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Drive counts" sheetId="1" state="visible" r:id="rId2"/>
    <sheet name="Dilution with w1118 drive count" sheetId="2" state="visible" r:id="rId3"/>
    <sheet name="Control drive counts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<sst xmlns="http://schemas.openxmlformats.org/spreadsheetml/2006/main" count="1304" uniqueCount="44">
  <si>
    <t xml:space="preserve">2-locus drive counts</t>
  </si>
  <si>
    <t xml:space="preserve">4 replicates</t>
  </si>
  <si>
    <t xml:space="preserve">counts in generation 0 are not actual counts, but set to reflect the seed frequency</t>
  </si>
  <si>
    <t xml:space="preserve">C;R….Cleaver;Rescue</t>
  </si>
  <si>
    <t xml:space="preserve">Cleaver...Cleaver-only</t>
  </si>
  <si>
    <t xml:space="preserve">Rescue...Rescue-only</t>
  </si>
  <si>
    <t xml:space="preserve">Cargo-bearing= C;R+R</t>
  </si>
  <si>
    <t xml:space="preserve">Cas9-bearing= C;R+C</t>
  </si>
  <si>
    <t xml:space="preserve">Replicate 1</t>
  </si>
  <si>
    <t xml:space="preserve">genotype</t>
  </si>
  <si>
    <t xml:space="preserve">generation</t>
  </si>
  <si>
    <t xml:space="preserve">counts</t>
  </si>
  <si>
    <t xml:space="preserve">frequency</t>
  </si>
  <si>
    <t xml:space="preserve">total</t>
  </si>
  <si>
    <t xml:space="preserve">Cargo-bearing</t>
  </si>
  <si>
    <t xml:space="preserve">freq_cargo</t>
  </si>
  <si>
    <t xml:space="preserve">freq_Cas9</t>
  </si>
  <si>
    <t xml:space="preserve">C;R</t>
  </si>
  <si>
    <t xml:space="preserve">wildtype</t>
  </si>
  <si>
    <t xml:space="preserve">Cleaver</t>
  </si>
  <si>
    <t xml:space="preserve">Rescue</t>
  </si>
  <si>
    <t xml:space="preserve">Replicate 2</t>
  </si>
  <si>
    <t xml:space="preserve">Replicate 3</t>
  </si>
  <si>
    <t xml:space="preserve">Replicate 4</t>
  </si>
  <si>
    <r>
      <rPr>
        <sz val="11"/>
        <color rgb="FF000000"/>
        <rFont val="Arial"/>
        <family val="2"/>
        <charset val="1"/>
      </rPr>
      <t xml:space="preserve">Cargo(</t>
    </r>
    <r>
      <rPr>
        <i val="true"/>
        <sz val="11"/>
        <rFont val="Cambria"/>
        <family val="0"/>
        <charset val="1"/>
      </rPr>
      <t xml:space="preserve">Rescue</t>
    </r>
    <r>
      <rPr>
        <sz val="11"/>
        <color rgb="FF000000"/>
        <rFont val="Arial"/>
        <family val="2"/>
        <charset val="1"/>
      </rPr>
      <t xml:space="preserve">)-bearing</t>
    </r>
  </si>
  <si>
    <t xml:space="preserve">replicate</t>
  </si>
  <si>
    <t xml:space="preserve">A</t>
  </si>
  <si>
    <t xml:space="preserve">B</t>
  </si>
  <si>
    <t xml:space="preserve">C</t>
  </si>
  <si>
    <t xml:space="preserve">D</t>
  </si>
  <si>
    <t xml:space="preserve">M</t>
  </si>
  <si>
    <t xml:space="preserve">Cas9-bearing</t>
  </si>
  <si>
    <t xml:space="preserve">counts in populations from drive experiment with 50% wildtypes added at generation 15</t>
  </si>
  <si>
    <t xml:space="preserve">Cargo(rescue)-bearing</t>
  </si>
  <si>
    <t xml:space="preserve">note: frequencies of seed generation 0 were set as freq_cargo@generation 15 from initial drive experiment</t>
  </si>
  <si>
    <t xml:space="preserve">note: frequencies of seed generation 0 were set as freq_Cas9@generation 15 from initial drive experiment</t>
  </si>
  <si>
    <t xml:space="preserve">controls</t>
  </si>
  <si>
    <r>
      <rPr>
        <sz val="11"/>
        <color rgb="FF000000"/>
        <rFont val="Arial"/>
        <family val="2"/>
        <charset val="1"/>
      </rPr>
      <t xml:space="preserve">Cas9 only,</t>
    </r>
    <r>
      <rPr>
        <i val="true"/>
        <sz val="11"/>
        <rFont val="Cambria"/>
        <family val="0"/>
        <charset val="1"/>
      </rPr>
      <t xml:space="preserve"> Cleaver </t>
    </r>
    <r>
      <rPr>
        <sz val="11"/>
        <color rgb="FF000000"/>
        <rFont val="Arial"/>
        <family val="2"/>
        <charset val="1"/>
      </rPr>
      <t xml:space="preserve">on chromosome 2</t>
    </r>
  </si>
  <si>
    <t xml:space="preserve">Replicate</t>
  </si>
  <si>
    <t xml:space="preserve">Generation</t>
  </si>
  <si>
    <t xml:space="preserve">Cas9</t>
  </si>
  <si>
    <t xml:space="preserve">w-</t>
  </si>
  <si>
    <r>
      <rPr>
        <sz val="11"/>
        <color rgb="FF000000"/>
        <rFont val="Arial"/>
        <family val="2"/>
        <charset val="1"/>
      </rPr>
      <t xml:space="preserve">Cargo, </t>
    </r>
    <r>
      <rPr>
        <i val="true"/>
        <sz val="11"/>
        <rFont val="Cambria"/>
        <family val="0"/>
        <charset val="1"/>
      </rPr>
      <t xml:space="preserve">Rescue(tko) + </t>
    </r>
    <r>
      <rPr>
        <sz val="11"/>
        <color rgb="FF000000"/>
        <rFont val="Arial"/>
        <family val="2"/>
        <charset val="1"/>
      </rPr>
      <t xml:space="preserve">gRNAs(</t>
    </r>
    <r>
      <rPr>
        <i val="true"/>
        <sz val="11"/>
        <rFont val="Cambria"/>
        <family val="0"/>
        <charset val="1"/>
      </rPr>
      <t xml:space="preserve">tko) </t>
    </r>
    <r>
      <rPr>
        <sz val="11"/>
        <color rgb="FF000000"/>
        <rFont val="Arial"/>
        <family val="2"/>
        <charset val="1"/>
      </rPr>
      <t xml:space="preserve">on chromosome 3</t>
    </r>
  </si>
  <si>
    <t xml:space="preserve">opie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</si>
</sst>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8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i val="true"/>
      <sz val="11"/>
      <name val="Cambria"/>
      <family val="0"/>
      <charset val="1"/>
    </font>
    <font>
      <sz val="1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215"/>
  <sheetViews>
    <sheetView showFormulas="false" showGridLines="true" showRowColHeaders="true" showZeros="true" rightToLeft="false" tabSelected="false" showOutlineSymbols="true" defaultGridColor="true" view="normal" topLeftCell="A823" colorId="64" zoomScale="100" zoomScaleNormal="100" zoomScalePageLayoutView="100" workbookViewId="0">
      <selection pane="topLeft" activeCell="D11" activeCellId="0" sqref="D11"/>
    </sheetView>
  </sheetViews>
  <sheetFormatPr defaultColWidth="14.4453125" defaultRowHeight="15" zeroHeight="false" outlineLevelRow="0" outlineLevelCol="0"/>
  <cols>
    <col collapsed="false" customWidth="true" hidden="false" outlineLevel="0" max="5" min="1" style="1" width="11.57"/>
    <col collapsed="false" customWidth="true" hidden="false" outlineLevel="0" max="6" min="6" style="1" width="12.57"/>
    <col collapsed="false" customWidth="true" hidden="false" outlineLevel="0" max="9" min="7" style="1" width="11.57"/>
    <col collapsed="false" customWidth="true" hidden="false" outlineLevel="0" max="26" min="10" style="1" width="8.71"/>
    <col collapsed="false" customWidth="false" hidden="false" outlineLevel="0" max="1024" min="27" style="1" width="14.43"/>
  </cols>
  <sheetData>
    <row r="1" customFormat="false" ht="12.75" hidden="false" customHeight="true" outlineLevel="0" collapsed="false">
      <c r="A1" s="2" t="s">
        <v>0</v>
      </c>
    </row>
    <row r="2" customFormat="false" ht="12.75" hidden="false" customHeight="true" outlineLevel="0" collapsed="false">
      <c r="A2" s="1" t="s">
        <v>1</v>
      </c>
    </row>
    <row r="3" customFormat="false" ht="12.75" hidden="false" customHeight="true" outlineLevel="0" collapsed="false">
      <c r="A3" s="1" t="s">
        <v>2</v>
      </c>
    </row>
    <row r="4" customFormat="false" ht="12.75" hidden="false" customHeight="true" outlineLevel="0" collapsed="false">
      <c r="A4" s="3" t="s">
        <v>3</v>
      </c>
    </row>
    <row r="5" customFormat="false" ht="12.75" hidden="false" customHeight="true" outlineLevel="0" collapsed="false">
      <c r="A5" s="3" t="s">
        <v>4</v>
      </c>
    </row>
    <row r="6" customFormat="false" ht="12.75" hidden="false" customHeight="true" outlineLevel="0" collapsed="false">
      <c r="A6" s="3" t="s">
        <v>5</v>
      </c>
    </row>
    <row r="7" customFormat="false" ht="12.75" hidden="false" customHeight="true" outlineLevel="0" collapsed="false">
      <c r="A7" s="3" t="s">
        <v>6</v>
      </c>
    </row>
    <row r="8" customFormat="false" ht="12.75" hidden="false" customHeight="true" outlineLevel="0" collapsed="false">
      <c r="A8" s="3" t="s">
        <v>7</v>
      </c>
    </row>
    <row r="9" customFormat="false" ht="12.75" hidden="false" customHeight="true" outlineLevel="0" collapsed="false"/>
    <row r="10" customFormat="false" ht="12.75" hidden="false" customHeight="true" outlineLevel="0" collapsed="false"/>
    <row r="11" customFormat="false" ht="12.75" hidden="false" customHeight="true" outlineLevel="0" collapsed="false"/>
    <row r="12" customFormat="false" ht="12.75" hidden="false" customHeight="true" outlineLevel="0" collapsed="false"/>
    <row r="13" customFormat="false" ht="12.75" hidden="false" customHeight="true" outlineLevel="0" collapsed="false">
      <c r="A13" s="1" t="s">
        <v>8</v>
      </c>
    </row>
    <row r="14" customFormat="false" ht="12.75" hidden="false" customHeight="true" outlineLevel="0" collapsed="false">
      <c r="A14" s="1" t="s">
        <v>9</v>
      </c>
      <c r="B14" s="1" t="s">
        <v>10</v>
      </c>
      <c r="C14" s="1" t="s">
        <v>11</v>
      </c>
      <c r="D14" s="1" t="s">
        <v>12</v>
      </c>
      <c r="E14" s="1" t="s">
        <v>13</v>
      </c>
      <c r="F14" s="1" t="s">
        <v>14</v>
      </c>
      <c r="G14" s="1" t="s">
        <v>15</v>
      </c>
      <c r="H14" s="1" t="s">
        <v>16</v>
      </c>
    </row>
    <row r="15" customFormat="false" ht="12.75" hidden="false" customHeight="true" outlineLevel="0" collapsed="false">
      <c r="A15" s="3" t="s">
        <v>17</v>
      </c>
      <c r="B15" s="1" t="n">
        <v>0</v>
      </c>
      <c r="C15" s="1" t="n">
        <v>2</v>
      </c>
      <c r="D15" s="1" t="n">
        <f aca="false">C15/E15*100</f>
        <v>66.6666666666667</v>
      </c>
      <c r="E15" s="1" t="n">
        <f aca="false">SUM(C15:C18)</f>
        <v>3</v>
      </c>
      <c r="F15" s="1" t="n">
        <f aca="false">C15+C18</f>
        <v>2</v>
      </c>
      <c r="G15" s="1" t="n">
        <f aca="false">F15/E15*100</f>
        <v>66.6666666666667</v>
      </c>
      <c r="H15" s="1" t="n">
        <f aca="false">(C15+C17)/E15*100</f>
        <v>66.6666666666667</v>
      </c>
    </row>
    <row r="16" customFormat="false" ht="12.75" hidden="false" customHeight="true" outlineLevel="0" collapsed="false">
      <c r="A16" s="1" t="s">
        <v>18</v>
      </c>
      <c r="B16" s="1" t="n">
        <v>0</v>
      </c>
      <c r="C16" s="1" t="n">
        <v>1</v>
      </c>
      <c r="D16" s="1" t="n">
        <f aca="false">C16/E15*100</f>
        <v>33.3333333333333</v>
      </c>
    </row>
    <row r="17" customFormat="false" ht="12.75" hidden="false" customHeight="true" outlineLevel="0" collapsed="false">
      <c r="A17" s="3" t="s">
        <v>19</v>
      </c>
      <c r="B17" s="1" t="n">
        <v>0</v>
      </c>
      <c r="C17" s="1" t="n">
        <v>0</v>
      </c>
      <c r="D17" s="1" t="n">
        <f aca="false">C17/E15*100</f>
        <v>0</v>
      </c>
    </row>
    <row r="18" customFormat="false" ht="12.75" hidden="false" customHeight="true" outlineLevel="0" collapsed="false">
      <c r="A18" s="1" t="s">
        <v>20</v>
      </c>
      <c r="B18" s="1" t="n">
        <v>0</v>
      </c>
      <c r="C18" s="1" t="n">
        <v>0</v>
      </c>
      <c r="D18" s="1" t="n">
        <f aca="false">C18/E15*100</f>
        <v>0</v>
      </c>
    </row>
    <row r="19" customFormat="false" ht="12.75" hidden="false" customHeight="true" outlineLevel="0" collapsed="false">
      <c r="A19" s="3" t="s">
        <v>17</v>
      </c>
      <c r="B19" s="1" t="n">
        <v>1</v>
      </c>
      <c r="C19" s="1" t="n">
        <v>203</v>
      </c>
      <c r="D19" s="1" t="n">
        <f aca="false">C19/E19*100</f>
        <v>71.2280701754386</v>
      </c>
      <c r="E19" s="1" t="n">
        <f aca="false">SUM(C19:C22)</f>
        <v>285</v>
      </c>
      <c r="F19" s="1" t="n">
        <f aca="false">C19+C22</f>
        <v>203</v>
      </c>
      <c r="G19" s="1" t="n">
        <f aca="false">F19/E19*100</f>
        <v>71.2280701754386</v>
      </c>
      <c r="H19" s="1" t="n">
        <f aca="false">(C19+C21)/E19*100</f>
        <v>71.2280701754386</v>
      </c>
    </row>
    <row r="20" customFormat="false" ht="12.75" hidden="false" customHeight="true" outlineLevel="0" collapsed="false">
      <c r="A20" s="1" t="s">
        <v>18</v>
      </c>
      <c r="B20" s="1" t="n">
        <v>1</v>
      </c>
      <c r="C20" s="1" t="n">
        <v>82</v>
      </c>
      <c r="D20" s="1" t="n">
        <f aca="false">C20/E19*100</f>
        <v>28.7719298245614</v>
      </c>
    </row>
    <row r="21" customFormat="false" ht="12.75" hidden="false" customHeight="true" outlineLevel="0" collapsed="false">
      <c r="A21" s="3" t="s">
        <v>19</v>
      </c>
      <c r="B21" s="1" t="n">
        <v>1</v>
      </c>
      <c r="C21" s="1" t="n">
        <v>0</v>
      </c>
      <c r="D21" s="1" t="n">
        <f aca="false">C21/E19*100</f>
        <v>0</v>
      </c>
    </row>
    <row r="22" customFormat="false" ht="12.75" hidden="false" customHeight="true" outlineLevel="0" collapsed="false">
      <c r="A22" s="1" t="s">
        <v>20</v>
      </c>
      <c r="B22" s="1" t="n">
        <v>1</v>
      </c>
      <c r="C22" s="1" t="n">
        <v>0</v>
      </c>
      <c r="D22" s="1" t="n">
        <f aca="false">C22/E19*100</f>
        <v>0</v>
      </c>
    </row>
    <row r="23" customFormat="false" ht="12.75" hidden="false" customHeight="true" outlineLevel="0" collapsed="false">
      <c r="A23" s="3" t="s">
        <v>17</v>
      </c>
      <c r="B23" s="1" t="n">
        <v>2</v>
      </c>
      <c r="C23" s="1" t="n">
        <v>128</v>
      </c>
      <c r="D23" s="1" t="n">
        <f aca="false">C23/E23*100</f>
        <v>64.6464646464647</v>
      </c>
      <c r="E23" s="1" t="n">
        <f aca="false">SUM(C23:C26)</f>
        <v>198</v>
      </c>
      <c r="F23" s="1" t="n">
        <f aca="false">C23+C26</f>
        <v>166</v>
      </c>
      <c r="G23" s="1" t="n">
        <f aca="false">F23/E23*100</f>
        <v>83.8383838383838</v>
      </c>
      <c r="H23" s="1" t="n">
        <f aca="false">(C23+C25)/E23*100</f>
        <v>68.6868686868687</v>
      </c>
    </row>
    <row r="24" customFormat="false" ht="12.75" hidden="false" customHeight="true" outlineLevel="0" collapsed="false">
      <c r="A24" s="1" t="s">
        <v>18</v>
      </c>
      <c r="B24" s="1" t="n">
        <v>2</v>
      </c>
      <c r="C24" s="1" t="n">
        <v>24</v>
      </c>
      <c r="D24" s="1" t="n">
        <f aca="false">C24/E23*100</f>
        <v>12.1212121212121</v>
      </c>
    </row>
    <row r="25" customFormat="false" ht="12.75" hidden="false" customHeight="true" outlineLevel="0" collapsed="false">
      <c r="A25" s="3" t="s">
        <v>19</v>
      </c>
      <c r="B25" s="1" t="n">
        <v>2</v>
      </c>
      <c r="C25" s="1" t="n">
        <v>8</v>
      </c>
      <c r="D25" s="1" t="n">
        <f aca="false">C25/E23*100</f>
        <v>4.04040404040404</v>
      </c>
    </row>
    <row r="26" customFormat="false" ht="12.75" hidden="false" customHeight="true" outlineLevel="0" collapsed="false">
      <c r="A26" s="1" t="s">
        <v>20</v>
      </c>
      <c r="B26" s="1" t="n">
        <v>2</v>
      </c>
      <c r="C26" s="1" t="n">
        <v>38</v>
      </c>
      <c r="D26" s="1" t="n">
        <f aca="false">C26/E23*100</f>
        <v>19.1919191919192</v>
      </c>
    </row>
    <row r="27" customFormat="false" ht="12.75" hidden="false" customHeight="true" outlineLevel="0" collapsed="false">
      <c r="A27" s="3" t="s">
        <v>17</v>
      </c>
      <c r="B27" s="1" t="n">
        <v>3</v>
      </c>
      <c r="C27" s="1" t="n">
        <v>170</v>
      </c>
      <c r="D27" s="1" t="n">
        <f aca="false">C27/E27*100</f>
        <v>53.2915360501568</v>
      </c>
      <c r="E27" s="1" t="n">
        <f aca="false">SUM(C27:C30)</f>
        <v>319</v>
      </c>
      <c r="F27" s="1" t="n">
        <f aca="false">C27+C30</f>
        <v>282</v>
      </c>
      <c r="G27" s="1" t="n">
        <f aca="false">F27/E27*100</f>
        <v>88.4012539184953</v>
      </c>
      <c r="H27" s="1" t="n">
        <f aca="false">(C27+C29)/E27*100</f>
        <v>58.9341692789969</v>
      </c>
    </row>
    <row r="28" customFormat="false" ht="12.75" hidden="false" customHeight="true" outlineLevel="0" collapsed="false">
      <c r="A28" s="1" t="s">
        <v>18</v>
      </c>
      <c r="B28" s="1" t="n">
        <v>3</v>
      </c>
      <c r="C28" s="1" t="n">
        <v>19</v>
      </c>
      <c r="D28" s="1" t="n">
        <f aca="false">C28/E27*100</f>
        <v>5.95611285266458</v>
      </c>
    </row>
    <row r="29" customFormat="false" ht="12.75" hidden="false" customHeight="true" outlineLevel="0" collapsed="false">
      <c r="A29" s="3" t="s">
        <v>19</v>
      </c>
      <c r="B29" s="1" t="n">
        <v>3</v>
      </c>
      <c r="C29" s="1" t="n">
        <v>18</v>
      </c>
      <c r="D29" s="1" t="n">
        <f aca="false">C29/E27*100</f>
        <v>5.64263322884013</v>
      </c>
    </row>
    <row r="30" customFormat="false" ht="12.75" hidden="false" customHeight="true" outlineLevel="0" collapsed="false">
      <c r="A30" s="1" t="s">
        <v>20</v>
      </c>
      <c r="B30" s="1" t="n">
        <v>3</v>
      </c>
      <c r="C30" s="1" t="n">
        <v>112</v>
      </c>
      <c r="D30" s="1" t="n">
        <f aca="false">C30/E27*100</f>
        <v>35.1097178683386</v>
      </c>
    </row>
    <row r="31" customFormat="false" ht="12.75" hidden="false" customHeight="true" outlineLevel="0" collapsed="false">
      <c r="A31" s="3" t="s">
        <v>17</v>
      </c>
      <c r="B31" s="1" t="n">
        <v>4</v>
      </c>
      <c r="C31" s="1" t="n">
        <v>107</v>
      </c>
      <c r="D31" s="1" t="n">
        <f aca="false">C31/E31*100</f>
        <v>47.9820627802691</v>
      </c>
      <c r="E31" s="1" t="n">
        <f aca="false">SUM(C31:C34)</f>
        <v>223</v>
      </c>
      <c r="F31" s="1" t="n">
        <f aca="false">C31+C34</f>
        <v>204</v>
      </c>
      <c r="G31" s="1" t="n">
        <f aca="false">F31/E31*100</f>
        <v>91.4798206278027</v>
      </c>
      <c r="H31" s="1" t="n">
        <f aca="false">(C31+C33)/E31*100</f>
        <v>49.7757847533632</v>
      </c>
    </row>
    <row r="32" customFormat="false" ht="12.75" hidden="false" customHeight="true" outlineLevel="0" collapsed="false">
      <c r="A32" s="1" t="s">
        <v>18</v>
      </c>
      <c r="B32" s="1" t="n">
        <v>4</v>
      </c>
      <c r="C32" s="1" t="n">
        <v>15</v>
      </c>
      <c r="D32" s="1" t="n">
        <f aca="false">C32/E31*100</f>
        <v>6.72645739910314</v>
      </c>
    </row>
    <row r="33" customFormat="false" ht="12.75" hidden="false" customHeight="true" outlineLevel="0" collapsed="false">
      <c r="A33" s="3" t="s">
        <v>19</v>
      </c>
      <c r="B33" s="1" t="n">
        <v>4</v>
      </c>
      <c r="C33" s="1" t="n">
        <v>4</v>
      </c>
      <c r="D33" s="1" t="n">
        <f aca="false">C33/E31*100</f>
        <v>1.79372197309417</v>
      </c>
    </row>
    <row r="34" customFormat="false" ht="12.75" hidden="false" customHeight="true" outlineLevel="0" collapsed="false">
      <c r="A34" s="1" t="s">
        <v>20</v>
      </c>
      <c r="B34" s="1" t="n">
        <v>4</v>
      </c>
      <c r="C34" s="1" t="n">
        <v>97</v>
      </c>
      <c r="D34" s="1" t="n">
        <f aca="false">C34/E31*100</f>
        <v>43.4977578475336</v>
      </c>
    </row>
    <row r="35" customFormat="false" ht="12.75" hidden="false" customHeight="true" outlineLevel="0" collapsed="false">
      <c r="A35" s="3" t="s">
        <v>17</v>
      </c>
      <c r="B35" s="1" t="n">
        <v>5</v>
      </c>
      <c r="C35" s="1" t="n">
        <v>93</v>
      </c>
      <c r="D35" s="1" t="n">
        <f aca="false">C35/E35*100</f>
        <v>43.0555555555556</v>
      </c>
      <c r="E35" s="1" t="n">
        <f aca="false">SUM(C35:C38)</f>
        <v>216</v>
      </c>
      <c r="F35" s="1" t="n">
        <f aca="false">C35+C38</f>
        <v>200</v>
      </c>
      <c r="G35" s="1" t="n">
        <f aca="false">F35/E35*100</f>
        <v>92.5925925925926</v>
      </c>
      <c r="H35" s="1" t="n">
        <f aca="false">(C35+C37)/E35*100</f>
        <v>43.9814814814815</v>
      </c>
    </row>
    <row r="36" customFormat="false" ht="12.75" hidden="false" customHeight="true" outlineLevel="0" collapsed="false">
      <c r="A36" s="1" t="s">
        <v>18</v>
      </c>
      <c r="B36" s="1" t="n">
        <v>5</v>
      </c>
      <c r="C36" s="1" t="n">
        <v>14</v>
      </c>
      <c r="D36" s="1" t="n">
        <f aca="false">C36/E35*100</f>
        <v>6.48148148148148</v>
      </c>
    </row>
    <row r="37" customFormat="false" ht="12.75" hidden="false" customHeight="true" outlineLevel="0" collapsed="false">
      <c r="A37" s="3" t="s">
        <v>19</v>
      </c>
      <c r="B37" s="1" t="n">
        <v>5</v>
      </c>
      <c r="C37" s="1" t="n">
        <v>2</v>
      </c>
      <c r="D37" s="1" t="n">
        <f aca="false">C37/E35*100</f>
        <v>0.925925925925926</v>
      </c>
    </row>
    <row r="38" customFormat="false" ht="12.75" hidden="false" customHeight="true" outlineLevel="0" collapsed="false">
      <c r="A38" s="1" t="s">
        <v>20</v>
      </c>
      <c r="B38" s="1" t="n">
        <v>5</v>
      </c>
      <c r="C38" s="1" t="n">
        <v>107</v>
      </c>
      <c r="D38" s="1" t="n">
        <f aca="false">C38/E35*100</f>
        <v>49.537037037037</v>
      </c>
    </row>
    <row r="39" customFormat="false" ht="12.75" hidden="false" customHeight="true" outlineLevel="0" collapsed="false">
      <c r="A39" s="3" t="s">
        <v>17</v>
      </c>
      <c r="B39" s="1" t="n">
        <v>6</v>
      </c>
      <c r="C39" s="1" t="n">
        <v>93</v>
      </c>
      <c r="D39" s="1" t="n">
        <f aca="false">C39/E39*100</f>
        <v>41.3333333333333</v>
      </c>
      <c r="E39" s="1" t="n">
        <f aca="false">SUM(C39:C42)</f>
        <v>225</v>
      </c>
      <c r="F39" s="1" t="n">
        <f aca="false">C39+C42</f>
        <v>212</v>
      </c>
      <c r="G39" s="1" t="n">
        <f aca="false">F39/E39*100</f>
        <v>94.2222222222222</v>
      </c>
      <c r="H39" s="1" t="n">
        <f aca="false">(C39+C41)/E39*100</f>
        <v>41.3333333333333</v>
      </c>
    </row>
    <row r="40" customFormat="false" ht="12.75" hidden="false" customHeight="true" outlineLevel="0" collapsed="false">
      <c r="A40" s="1" t="s">
        <v>18</v>
      </c>
      <c r="B40" s="1" t="n">
        <v>6</v>
      </c>
      <c r="C40" s="1" t="n">
        <v>13</v>
      </c>
      <c r="D40" s="1" t="n">
        <f aca="false">C40/E39*100</f>
        <v>5.77777777777778</v>
      </c>
    </row>
    <row r="41" customFormat="false" ht="12.75" hidden="false" customHeight="true" outlineLevel="0" collapsed="false">
      <c r="A41" s="3" t="s">
        <v>19</v>
      </c>
      <c r="B41" s="1" t="n">
        <v>6</v>
      </c>
      <c r="C41" s="1" t="n">
        <v>0</v>
      </c>
      <c r="D41" s="1" t="n">
        <f aca="false">C41/E39*100</f>
        <v>0</v>
      </c>
    </row>
    <row r="42" customFormat="false" ht="12.75" hidden="false" customHeight="true" outlineLevel="0" collapsed="false">
      <c r="A42" s="1" t="s">
        <v>20</v>
      </c>
      <c r="B42" s="1" t="n">
        <v>6</v>
      </c>
      <c r="C42" s="1" t="n">
        <v>119</v>
      </c>
      <c r="D42" s="1" t="n">
        <f aca="false">C42/E39*100</f>
        <v>52.8888888888889</v>
      </c>
    </row>
    <row r="43" customFormat="false" ht="12.75" hidden="false" customHeight="true" outlineLevel="0" collapsed="false">
      <c r="A43" s="3" t="s">
        <v>17</v>
      </c>
      <c r="B43" s="1" t="n">
        <v>7</v>
      </c>
      <c r="C43" s="1" t="n">
        <v>84</v>
      </c>
      <c r="D43" s="1" t="n">
        <f aca="false">C43/E43*100</f>
        <v>33.7349397590361</v>
      </c>
      <c r="E43" s="1" t="n">
        <f aca="false">SUM(C43:C46)</f>
        <v>249</v>
      </c>
      <c r="F43" s="1" t="n">
        <f aca="false">C43+C46</f>
        <v>236</v>
      </c>
      <c r="G43" s="1" t="n">
        <f aca="false">F43/E43*100</f>
        <v>94.7791164658635</v>
      </c>
      <c r="H43" s="1" t="n">
        <f aca="false">(C43+C45)/E43*100</f>
        <v>34.5381526104418</v>
      </c>
    </row>
    <row r="44" customFormat="false" ht="12.75" hidden="false" customHeight="true" outlineLevel="0" collapsed="false">
      <c r="A44" s="1" t="s">
        <v>18</v>
      </c>
      <c r="B44" s="1" t="n">
        <v>7</v>
      </c>
      <c r="C44" s="1" t="n">
        <v>11</v>
      </c>
      <c r="D44" s="1" t="n">
        <f aca="false">C44/E43*100</f>
        <v>4.41767068273092</v>
      </c>
    </row>
    <row r="45" customFormat="false" ht="12.75" hidden="false" customHeight="true" outlineLevel="0" collapsed="false">
      <c r="A45" s="3" t="s">
        <v>19</v>
      </c>
      <c r="B45" s="1" t="n">
        <v>7</v>
      </c>
      <c r="C45" s="1" t="n">
        <v>2</v>
      </c>
      <c r="D45" s="1" t="n">
        <f aca="false">C45/E43*100</f>
        <v>0.803212851405622</v>
      </c>
    </row>
    <row r="46" customFormat="false" ht="12.75" hidden="false" customHeight="true" outlineLevel="0" collapsed="false">
      <c r="A46" s="1" t="s">
        <v>20</v>
      </c>
      <c r="B46" s="1" t="n">
        <v>7</v>
      </c>
      <c r="C46" s="1" t="n">
        <v>152</v>
      </c>
      <c r="D46" s="1" t="n">
        <f aca="false">C46/E43*100</f>
        <v>61.0441767068273</v>
      </c>
    </row>
    <row r="47" customFormat="false" ht="12.75" hidden="false" customHeight="true" outlineLevel="0" collapsed="false">
      <c r="A47" s="3" t="s">
        <v>17</v>
      </c>
      <c r="B47" s="1" t="n">
        <v>8</v>
      </c>
      <c r="C47" s="1" t="n">
        <v>80</v>
      </c>
      <c r="D47" s="1" t="n">
        <f aca="false">C47/E47*100</f>
        <v>34.3347639484978</v>
      </c>
      <c r="E47" s="1" t="n">
        <f aca="false">SUM(C47:C50)</f>
        <v>233</v>
      </c>
      <c r="F47" s="1" t="n">
        <f aca="false">C47+C50</f>
        <v>229</v>
      </c>
      <c r="G47" s="1" t="n">
        <f aca="false">F47/E47*100</f>
        <v>98.2832618025751</v>
      </c>
      <c r="H47" s="1" t="n">
        <f aca="false">(C47+C49)/E47*100</f>
        <v>34.3347639484978</v>
      </c>
    </row>
    <row r="48" customFormat="false" ht="12.75" hidden="false" customHeight="true" outlineLevel="0" collapsed="false">
      <c r="A48" s="1" t="s">
        <v>18</v>
      </c>
      <c r="B48" s="1" t="n">
        <v>8</v>
      </c>
      <c r="C48" s="1" t="n">
        <v>4</v>
      </c>
      <c r="D48" s="1" t="n">
        <f aca="false">C48/E47*100</f>
        <v>1.71673819742489</v>
      </c>
    </row>
    <row r="49" customFormat="false" ht="12.75" hidden="false" customHeight="true" outlineLevel="0" collapsed="false">
      <c r="A49" s="3" t="s">
        <v>19</v>
      </c>
      <c r="B49" s="1" t="n">
        <v>8</v>
      </c>
      <c r="C49" s="1" t="n">
        <v>0</v>
      </c>
      <c r="D49" s="1" t="n">
        <f aca="false">C49/E47*100</f>
        <v>0</v>
      </c>
    </row>
    <row r="50" customFormat="false" ht="12.75" hidden="false" customHeight="true" outlineLevel="0" collapsed="false">
      <c r="A50" s="1" t="s">
        <v>20</v>
      </c>
      <c r="B50" s="1" t="n">
        <v>8</v>
      </c>
      <c r="C50" s="1" t="n">
        <v>149</v>
      </c>
      <c r="D50" s="1" t="n">
        <f aca="false">C50/E47*100</f>
        <v>63.9484978540773</v>
      </c>
    </row>
    <row r="51" customFormat="false" ht="12.75" hidden="false" customHeight="true" outlineLevel="0" collapsed="false">
      <c r="A51" s="3" t="s">
        <v>17</v>
      </c>
      <c r="B51" s="1" t="n">
        <v>9</v>
      </c>
      <c r="C51" s="1" t="n">
        <v>58</v>
      </c>
      <c r="D51" s="1" t="n">
        <f aca="false">C51/E51*100</f>
        <v>25.2173913043478</v>
      </c>
      <c r="E51" s="1" t="n">
        <f aca="false">SUM(C51:C54)</f>
        <v>230</v>
      </c>
      <c r="F51" s="1" t="n">
        <f aca="false">C51+C54</f>
        <v>227</v>
      </c>
      <c r="G51" s="1" t="n">
        <f aca="false">F51/E51*100</f>
        <v>98.695652173913</v>
      </c>
      <c r="H51" s="1" t="n">
        <f aca="false">(C51+C53)/E51*100</f>
        <v>25.6521739130435</v>
      </c>
    </row>
    <row r="52" customFormat="false" ht="12.75" hidden="false" customHeight="true" outlineLevel="0" collapsed="false">
      <c r="A52" s="1" t="s">
        <v>18</v>
      </c>
      <c r="B52" s="1" t="n">
        <v>9</v>
      </c>
      <c r="C52" s="1" t="n">
        <v>2</v>
      </c>
      <c r="D52" s="1" t="n">
        <f aca="false">C52/E51*100</f>
        <v>0.869565217391304</v>
      </c>
    </row>
    <row r="53" customFormat="false" ht="12.75" hidden="false" customHeight="true" outlineLevel="0" collapsed="false">
      <c r="A53" s="3" t="s">
        <v>19</v>
      </c>
      <c r="B53" s="1" t="n">
        <v>9</v>
      </c>
      <c r="C53" s="1" t="n">
        <v>1</v>
      </c>
      <c r="D53" s="1" t="n">
        <f aca="false">C53/E51*100</f>
        <v>0.434782608695652</v>
      </c>
    </row>
    <row r="54" customFormat="false" ht="12.75" hidden="false" customHeight="true" outlineLevel="0" collapsed="false">
      <c r="A54" s="1" t="s">
        <v>20</v>
      </c>
      <c r="B54" s="1" t="n">
        <v>9</v>
      </c>
      <c r="C54" s="1" t="n">
        <v>169</v>
      </c>
      <c r="D54" s="1" t="n">
        <f aca="false">C54/E51*100</f>
        <v>73.4782608695652</v>
      </c>
    </row>
    <row r="55" customFormat="false" ht="12.75" hidden="false" customHeight="true" outlineLevel="0" collapsed="false">
      <c r="A55" s="3" t="s">
        <v>17</v>
      </c>
      <c r="B55" s="1" t="n">
        <v>10</v>
      </c>
      <c r="C55" s="1" t="n">
        <v>68</v>
      </c>
      <c r="D55" s="1" t="n">
        <f aca="false">C55/E55*100</f>
        <v>29.5652173913043</v>
      </c>
      <c r="E55" s="1" t="n">
        <f aca="false">SUM(C55:C58)</f>
        <v>230</v>
      </c>
      <c r="F55" s="1" t="n">
        <f aca="false">C55+C58</f>
        <v>227</v>
      </c>
      <c r="G55" s="1" t="n">
        <f aca="false">F55/E55*100</f>
        <v>98.695652173913</v>
      </c>
      <c r="H55" s="1" t="n">
        <f aca="false">(C55+C57)/E55*100</f>
        <v>30</v>
      </c>
    </row>
    <row r="56" customFormat="false" ht="12.75" hidden="false" customHeight="true" outlineLevel="0" collapsed="false">
      <c r="A56" s="1" t="s">
        <v>18</v>
      </c>
      <c r="B56" s="1" t="n">
        <v>10</v>
      </c>
      <c r="C56" s="1" t="n">
        <v>2</v>
      </c>
      <c r="D56" s="1" t="n">
        <f aca="false">C56/E55*100</f>
        <v>0.869565217391304</v>
      </c>
    </row>
    <row r="57" customFormat="false" ht="12.75" hidden="false" customHeight="true" outlineLevel="0" collapsed="false">
      <c r="A57" s="3" t="s">
        <v>19</v>
      </c>
      <c r="B57" s="1" t="n">
        <v>10</v>
      </c>
      <c r="C57" s="1" t="n">
        <v>1</v>
      </c>
      <c r="D57" s="1" t="n">
        <f aca="false">C57/E55*100</f>
        <v>0.434782608695652</v>
      </c>
    </row>
    <row r="58" customFormat="false" ht="12.75" hidden="false" customHeight="true" outlineLevel="0" collapsed="false">
      <c r="A58" s="1" t="s">
        <v>20</v>
      </c>
      <c r="B58" s="1" t="n">
        <v>10</v>
      </c>
      <c r="C58" s="1" t="n">
        <v>159</v>
      </c>
      <c r="D58" s="1" t="n">
        <f aca="false">C58/E55*100</f>
        <v>69.1304347826087</v>
      </c>
    </row>
    <row r="59" customFormat="false" ht="12.75" hidden="false" customHeight="true" outlineLevel="0" collapsed="false">
      <c r="A59" s="3" t="s">
        <v>17</v>
      </c>
      <c r="B59" s="1" t="n">
        <v>11</v>
      </c>
      <c r="C59" s="1" t="n">
        <v>81</v>
      </c>
      <c r="D59" s="1" t="n">
        <f aca="false">C59/E59*100</f>
        <v>31.3953488372093</v>
      </c>
      <c r="E59" s="1" t="n">
        <f aca="false">SUM(C59:C62)</f>
        <v>258</v>
      </c>
      <c r="F59" s="1" t="n">
        <f aca="false">C59+C62</f>
        <v>254</v>
      </c>
      <c r="G59" s="1" t="n">
        <f aca="false">F59/E59*100</f>
        <v>98.4496124031008</v>
      </c>
      <c r="H59" s="1" t="n">
        <f aca="false">(C59+C61)/E59*100</f>
        <v>32.1705426356589</v>
      </c>
    </row>
    <row r="60" customFormat="false" ht="12.75" hidden="false" customHeight="true" outlineLevel="0" collapsed="false">
      <c r="A60" s="1" t="s">
        <v>18</v>
      </c>
      <c r="B60" s="1" t="n">
        <v>11</v>
      </c>
      <c r="C60" s="1" t="n">
        <v>2</v>
      </c>
      <c r="D60" s="1" t="n">
        <f aca="false">C60/E59*100</f>
        <v>0.775193798449612</v>
      </c>
    </row>
    <row r="61" customFormat="false" ht="12.75" hidden="false" customHeight="true" outlineLevel="0" collapsed="false">
      <c r="A61" s="3" t="s">
        <v>19</v>
      </c>
      <c r="B61" s="1" t="n">
        <v>11</v>
      </c>
      <c r="C61" s="1" t="n">
        <v>2</v>
      </c>
      <c r="D61" s="1" t="n">
        <f aca="false">C61/E59*100</f>
        <v>0.775193798449612</v>
      </c>
    </row>
    <row r="62" customFormat="false" ht="12.75" hidden="false" customHeight="true" outlineLevel="0" collapsed="false">
      <c r="A62" s="1" t="s">
        <v>20</v>
      </c>
      <c r="B62" s="1" t="n">
        <v>11</v>
      </c>
      <c r="C62" s="1" t="n">
        <v>173</v>
      </c>
      <c r="D62" s="1" t="n">
        <f aca="false">C62/E59*100</f>
        <v>67.0542635658915</v>
      </c>
    </row>
    <row r="63" customFormat="false" ht="12.75" hidden="false" customHeight="true" outlineLevel="0" collapsed="false">
      <c r="A63" s="3" t="s">
        <v>17</v>
      </c>
      <c r="B63" s="1" t="n">
        <v>12</v>
      </c>
      <c r="C63" s="1" t="n">
        <v>109</v>
      </c>
      <c r="D63" s="1" t="n">
        <f aca="false">C63/E63*100</f>
        <v>31.8713450292398</v>
      </c>
      <c r="E63" s="1" t="n">
        <f aca="false">SUM(C63:C66)</f>
        <v>342</v>
      </c>
      <c r="F63" s="1" t="n">
        <f aca="false">C63+C66</f>
        <v>340</v>
      </c>
      <c r="G63" s="1" t="n">
        <f aca="false">F63/E63*100</f>
        <v>99.4152046783626</v>
      </c>
      <c r="H63" s="1" t="n">
        <f aca="false">(C63+C65)/E63*100</f>
        <v>31.8713450292398</v>
      </c>
    </row>
    <row r="64" customFormat="false" ht="12.75" hidden="false" customHeight="true" outlineLevel="0" collapsed="false">
      <c r="A64" s="1" t="s">
        <v>18</v>
      </c>
      <c r="B64" s="1" t="n">
        <v>12</v>
      </c>
      <c r="C64" s="1" t="n">
        <v>2</v>
      </c>
      <c r="D64" s="1" t="n">
        <f aca="false">C64/E63*100</f>
        <v>0.584795321637427</v>
      </c>
    </row>
    <row r="65" customFormat="false" ht="12.75" hidden="false" customHeight="true" outlineLevel="0" collapsed="false">
      <c r="A65" s="3" t="s">
        <v>19</v>
      </c>
      <c r="B65" s="1" t="n">
        <v>12</v>
      </c>
      <c r="C65" s="1" t="n">
        <v>0</v>
      </c>
      <c r="D65" s="1" t="n">
        <f aca="false">C65/E63*100</f>
        <v>0</v>
      </c>
    </row>
    <row r="66" customFormat="false" ht="12.75" hidden="false" customHeight="true" outlineLevel="0" collapsed="false">
      <c r="A66" s="1" t="s">
        <v>20</v>
      </c>
      <c r="B66" s="1" t="n">
        <v>12</v>
      </c>
      <c r="C66" s="1" t="n">
        <v>231</v>
      </c>
      <c r="D66" s="1" t="n">
        <f aca="false">C66/E63*100</f>
        <v>67.5438596491228</v>
      </c>
    </row>
    <row r="67" customFormat="false" ht="12.75" hidden="false" customHeight="true" outlineLevel="0" collapsed="false">
      <c r="A67" s="3" t="s">
        <v>17</v>
      </c>
      <c r="B67" s="1" t="n">
        <v>13</v>
      </c>
      <c r="C67" s="1" t="n">
        <v>92</v>
      </c>
      <c r="D67" s="1" t="n">
        <f aca="false">C67/E67*100</f>
        <v>19.7424892703863</v>
      </c>
      <c r="E67" s="1" t="n">
        <f aca="false">SUM(C67:C70)</f>
        <v>466</v>
      </c>
      <c r="F67" s="1" t="n">
        <f aca="false">C67+C70</f>
        <v>466</v>
      </c>
      <c r="G67" s="1" t="n">
        <f aca="false">F67/E67*100</f>
        <v>100</v>
      </c>
      <c r="H67" s="1" t="n">
        <f aca="false">(C67+C69)/E67*100</f>
        <v>19.7424892703863</v>
      </c>
    </row>
    <row r="68" customFormat="false" ht="12.75" hidden="false" customHeight="true" outlineLevel="0" collapsed="false">
      <c r="A68" s="1" t="s">
        <v>18</v>
      </c>
      <c r="B68" s="1" t="n">
        <v>13</v>
      </c>
      <c r="C68" s="1" t="n">
        <v>0</v>
      </c>
      <c r="D68" s="1" t="n">
        <f aca="false">C68/E67*100</f>
        <v>0</v>
      </c>
    </row>
    <row r="69" customFormat="false" ht="12.75" hidden="false" customHeight="true" outlineLevel="0" collapsed="false">
      <c r="A69" s="3" t="s">
        <v>19</v>
      </c>
      <c r="B69" s="1" t="n">
        <v>13</v>
      </c>
      <c r="C69" s="1" t="n">
        <v>0</v>
      </c>
      <c r="D69" s="1" t="n">
        <f aca="false">C69/E67*100</f>
        <v>0</v>
      </c>
    </row>
    <row r="70" customFormat="false" ht="12.75" hidden="false" customHeight="true" outlineLevel="0" collapsed="false">
      <c r="A70" s="1" t="s">
        <v>20</v>
      </c>
      <c r="B70" s="1" t="n">
        <v>13</v>
      </c>
      <c r="C70" s="1" t="n">
        <v>374</v>
      </c>
      <c r="D70" s="1" t="n">
        <f aca="false">C70/E67*100</f>
        <v>80.2575107296137</v>
      </c>
    </row>
    <row r="71" customFormat="false" ht="12.75" hidden="false" customHeight="true" outlineLevel="0" collapsed="false">
      <c r="A71" s="3" t="s">
        <v>17</v>
      </c>
      <c r="B71" s="1" t="n">
        <v>14</v>
      </c>
      <c r="C71" s="1" t="n">
        <v>94</v>
      </c>
      <c r="D71" s="1" t="n">
        <f aca="false">C71/E71*100</f>
        <v>27.0893371757925</v>
      </c>
      <c r="E71" s="1" t="n">
        <f aca="false">SUM(C71:C74)</f>
        <v>347</v>
      </c>
      <c r="F71" s="1" t="n">
        <f aca="false">C71+C74</f>
        <v>347</v>
      </c>
      <c r="G71" s="1" t="n">
        <f aca="false">F71/E71*100</f>
        <v>100</v>
      </c>
      <c r="H71" s="1" t="n">
        <f aca="false">(C71+C73)/E71*100</f>
        <v>27.0893371757925</v>
      </c>
    </row>
    <row r="72" customFormat="false" ht="12.75" hidden="false" customHeight="true" outlineLevel="0" collapsed="false">
      <c r="A72" s="1" t="s">
        <v>18</v>
      </c>
      <c r="B72" s="1" t="n">
        <v>14</v>
      </c>
      <c r="C72" s="1" t="n">
        <v>0</v>
      </c>
      <c r="D72" s="1" t="n">
        <f aca="false">C72/E71*100</f>
        <v>0</v>
      </c>
    </row>
    <row r="73" customFormat="false" ht="12.75" hidden="false" customHeight="true" outlineLevel="0" collapsed="false">
      <c r="A73" s="3" t="s">
        <v>19</v>
      </c>
      <c r="B73" s="1" t="n">
        <v>14</v>
      </c>
      <c r="C73" s="1" t="n">
        <v>0</v>
      </c>
      <c r="D73" s="1" t="n">
        <f aca="false">C73/E71*100</f>
        <v>0</v>
      </c>
    </row>
    <row r="74" customFormat="false" ht="12.75" hidden="false" customHeight="true" outlineLevel="0" collapsed="false">
      <c r="A74" s="1" t="s">
        <v>20</v>
      </c>
      <c r="B74" s="1" t="n">
        <v>14</v>
      </c>
      <c r="C74" s="1" t="n">
        <v>253</v>
      </c>
      <c r="D74" s="1" t="n">
        <f aca="false">C74/E71*100</f>
        <v>72.9106628242075</v>
      </c>
    </row>
    <row r="75" customFormat="false" ht="12.75" hidden="false" customHeight="true" outlineLevel="0" collapsed="false">
      <c r="A75" s="3" t="s">
        <v>17</v>
      </c>
      <c r="B75" s="1" t="n">
        <v>15</v>
      </c>
      <c r="C75" s="1" t="n">
        <v>83</v>
      </c>
      <c r="D75" s="1" t="n">
        <f aca="false">C75/E75*100</f>
        <v>23.249299719888</v>
      </c>
      <c r="E75" s="1" t="n">
        <f aca="false">SUM(C75:C78)</f>
        <v>357</v>
      </c>
      <c r="F75" s="1" t="n">
        <f aca="false">C75+C78</f>
        <v>356</v>
      </c>
      <c r="G75" s="1" t="n">
        <f aca="false">F75/E75*100</f>
        <v>99.7198879551821</v>
      </c>
      <c r="H75" s="1" t="n">
        <f aca="false">(C75+C77)/E75*100</f>
        <v>23.5294117647059</v>
      </c>
    </row>
    <row r="76" customFormat="false" ht="12.75" hidden="false" customHeight="true" outlineLevel="0" collapsed="false">
      <c r="A76" s="1" t="s">
        <v>18</v>
      </c>
      <c r="B76" s="1" t="n">
        <v>15</v>
      </c>
      <c r="C76" s="1" t="n">
        <v>0</v>
      </c>
      <c r="D76" s="1" t="n">
        <f aca="false">C76/E75*100</f>
        <v>0</v>
      </c>
    </row>
    <row r="77" customFormat="false" ht="12.75" hidden="false" customHeight="true" outlineLevel="0" collapsed="false">
      <c r="A77" s="3" t="s">
        <v>19</v>
      </c>
      <c r="B77" s="1" t="n">
        <v>15</v>
      </c>
      <c r="C77" s="1" t="n">
        <v>1</v>
      </c>
      <c r="D77" s="1" t="n">
        <f aca="false">C77/E75*100</f>
        <v>0.280112044817927</v>
      </c>
    </row>
    <row r="78" customFormat="false" ht="12.75" hidden="false" customHeight="true" outlineLevel="0" collapsed="false">
      <c r="A78" s="1" t="s">
        <v>20</v>
      </c>
      <c r="B78" s="1" t="n">
        <v>15</v>
      </c>
      <c r="C78" s="1" t="n">
        <v>273</v>
      </c>
      <c r="D78" s="1" t="n">
        <f aca="false">C78/E75*100</f>
        <v>76.4705882352941</v>
      </c>
    </row>
    <row r="79" customFormat="false" ht="12.75" hidden="false" customHeight="true" outlineLevel="0" collapsed="false">
      <c r="A79" s="3" t="s">
        <v>17</v>
      </c>
      <c r="B79" s="1" t="n">
        <v>16</v>
      </c>
      <c r="C79" s="1" t="n">
        <v>122</v>
      </c>
      <c r="D79" s="1" t="n">
        <f aca="false">C79/E79*100</f>
        <v>28.4382284382284</v>
      </c>
      <c r="E79" s="1" t="n">
        <f aca="false">SUM(C79:C82)</f>
        <v>429</v>
      </c>
      <c r="F79" s="1" t="n">
        <f aca="false">C79+C82</f>
        <v>428</v>
      </c>
      <c r="G79" s="1" t="n">
        <f aca="false">F79/E79*100</f>
        <v>99.7668997668998</v>
      </c>
      <c r="H79" s="1" t="n">
        <f aca="false">(C79+C81)/E79*100</f>
        <v>28.4382284382284</v>
      </c>
    </row>
    <row r="80" customFormat="false" ht="12.75" hidden="false" customHeight="true" outlineLevel="0" collapsed="false">
      <c r="A80" s="1" t="s">
        <v>18</v>
      </c>
      <c r="B80" s="1" t="n">
        <v>16</v>
      </c>
      <c r="C80" s="1" t="n">
        <v>1</v>
      </c>
      <c r="D80" s="1" t="n">
        <f aca="false">C80/E79*100</f>
        <v>0.233100233100233</v>
      </c>
    </row>
    <row r="81" customFormat="false" ht="12.75" hidden="false" customHeight="true" outlineLevel="0" collapsed="false">
      <c r="A81" s="3" t="s">
        <v>19</v>
      </c>
      <c r="B81" s="1" t="n">
        <v>16</v>
      </c>
      <c r="C81" s="1" t="n">
        <v>0</v>
      </c>
      <c r="D81" s="1" t="n">
        <f aca="false">C81/E79*100</f>
        <v>0</v>
      </c>
    </row>
    <row r="82" customFormat="false" ht="12.75" hidden="false" customHeight="true" outlineLevel="0" collapsed="false">
      <c r="A82" s="1" t="s">
        <v>20</v>
      </c>
      <c r="B82" s="1" t="n">
        <v>16</v>
      </c>
      <c r="C82" s="1" t="n">
        <v>306</v>
      </c>
      <c r="D82" s="1" t="n">
        <f aca="false">C82/E79*100</f>
        <v>71.3286713286713</v>
      </c>
    </row>
    <row r="83" customFormat="false" ht="12.75" hidden="false" customHeight="true" outlineLevel="0" collapsed="false">
      <c r="A83" s="3" t="s">
        <v>17</v>
      </c>
      <c r="B83" s="1" t="n">
        <v>17</v>
      </c>
      <c r="C83" s="1" t="n">
        <v>100</v>
      </c>
      <c r="D83" s="1" t="n">
        <f aca="false">C83/E83*100</f>
        <v>23.4192037470726</v>
      </c>
      <c r="E83" s="1" t="n">
        <f aca="false">SUM(C83:C86)</f>
        <v>427</v>
      </c>
      <c r="F83" s="1" t="n">
        <f aca="false">C83+C86</f>
        <v>427</v>
      </c>
      <c r="G83" s="1" t="n">
        <f aca="false">F83/E83*100</f>
        <v>100</v>
      </c>
      <c r="H83" s="1" t="n">
        <f aca="false">(C83+C85)/E83*100</f>
        <v>23.4192037470726</v>
      </c>
    </row>
    <row r="84" customFormat="false" ht="12.75" hidden="false" customHeight="true" outlineLevel="0" collapsed="false">
      <c r="A84" s="1" t="s">
        <v>18</v>
      </c>
      <c r="B84" s="1" t="n">
        <v>17</v>
      </c>
      <c r="C84" s="1" t="n">
        <v>0</v>
      </c>
      <c r="D84" s="1" t="n">
        <f aca="false">C84/E83*100</f>
        <v>0</v>
      </c>
    </row>
    <row r="85" customFormat="false" ht="12.75" hidden="false" customHeight="true" outlineLevel="0" collapsed="false">
      <c r="A85" s="3" t="s">
        <v>19</v>
      </c>
      <c r="B85" s="1" t="n">
        <v>17</v>
      </c>
      <c r="C85" s="1" t="n">
        <v>0</v>
      </c>
      <c r="D85" s="1" t="n">
        <f aca="false">C85/E83*100</f>
        <v>0</v>
      </c>
    </row>
    <row r="86" customFormat="false" ht="12.75" hidden="false" customHeight="true" outlineLevel="0" collapsed="false">
      <c r="A86" s="1" t="s">
        <v>20</v>
      </c>
      <c r="B86" s="1" t="n">
        <v>17</v>
      </c>
      <c r="C86" s="1" t="n">
        <v>327</v>
      </c>
      <c r="D86" s="1" t="n">
        <f aca="false">C86/E83*100</f>
        <v>76.5807962529274</v>
      </c>
    </row>
    <row r="87" customFormat="false" ht="12.75" hidden="false" customHeight="true" outlineLevel="0" collapsed="false">
      <c r="A87" s="3" t="s">
        <v>17</v>
      </c>
      <c r="B87" s="1" t="n">
        <v>18</v>
      </c>
      <c r="C87" s="1" t="n">
        <v>107</v>
      </c>
      <c r="D87" s="1" t="n">
        <f aca="false">C87/E87*100</f>
        <v>23.4649122807018</v>
      </c>
      <c r="E87" s="1" t="n">
        <f aca="false">SUM(C87:C90)</f>
        <v>456</v>
      </c>
      <c r="F87" s="1" t="n">
        <f aca="false">C87+C90</f>
        <v>456</v>
      </c>
      <c r="G87" s="1" t="n">
        <f aca="false">F87/E87*100</f>
        <v>100</v>
      </c>
      <c r="H87" s="1" t="n">
        <f aca="false">(C87+C89)/E87*100</f>
        <v>23.4649122807018</v>
      </c>
    </row>
    <row r="88" customFormat="false" ht="12.75" hidden="false" customHeight="true" outlineLevel="0" collapsed="false">
      <c r="A88" s="1" t="s">
        <v>18</v>
      </c>
      <c r="B88" s="1" t="n">
        <v>18</v>
      </c>
      <c r="C88" s="1" t="n">
        <v>0</v>
      </c>
      <c r="D88" s="1" t="n">
        <f aca="false">C88/E87*100</f>
        <v>0</v>
      </c>
    </row>
    <row r="89" customFormat="false" ht="12.75" hidden="false" customHeight="true" outlineLevel="0" collapsed="false">
      <c r="A89" s="3" t="s">
        <v>19</v>
      </c>
      <c r="B89" s="1" t="n">
        <v>18</v>
      </c>
      <c r="C89" s="1" t="n">
        <v>0</v>
      </c>
      <c r="D89" s="1" t="n">
        <f aca="false">C89/E87*100</f>
        <v>0</v>
      </c>
    </row>
    <row r="90" customFormat="false" ht="12.75" hidden="false" customHeight="true" outlineLevel="0" collapsed="false">
      <c r="A90" s="1" t="s">
        <v>20</v>
      </c>
      <c r="B90" s="1" t="n">
        <v>18</v>
      </c>
      <c r="C90" s="1" t="n">
        <v>349</v>
      </c>
      <c r="D90" s="1" t="n">
        <f aca="false">C90/E87*100</f>
        <v>76.5350877192982</v>
      </c>
    </row>
    <row r="91" customFormat="false" ht="12.75" hidden="false" customHeight="true" outlineLevel="0" collapsed="false">
      <c r="A91" s="3" t="s">
        <v>17</v>
      </c>
      <c r="B91" s="1" t="n">
        <v>19</v>
      </c>
      <c r="C91" s="1" t="n">
        <v>80</v>
      </c>
      <c r="D91" s="1" t="n">
        <f aca="false">C91/E91*100</f>
        <v>27.027027027027</v>
      </c>
      <c r="E91" s="1" t="n">
        <f aca="false">SUM(C91:C94)</f>
        <v>296</v>
      </c>
      <c r="F91" s="1" t="n">
        <f aca="false">C91+C94</f>
        <v>296</v>
      </c>
      <c r="G91" s="1" t="n">
        <f aca="false">F91/E91*100</f>
        <v>100</v>
      </c>
      <c r="H91" s="1" t="n">
        <f aca="false">(C91+C93)/E91*100</f>
        <v>27.027027027027</v>
      </c>
    </row>
    <row r="92" customFormat="false" ht="12.75" hidden="false" customHeight="true" outlineLevel="0" collapsed="false">
      <c r="A92" s="1" t="s">
        <v>18</v>
      </c>
      <c r="B92" s="1" t="n">
        <v>19</v>
      </c>
      <c r="C92" s="1" t="n">
        <v>0</v>
      </c>
      <c r="D92" s="1" t="n">
        <f aca="false">C92/E91*100</f>
        <v>0</v>
      </c>
    </row>
    <row r="93" customFormat="false" ht="12.75" hidden="false" customHeight="true" outlineLevel="0" collapsed="false">
      <c r="A93" s="3" t="s">
        <v>19</v>
      </c>
      <c r="B93" s="1" t="n">
        <v>19</v>
      </c>
      <c r="C93" s="1" t="n">
        <v>0</v>
      </c>
      <c r="D93" s="1" t="n">
        <f aca="false">C93/E91*100</f>
        <v>0</v>
      </c>
    </row>
    <row r="94" customFormat="false" ht="12.75" hidden="false" customHeight="true" outlineLevel="0" collapsed="false">
      <c r="A94" s="1" t="s">
        <v>20</v>
      </c>
      <c r="B94" s="1" t="n">
        <v>19</v>
      </c>
      <c r="C94" s="1" t="n">
        <v>216</v>
      </c>
      <c r="D94" s="1" t="n">
        <f aca="false">C94/E91*100</f>
        <v>72.972972972973</v>
      </c>
    </row>
    <row r="95" customFormat="false" ht="12.75" hidden="false" customHeight="true" outlineLevel="0" collapsed="false">
      <c r="A95" s="3" t="s">
        <v>17</v>
      </c>
      <c r="B95" s="3" t="n">
        <v>20</v>
      </c>
      <c r="C95" s="3" t="n">
        <v>74</v>
      </c>
      <c r="D95" s="1" t="n">
        <f aca="false">C95/E95*100</f>
        <v>26.056338028169</v>
      </c>
      <c r="E95" s="1" t="n">
        <f aca="false">SUM(C95:C98)</f>
        <v>284</v>
      </c>
      <c r="F95" s="1" t="n">
        <f aca="false">C95+C98</f>
        <v>284</v>
      </c>
      <c r="G95" s="1" t="n">
        <f aca="false">F95/E95*100</f>
        <v>100</v>
      </c>
      <c r="H95" s="1" t="n">
        <f aca="false">(C95+C97)/E95*100</f>
        <v>26.056338028169</v>
      </c>
    </row>
    <row r="96" customFormat="false" ht="12.75" hidden="false" customHeight="true" outlineLevel="0" collapsed="false">
      <c r="A96" s="1" t="s">
        <v>18</v>
      </c>
      <c r="B96" s="3" t="n">
        <v>20</v>
      </c>
      <c r="C96" s="3" t="n">
        <v>0</v>
      </c>
      <c r="D96" s="1" t="n">
        <f aca="false">C96/E95*100</f>
        <v>0</v>
      </c>
    </row>
    <row r="97" customFormat="false" ht="12.75" hidden="false" customHeight="true" outlineLevel="0" collapsed="false">
      <c r="A97" s="3" t="s">
        <v>19</v>
      </c>
      <c r="B97" s="3" t="n">
        <v>20</v>
      </c>
      <c r="C97" s="3" t="n">
        <v>0</v>
      </c>
      <c r="D97" s="1" t="n">
        <f aca="false">C97/E95*100</f>
        <v>0</v>
      </c>
    </row>
    <row r="98" customFormat="false" ht="12.75" hidden="false" customHeight="true" outlineLevel="0" collapsed="false">
      <c r="A98" s="1" t="s">
        <v>20</v>
      </c>
      <c r="B98" s="3" t="n">
        <v>20</v>
      </c>
      <c r="C98" s="3" t="n">
        <v>210</v>
      </c>
      <c r="D98" s="1" t="n">
        <f aca="false">C98/E95*100</f>
        <v>73.943661971831</v>
      </c>
    </row>
    <row r="99" customFormat="false" ht="12.75" hidden="false" customHeight="true" outlineLevel="0" collapsed="false">
      <c r="A99" s="3" t="s">
        <v>17</v>
      </c>
      <c r="B99" s="3" t="n">
        <v>21</v>
      </c>
      <c r="C99" s="3" t="n">
        <v>114</v>
      </c>
      <c r="D99" s="1" t="n">
        <f aca="false">C99/E99*100</f>
        <v>25.3333333333333</v>
      </c>
      <c r="E99" s="1" t="n">
        <f aca="false">SUM(C99:C102)</f>
        <v>450</v>
      </c>
      <c r="F99" s="1" t="n">
        <f aca="false">C99+C102</f>
        <v>450</v>
      </c>
      <c r="G99" s="1" t="n">
        <f aca="false">F99/E99*100</f>
        <v>100</v>
      </c>
      <c r="H99" s="1" t="n">
        <f aca="false">(C99+C101)/E99*100</f>
        <v>25.3333333333333</v>
      </c>
    </row>
    <row r="100" customFormat="false" ht="12.75" hidden="false" customHeight="true" outlineLevel="0" collapsed="false">
      <c r="A100" s="1" t="s">
        <v>18</v>
      </c>
      <c r="B100" s="3" t="n">
        <v>21</v>
      </c>
      <c r="C100" s="3" t="n">
        <v>0</v>
      </c>
      <c r="D100" s="1" t="n">
        <f aca="false">C100/E99*100</f>
        <v>0</v>
      </c>
    </row>
    <row r="101" customFormat="false" ht="12.75" hidden="false" customHeight="true" outlineLevel="0" collapsed="false">
      <c r="A101" s="3" t="s">
        <v>19</v>
      </c>
      <c r="B101" s="3" t="n">
        <v>21</v>
      </c>
      <c r="C101" s="3" t="n">
        <v>0</v>
      </c>
      <c r="D101" s="1" t="n">
        <f aca="false">C101/E99*100</f>
        <v>0</v>
      </c>
    </row>
    <row r="102" customFormat="false" ht="12.75" hidden="false" customHeight="true" outlineLevel="0" collapsed="false">
      <c r="A102" s="1" t="s">
        <v>20</v>
      </c>
      <c r="B102" s="3" t="n">
        <v>21</v>
      </c>
      <c r="C102" s="3" t="n">
        <v>336</v>
      </c>
      <c r="D102" s="1" t="n">
        <f aca="false">C102/E99*100</f>
        <v>74.6666666666667</v>
      </c>
    </row>
    <row r="103" customFormat="false" ht="12.75" hidden="false" customHeight="true" outlineLevel="0" collapsed="false">
      <c r="A103" s="3" t="s">
        <v>17</v>
      </c>
      <c r="B103" s="3" t="n">
        <v>22</v>
      </c>
      <c r="C103" s="3" t="n">
        <v>55</v>
      </c>
      <c r="D103" s="1" t="n">
        <f aca="false">C103/E103*100</f>
        <v>28.2051282051282</v>
      </c>
      <c r="E103" s="1" t="n">
        <f aca="false">SUM(C103:C106)</f>
        <v>195</v>
      </c>
      <c r="F103" s="1" t="n">
        <f aca="false">C103+C106</f>
        <v>195</v>
      </c>
      <c r="G103" s="1" t="n">
        <f aca="false">F103/E103*100</f>
        <v>100</v>
      </c>
      <c r="H103" s="1" t="n">
        <f aca="false">(C103+C105)/E103*100</f>
        <v>28.2051282051282</v>
      </c>
    </row>
    <row r="104" customFormat="false" ht="12.75" hidden="false" customHeight="true" outlineLevel="0" collapsed="false">
      <c r="A104" s="1" t="s">
        <v>18</v>
      </c>
      <c r="B104" s="3" t="n">
        <v>22</v>
      </c>
      <c r="C104" s="3" t="n">
        <v>0</v>
      </c>
      <c r="D104" s="1" t="n">
        <f aca="false">C104/E103*100</f>
        <v>0</v>
      </c>
    </row>
    <row r="105" customFormat="false" ht="12.75" hidden="false" customHeight="true" outlineLevel="0" collapsed="false">
      <c r="A105" s="3" t="s">
        <v>19</v>
      </c>
      <c r="B105" s="3" t="n">
        <v>22</v>
      </c>
      <c r="C105" s="3" t="n">
        <v>0</v>
      </c>
      <c r="D105" s="1" t="n">
        <f aca="false">C105/E103*100</f>
        <v>0</v>
      </c>
    </row>
    <row r="106" customFormat="false" ht="12.75" hidden="false" customHeight="true" outlineLevel="0" collapsed="false">
      <c r="A106" s="1" t="s">
        <v>20</v>
      </c>
      <c r="B106" s="3" t="n">
        <v>22</v>
      </c>
      <c r="C106" s="3" t="n">
        <v>140</v>
      </c>
      <c r="D106" s="1" t="n">
        <f aca="false">C106/E103*100</f>
        <v>71.7948717948718</v>
      </c>
    </row>
    <row r="107" customFormat="false" ht="12.75" hidden="false" customHeight="true" outlineLevel="0" collapsed="false">
      <c r="A107" s="3" t="s">
        <v>17</v>
      </c>
      <c r="B107" s="3" t="n">
        <v>23</v>
      </c>
      <c r="C107" s="3" t="n">
        <v>95</v>
      </c>
      <c r="D107" s="1" t="n">
        <f aca="false">C107/E107*100</f>
        <v>36.8217054263566</v>
      </c>
      <c r="E107" s="1" t="n">
        <f aca="false">SUM(C107:C110)</f>
        <v>258</v>
      </c>
      <c r="F107" s="1" t="n">
        <f aca="false">C107+C110</f>
        <v>258</v>
      </c>
      <c r="G107" s="1" t="n">
        <f aca="false">F107/E107*100</f>
        <v>100</v>
      </c>
      <c r="H107" s="1" t="n">
        <f aca="false">(C107+C109)/E107*100</f>
        <v>36.8217054263566</v>
      </c>
    </row>
    <row r="108" customFormat="false" ht="12.75" hidden="false" customHeight="true" outlineLevel="0" collapsed="false">
      <c r="A108" s="1" t="s">
        <v>18</v>
      </c>
      <c r="B108" s="3" t="n">
        <v>23</v>
      </c>
      <c r="C108" s="3" t="n">
        <v>0</v>
      </c>
      <c r="D108" s="1" t="n">
        <f aca="false">C108/E107*100</f>
        <v>0</v>
      </c>
    </row>
    <row r="109" customFormat="false" ht="12.75" hidden="false" customHeight="true" outlineLevel="0" collapsed="false">
      <c r="A109" s="3" t="s">
        <v>19</v>
      </c>
      <c r="B109" s="3" t="n">
        <v>23</v>
      </c>
      <c r="C109" s="3" t="n">
        <v>0</v>
      </c>
      <c r="D109" s="1" t="n">
        <f aca="false">C109/E107*100</f>
        <v>0</v>
      </c>
    </row>
    <row r="110" customFormat="false" ht="12.75" hidden="false" customHeight="true" outlineLevel="0" collapsed="false">
      <c r="A110" s="1" t="s">
        <v>20</v>
      </c>
      <c r="B110" s="3" t="n">
        <v>23</v>
      </c>
      <c r="C110" s="3" t="n">
        <v>163</v>
      </c>
      <c r="D110" s="1" t="n">
        <f aca="false">C110/E107*100</f>
        <v>63.1782945736434</v>
      </c>
    </row>
    <row r="111" customFormat="false" ht="12.75" hidden="false" customHeight="true" outlineLevel="0" collapsed="false">
      <c r="A111" s="3" t="s">
        <v>17</v>
      </c>
      <c r="B111" s="3" t="n">
        <v>24</v>
      </c>
      <c r="C111" s="3" t="n">
        <v>87</v>
      </c>
      <c r="D111" s="1" t="n">
        <f aca="false">C111/E111*100</f>
        <v>33.7209302325581</v>
      </c>
      <c r="E111" s="1" t="n">
        <f aca="false">SUM(C111:C114)</f>
        <v>258</v>
      </c>
      <c r="F111" s="1" t="n">
        <f aca="false">C111+C114</f>
        <v>258</v>
      </c>
      <c r="G111" s="1" t="n">
        <f aca="false">F111/E111*100</f>
        <v>100</v>
      </c>
      <c r="H111" s="1" t="n">
        <f aca="false">(C111+C113)/E111*100</f>
        <v>33.7209302325581</v>
      </c>
    </row>
    <row r="112" customFormat="false" ht="12.75" hidden="false" customHeight="true" outlineLevel="0" collapsed="false">
      <c r="A112" s="1" t="s">
        <v>18</v>
      </c>
      <c r="B112" s="3" t="n">
        <v>24</v>
      </c>
      <c r="C112" s="3" t="n">
        <v>0</v>
      </c>
      <c r="D112" s="1" t="n">
        <f aca="false">C112/E111*100</f>
        <v>0</v>
      </c>
    </row>
    <row r="113" customFormat="false" ht="12.75" hidden="false" customHeight="true" outlineLevel="0" collapsed="false">
      <c r="A113" s="3" t="s">
        <v>19</v>
      </c>
      <c r="B113" s="3" t="n">
        <v>24</v>
      </c>
      <c r="C113" s="3" t="n">
        <v>0</v>
      </c>
      <c r="D113" s="1" t="n">
        <f aca="false">C113/E111*100</f>
        <v>0</v>
      </c>
    </row>
    <row r="114" customFormat="false" ht="12.75" hidden="false" customHeight="true" outlineLevel="0" collapsed="false">
      <c r="A114" s="1" t="s">
        <v>20</v>
      </c>
      <c r="B114" s="3" t="n">
        <v>24</v>
      </c>
      <c r="C114" s="3" t="n">
        <v>171</v>
      </c>
      <c r="D114" s="1" t="n">
        <f aca="false">C114/E111*100</f>
        <v>66.2790697674419</v>
      </c>
    </row>
    <row r="115" customFormat="false" ht="12.75" hidden="false" customHeight="true" outlineLevel="0" collapsed="false">
      <c r="A115" s="3" t="s">
        <v>17</v>
      </c>
      <c r="B115" s="3" t="n">
        <v>25</v>
      </c>
      <c r="C115" s="3" t="n">
        <v>49</v>
      </c>
      <c r="D115" s="1" t="n">
        <f aca="false">C115/E115*100</f>
        <v>31.2101910828025</v>
      </c>
      <c r="E115" s="1" t="n">
        <f aca="false">SUM(C115:C118)</f>
        <v>157</v>
      </c>
      <c r="F115" s="1" t="n">
        <f aca="false">C115+C118</f>
        <v>157</v>
      </c>
      <c r="G115" s="1" t="n">
        <f aca="false">F115/E115*100</f>
        <v>100</v>
      </c>
      <c r="H115" s="1" t="n">
        <f aca="false">(C115+C117)/E115*100</f>
        <v>31.2101910828025</v>
      </c>
    </row>
    <row r="116" customFormat="false" ht="12.75" hidden="false" customHeight="true" outlineLevel="0" collapsed="false">
      <c r="A116" s="1" t="s">
        <v>18</v>
      </c>
      <c r="B116" s="3" t="n">
        <v>25</v>
      </c>
      <c r="C116" s="3" t="n">
        <v>0</v>
      </c>
      <c r="D116" s="1" t="n">
        <f aca="false">C116/E115*100</f>
        <v>0</v>
      </c>
    </row>
    <row r="117" customFormat="false" ht="12.75" hidden="false" customHeight="true" outlineLevel="0" collapsed="false">
      <c r="A117" s="3" t="s">
        <v>19</v>
      </c>
      <c r="B117" s="3" t="n">
        <v>25</v>
      </c>
      <c r="C117" s="3" t="n">
        <v>0</v>
      </c>
      <c r="D117" s="1" t="n">
        <f aca="false">C117/E115*100</f>
        <v>0</v>
      </c>
    </row>
    <row r="118" customFormat="false" ht="12.75" hidden="false" customHeight="true" outlineLevel="0" collapsed="false">
      <c r="A118" s="1" t="s">
        <v>20</v>
      </c>
      <c r="B118" s="3" t="n">
        <v>25</v>
      </c>
      <c r="C118" s="3" t="n">
        <v>108</v>
      </c>
      <c r="D118" s="1" t="n">
        <f aca="false">C118/E115*100</f>
        <v>68.7898089171974</v>
      </c>
    </row>
    <row r="119" customFormat="false" ht="12.75" hidden="false" customHeight="true" outlineLevel="0" collapsed="false">
      <c r="A119" s="3" t="s">
        <v>17</v>
      </c>
      <c r="B119" s="3" t="n">
        <v>26</v>
      </c>
      <c r="C119" s="3" t="n">
        <v>54</v>
      </c>
      <c r="D119" s="1" t="n">
        <f aca="false">C119/E119*100</f>
        <v>26.3414634146341</v>
      </c>
      <c r="E119" s="1" t="n">
        <f aca="false">SUM(C119:C122)</f>
        <v>205</v>
      </c>
      <c r="F119" s="1" t="n">
        <f aca="false">C119+C122</f>
        <v>205</v>
      </c>
      <c r="G119" s="1" t="n">
        <f aca="false">F119/E119*100</f>
        <v>100</v>
      </c>
      <c r="H119" s="1" t="n">
        <f aca="false">(C119+C121)/E119*100</f>
        <v>26.3414634146341</v>
      </c>
    </row>
    <row r="120" customFormat="false" ht="12.75" hidden="false" customHeight="true" outlineLevel="0" collapsed="false">
      <c r="A120" s="1" t="s">
        <v>18</v>
      </c>
      <c r="B120" s="3" t="n">
        <v>26</v>
      </c>
      <c r="C120" s="3" t="n">
        <v>0</v>
      </c>
      <c r="D120" s="1" t="n">
        <f aca="false">C120/E119*100</f>
        <v>0</v>
      </c>
    </row>
    <row r="121" customFormat="false" ht="12.75" hidden="false" customHeight="true" outlineLevel="0" collapsed="false">
      <c r="A121" s="3" t="s">
        <v>19</v>
      </c>
      <c r="B121" s="3" t="n">
        <v>26</v>
      </c>
      <c r="C121" s="3" t="n">
        <v>0</v>
      </c>
      <c r="D121" s="1" t="n">
        <f aca="false">C121/E119*100</f>
        <v>0</v>
      </c>
    </row>
    <row r="122" customFormat="false" ht="12.75" hidden="false" customHeight="true" outlineLevel="0" collapsed="false">
      <c r="A122" s="1" t="s">
        <v>20</v>
      </c>
      <c r="B122" s="3" t="n">
        <v>26</v>
      </c>
      <c r="C122" s="3" t="n">
        <v>151</v>
      </c>
      <c r="D122" s="1" t="n">
        <f aca="false">C122/E119*100</f>
        <v>73.6585365853659</v>
      </c>
    </row>
    <row r="123" customFormat="false" ht="12.75" hidden="false" customHeight="true" outlineLevel="0" collapsed="false">
      <c r="A123" s="3" t="s">
        <v>17</v>
      </c>
      <c r="B123" s="3" t="n">
        <v>27</v>
      </c>
      <c r="C123" s="3" t="n">
        <v>31</v>
      </c>
      <c r="D123" s="1" t="n">
        <f aca="false">C123/E123*100</f>
        <v>19.375</v>
      </c>
      <c r="E123" s="1" t="n">
        <f aca="false">SUM(C123:C126)</f>
        <v>160</v>
      </c>
      <c r="F123" s="1" t="n">
        <f aca="false">C123+C126</f>
        <v>160</v>
      </c>
      <c r="G123" s="1" t="n">
        <f aca="false">F123/E123*100</f>
        <v>100</v>
      </c>
      <c r="H123" s="1" t="n">
        <f aca="false">(C123+C125)/E123*100</f>
        <v>19.375</v>
      </c>
    </row>
    <row r="124" customFormat="false" ht="12.75" hidden="false" customHeight="true" outlineLevel="0" collapsed="false">
      <c r="A124" s="1" t="s">
        <v>18</v>
      </c>
      <c r="B124" s="3" t="n">
        <v>27</v>
      </c>
      <c r="C124" s="3" t="n">
        <v>0</v>
      </c>
      <c r="D124" s="1" t="n">
        <f aca="false">C124/E123*100</f>
        <v>0</v>
      </c>
    </row>
    <row r="125" customFormat="false" ht="12.75" hidden="false" customHeight="true" outlineLevel="0" collapsed="false">
      <c r="A125" s="3" t="s">
        <v>19</v>
      </c>
      <c r="B125" s="3" t="n">
        <v>27</v>
      </c>
      <c r="C125" s="3" t="n">
        <v>0</v>
      </c>
      <c r="D125" s="1" t="n">
        <f aca="false">C125/E123*100</f>
        <v>0</v>
      </c>
    </row>
    <row r="126" customFormat="false" ht="12.75" hidden="false" customHeight="true" outlineLevel="0" collapsed="false">
      <c r="A126" s="1" t="s">
        <v>20</v>
      </c>
      <c r="B126" s="3" t="n">
        <v>27</v>
      </c>
      <c r="C126" s="3" t="n">
        <v>129</v>
      </c>
      <c r="D126" s="1" t="n">
        <f aca="false">C126/E123*100</f>
        <v>80.625</v>
      </c>
    </row>
    <row r="127" customFormat="false" ht="12.75" hidden="false" customHeight="true" outlineLevel="0" collapsed="false">
      <c r="A127" s="3" t="s">
        <v>17</v>
      </c>
      <c r="B127" s="3" t="n">
        <v>28</v>
      </c>
      <c r="C127" s="3" t="n">
        <v>25</v>
      </c>
      <c r="D127" s="1" t="n">
        <f aca="false">C127/E127*100</f>
        <v>16.1290322580645</v>
      </c>
      <c r="E127" s="1" t="n">
        <f aca="false">SUM(C127:C130)</f>
        <v>155</v>
      </c>
      <c r="F127" s="1" t="n">
        <f aca="false">C127+C130</f>
        <v>155</v>
      </c>
      <c r="G127" s="1" t="n">
        <f aca="false">F127/E127*100</f>
        <v>100</v>
      </c>
      <c r="H127" s="1" t="n">
        <f aca="false">(C127+C129)/E127*100</f>
        <v>16.1290322580645</v>
      </c>
    </row>
    <row r="128" customFormat="false" ht="12.75" hidden="false" customHeight="true" outlineLevel="0" collapsed="false">
      <c r="A128" s="1" t="s">
        <v>18</v>
      </c>
      <c r="B128" s="3" t="n">
        <v>28</v>
      </c>
      <c r="C128" s="3" t="n">
        <v>0</v>
      </c>
      <c r="D128" s="1" t="n">
        <f aca="false">C128/E127*100</f>
        <v>0</v>
      </c>
    </row>
    <row r="129" customFormat="false" ht="12.75" hidden="false" customHeight="true" outlineLevel="0" collapsed="false">
      <c r="A129" s="3" t="s">
        <v>19</v>
      </c>
      <c r="B129" s="3" t="n">
        <v>28</v>
      </c>
      <c r="C129" s="3" t="n">
        <v>0</v>
      </c>
      <c r="D129" s="1" t="n">
        <f aca="false">C129/E127*100</f>
        <v>0</v>
      </c>
    </row>
    <row r="130" customFormat="false" ht="12.75" hidden="false" customHeight="true" outlineLevel="0" collapsed="false">
      <c r="A130" s="1" t="s">
        <v>20</v>
      </c>
      <c r="B130" s="3" t="n">
        <v>28</v>
      </c>
      <c r="C130" s="3" t="n">
        <v>130</v>
      </c>
      <c r="D130" s="1" t="n">
        <f aca="false">C130/E127*100</f>
        <v>83.8709677419355</v>
      </c>
    </row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>
      <c r="A135" s="1" t="s">
        <v>21</v>
      </c>
    </row>
    <row r="136" customFormat="false" ht="12.75" hidden="false" customHeight="true" outlineLevel="0" collapsed="false">
      <c r="A136" s="1" t="s">
        <v>9</v>
      </c>
      <c r="B136" s="1" t="s">
        <v>10</v>
      </c>
      <c r="C136" s="1" t="s">
        <v>11</v>
      </c>
      <c r="D136" s="1" t="s">
        <v>12</v>
      </c>
      <c r="E136" s="1" t="s">
        <v>13</v>
      </c>
      <c r="F136" s="1" t="s">
        <v>14</v>
      </c>
      <c r="G136" s="1" t="s">
        <v>15</v>
      </c>
      <c r="H136" s="1" t="s">
        <v>16</v>
      </c>
    </row>
    <row r="137" customFormat="false" ht="12.75" hidden="false" customHeight="true" outlineLevel="0" collapsed="false">
      <c r="A137" s="3" t="s">
        <v>17</v>
      </c>
      <c r="B137" s="1" t="n">
        <v>0</v>
      </c>
      <c r="C137" s="1" t="n">
        <v>2</v>
      </c>
      <c r="D137" s="1" t="n">
        <f aca="false">C137/E137*100</f>
        <v>66.6666666666667</v>
      </c>
      <c r="E137" s="1" t="n">
        <f aca="false">SUM(C137:C140)</f>
        <v>3</v>
      </c>
      <c r="F137" s="1" t="n">
        <f aca="false">C137+C140</f>
        <v>2</v>
      </c>
      <c r="G137" s="1" t="n">
        <f aca="false">F137/E137*100</f>
        <v>66.6666666666667</v>
      </c>
      <c r="H137" s="1" t="n">
        <f aca="false">(C137+C139)/E137*100</f>
        <v>66.6666666666667</v>
      </c>
    </row>
    <row r="138" customFormat="false" ht="12.75" hidden="false" customHeight="true" outlineLevel="0" collapsed="false">
      <c r="A138" s="1" t="s">
        <v>18</v>
      </c>
      <c r="B138" s="1" t="n">
        <v>0</v>
      </c>
      <c r="C138" s="1" t="n">
        <v>1</v>
      </c>
      <c r="D138" s="1" t="n">
        <f aca="false">C138/E137*100</f>
        <v>33.3333333333333</v>
      </c>
    </row>
    <row r="139" customFormat="false" ht="12.75" hidden="false" customHeight="true" outlineLevel="0" collapsed="false">
      <c r="A139" s="3" t="s">
        <v>19</v>
      </c>
      <c r="B139" s="1" t="n">
        <v>0</v>
      </c>
      <c r="C139" s="1" t="n">
        <v>0</v>
      </c>
      <c r="D139" s="1" t="n">
        <f aca="false">C139/E137*100</f>
        <v>0</v>
      </c>
    </row>
    <row r="140" customFormat="false" ht="12.75" hidden="false" customHeight="true" outlineLevel="0" collapsed="false">
      <c r="A140" s="1" t="s">
        <v>20</v>
      </c>
      <c r="B140" s="1" t="n">
        <v>0</v>
      </c>
      <c r="C140" s="1" t="n">
        <v>0</v>
      </c>
      <c r="D140" s="1" t="n">
        <f aca="false">C140/E137*100</f>
        <v>0</v>
      </c>
    </row>
    <row r="141" customFormat="false" ht="12.75" hidden="false" customHeight="true" outlineLevel="0" collapsed="false">
      <c r="A141" s="3" t="s">
        <v>17</v>
      </c>
      <c r="B141" s="1" t="n">
        <v>1</v>
      </c>
      <c r="C141" s="1" t="n">
        <v>149</v>
      </c>
      <c r="D141" s="1" t="n">
        <f aca="false">C141/E141*100</f>
        <v>76.4102564102564</v>
      </c>
      <c r="E141" s="1" t="n">
        <f aca="false">SUM(C141:C144)</f>
        <v>195</v>
      </c>
      <c r="F141" s="1" t="n">
        <f aca="false">C141+C144</f>
        <v>149</v>
      </c>
      <c r="G141" s="1" t="n">
        <f aca="false">F141/E141*100</f>
        <v>76.4102564102564</v>
      </c>
      <c r="H141" s="1" t="n">
        <f aca="false">(C141+C143)/E141*100</f>
        <v>76.4102564102564</v>
      </c>
    </row>
    <row r="142" customFormat="false" ht="12.75" hidden="false" customHeight="true" outlineLevel="0" collapsed="false">
      <c r="A142" s="1" t="s">
        <v>18</v>
      </c>
      <c r="B142" s="1" t="n">
        <v>1</v>
      </c>
      <c r="C142" s="1" t="n">
        <v>46</v>
      </c>
      <c r="D142" s="1" t="n">
        <f aca="false">C142/E141*100</f>
        <v>23.5897435897436</v>
      </c>
    </row>
    <row r="143" customFormat="false" ht="12.75" hidden="false" customHeight="true" outlineLevel="0" collapsed="false">
      <c r="A143" s="3" t="s">
        <v>19</v>
      </c>
      <c r="B143" s="1" t="n">
        <v>1</v>
      </c>
      <c r="C143" s="1" t="n">
        <v>0</v>
      </c>
      <c r="D143" s="1" t="n">
        <f aca="false">C143/E141*100</f>
        <v>0</v>
      </c>
    </row>
    <row r="144" customFormat="false" ht="12.75" hidden="false" customHeight="true" outlineLevel="0" collapsed="false">
      <c r="A144" s="1" t="s">
        <v>20</v>
      </c>
      <c r="B144" s="1" t="n">
        <v>1</v>
      </c>
      <c r="C144" s="1" t="n">
        <v>0</v>
      </c>
      <c r="D144" s="1" t="n">
        <f aca="false">C144/E141*100</f>
        <v>0</v>
      </c>
    </row>
    <row r="145" customFormat="false" ht="12.75" hidden="false" customHeight="true" outlineLevel="0" collapsed="false">
      <c r="A145" s="3" t="s">
        <v>17</v>
      </c>
      <c r="B145" s="1" t="n">
        <v>2</v>
      </c>
      <c r="C145" s="1" t="n">
        <v>186</v>
      </c>
      <c r="D145" s="1" t="n">
        <f aca="false">C145/E145*100</f>
        <v>62.4161073825503</v>
      </c>
      <c r="E145" s="1" t="n">
        <f aca="false">SUM(C145:C148)</f>
        <v>298</v>
      </c>
      <c r="F145" s="1" t="n">
        <f aca="false">C145+C148</f>
        <v>249</v>
      </c>
      <c r="G145" s="1" t="n">
        <f aca="false">F145/E145*100</f>
        <v>83.5570469798658</v>
      </c>
      <c r="H145" s="1" t="n">
        <f aca="false">(C145+C147)/E145*100</f>
        <v>66.1073825503356</v>
      </c>
    </row>
    <row r="146" customFormat="false" ht="12.75" hidden="false" customHeight="true" outlineLevel="0" collapsed="false">
      <c r="A146" s="1" t="s">
        <v>18</v>
      </c>
      <c r="B146" s="1" t="n">
        <v>2</v>
      </c>
      <c r="C146" s="1" t="n">
        <v>38</v>
      </c>
      <c r="D146" s="1" t="n">
        <f aca="false">C146/E145*100</f>
        <v>12.751677852349</v>
      </c>
    </row>
    <row r="147" customFormat="false" ht="12.75" hidden="false" customHeight="true" outlineLevel="0" collapsed="false">
      <c r="A147" s="3" t="s">
        <v>19</v>
      </c>
      <c r="B147" s="1" t="n">
        <v>2</v>
      </c>
      <c r="C147" s="1" t="n">
        <v>11</v>
      </c>
      <c r="D147" s="1" t="n">
        <f aca="false">C147/E145*100</f>
        <v>3.69127516778524</v>
      </c>
    </row>
    <row r="148" customFormat="false" ht="12.75" hidden="false" customHeight="true" outlineLevel="0" collapsed="false">
      <c r="A148" s="1" t="s">
        <v>20</v>
      </c>
      <c r="B148" s="1" t="n">
        <v>2</v>
      </c>
      <c r="C148" s="1" t="n">
        <v>63</v>
      </c>
      <c r="D148" s="1" t="n">
        <f aca="false">C148/E145*100</f>
        <v>21.1409395973154</v>
      </c>
    </row>
    <row r="149" customFormat="false" ht="12.75" hidden="false" customHeight="true" outlineLevel="0" collapsed="false">
      <c r="A149" s="3" t="s">
        <v>17</v>
      </c>
      <c r="B149" s="1" t="n">
        <v>3</v>
      </c>
      <c r="C149" s="1" t="n">
        <v>124</v>
      </c>
      <c r="D149" s="1" t="n">
        <f aca="false">C149/E149*100</f>
        <v>42.7586206896552</v>
      </c>
      <c r="E149" s="1" t="n">
        <f aca="false">SUM(C149:C152)</f>
        <v>290</v>
      </c>
      <c r="F149" s="1" t="n">
        <f aca="false">C149+C152</f>
        <v>252</v>
      </c>
      <c r="G149" s="1" t="n">
        <f aca="false">F149/E149*100</f>
        <v>86.8965517241379</v>
      </c>
      <c r="H149" s="1" t="n">
        <f aca="false">(C149+C151)/E149*100</f>
        <v>47.5862068965517</v>
      </c>
    </row>
    <row r="150" customFormat="false" ht="12.75" hidden="false" customHeight="true" outlineLevel="0" collapsed="false">
      <c r="A150" s="1" t="s">
        <v>18</v>
      </c>
      <c r="B150" s="1" t="n">
        <v>3</v>
      </c>
      <c r="C150" s="1" t="n">
        <v>24</v>
      </c>
      <c r="D150" s="1" t="n">
        <f aca="false">C150/E149*100</f>
        <v>8.27586206896552</v>
      </c>
    </row>
    <row r="151" customFormat="false" ht="12.75" hidden="false" customHeight="true" outlineLevel="0" collapsed="false">
      <c r="A151" s="3" t="s">
        <v>19</v>
      </c>
      <c r="B151" s="1" t="n">
        <v>3</v>
      </c>
      <c r="C151" s="1" t="n">
        <v>14</v>
      </c>
      <c r="D151" s="1" t="n">
        <f aca="false">C151/E149*100</f>
        <v>4.82758620689655</v>
      </c>
    </row>
    <row r="152" customFormat="false" ht="12.75" hidden="false" customHeight="true" outlineLevel="0" collapsed="false">
      <c r="A152" s="1" t="s">
        <v>20</v>
      </c>
      <c r="B152" s="1" t="n">
        <v>3</v>
      </c>
      <c r="C152" s="1" t="n">
        <v>128</v>
      </c>
      <c r="D152" s="1" t="n">
        <f aca="false">C152/E149*100</f>
        <v>44.1379310344828</v>
      </c>
    </row>
    <row r="153" customFormat="false" ht="12.75" hidden="false" customHeight="true" outlineLevel="0" collapsed="false">
      <c r="A153" s="3" t="s">
        <v>17</v>
      </c>
      <c r="B153" s="1" t="n">
        <v>4</v>
      </c>
      <c r="C153" s="1" t="n">
        <v>107</v>
      </c>
      <c r="D153" s="1" t="n">
        <f aca="false">C153/E153*100</f>
        <v>37.4125874125874</v>
      </c>
      <c r="E153" s="1" t="n">
        <f aca="false">SUM(C153:C156)</f>
        <v>286</v>
      </c>
      <c r="F153" s="1" t="n">
        <f aca="false">C153+C156</f>
        <v>257</v>
      </c>
      <c r="G153" s="1" t="n">
        <f aca="false">F153/E153*100</f>
        <v>89.8601398601399</v>
      </c>
      <c r="H153" s="1" t="n">
        <f aca="false">(C153+C155)/E153*100</f>
        <v>40.5594405594406</v>
      </c>
    </row>
    <row r="154" customFormat="false" ht="12.75" hidden="false" customHeight="true" outlineLevel="0" collapsed="false">
      <c r="A154" s="1" t="s">
        <v>18</v>
      </c>
      <c r="B154" s="1" t="n">
        <v>4</v>
      </c>
      <c r="C154" s="1" t="n">
        <v>20</v>
      </c>
      <c r="D154" s="1" t="n">
        <f aca="false">C154/E153*100</f>
        <v>6.99300699300699</v>
      </c>
    </row>
    <row r="155" customFormat="false" ht="12.75" hidden="false" customHeight="true" outlineLevel="0" collapsed="false">
      <c r="A155" s="3" t="s">
        <v>19</v>
      </c>
      <c r="B155" s="1" t="n">
        <v>4</v>
      </c>
      <c r="C155" s="1" t="n">
        <v>9</v>
      </c>
      <c r="D155" s="1" t="n">
        <f aca="false">C155/E153*100</f>
        <v>3.14685314685315</v>
      </c>
    </row>
    <row r="156" customFormat="false" ht="12.75" hidden="false" customHeight="true" outlineLevel="0" collapsed="false">
      <c r="A156" s="1" t="s">
        <v>20</v>
      </c>
      <c r="B156" s="1" t="n">
        <v>4</v>
      </c>
      <c r="C156" s="1" t="n">
        <v>150</v>
      </c>
      <c r="D156" s="1" t="n">
        <f aca="false">C156/E153*100</f>
        <v>52.4475524475525</v>
      </c>
    </row>
    <row r="157" customFormat="false" ht="12.75" hidden="false" customHeight="true" outlineLevel="0" collapsed="false">
      <c r="A157" s="3" t="s">
        <v>17</v>
      </c>
      <c r="B157" s="1" t="n">
        <v>5</v>
      </c>
      <c r="C157" s="1" t="n">
        <v>96</v>
      </c>
      <c r="D157" s="1" t="n">
        <f aca="false">C157/E157*100</f>
        <v>38.0952380952381</v>
      </c>
      <c r="E157" s="1" t="n">
        <f aca="false">SUM(C157:C160)</f>
        <v>252</v>
      </c>
      <c r="F157" s="1" t="n">
        <f aca="false">C157+C160</f>
        <v>230</v>
      </c>
      <c r="G157" s="1" t="n">
        <f aca="false">F157/E157*100</f>
        <v>91.2698412698413</v>
      </c>
      <c r="H157" s="1" t="n">
        <f aca="false">(C157+C159)/E157*100</f>
        <v>40.8730158730159</v>
      </c>
    </row>
    <row r="158" customFormat="false" ht="12.75" hidden="false" customHeight="true" outlineLevel="0" collapsed="false">
      <c r="A158" s="1" t="s">
        <v>18</v>
      </c>
      <c r="B158" s="1" t="n">
        <v>5</v>
      </c>
      <c r="C158" s="1" t="n">
        <v>15</v>
      </c>
      <c r="D158" s="1" t="n">
        <f aca="false">C158/E157*100</f>
        <v>5.95238095238095</v>
      </c>
    </row>
    <row r="159" customFormat="false" ht="12.75" hidden="false" customHeight="true" outlineLevel="0" collapsed="false">
      <c r="A159" s="3" t="s">
        <v>19</v>
      </c>
      <c r="B159" s="1" t="n">
        <v>5</v>
      </c>
      <c r="C159" s="1" t="n">
        <v>7</v>
      </c>
      <c r="D159" s="1" t="n">
        <f aca="false">C159/E157*100</f>
        <v>2.77777777777778</v>
      </c>
    </row>
    <row r="160" customFormat="false" ht="12.75" hidden="false" customHeight="true" outlineLevel="0" collapsed="false">
      <c r="A160" s="1" t="s">
        <v>20</v>
      </c>
      <c r="B160" s="1" t="n">
        <v>5</v>
      </c>
      <c r="C160" s="1" t="n">
        <v>134</v>
      </c>
      <c r="D160" s="1" t="n">
        <f aca="false">C160/E157*100</f>
        <v>53.1746031746032</v>
      </c>
    </row>
    <row r="161" customFormat="false" ht="12.75" hidden="false" customHeight="true" outlineLevel="0" collapsed="false">
      <c r="A161" s="3" t="s">
        <v>17</v>
      </c>
      <c r="B161" s="1" t="n">
        <v>6</v>
      </c>
      <c r="C161" s="1" t="n">
        <v>86</v>
      </c>
      <c r="D161" s="1" t="n">
        <f aca="false">C161/E161*100</f>
        <v>32.2097378277154</v>
      </c>
      <c r="E161" s="1" t="n">
        <f aca="false">SUM(C161:C164)</f>
        <v>267</v>
      </c>
      <c r="F161" s="1" t="n">
        <f aca="false">C161+C164</f>
        <v>235</v>
      </c>
      <c r="G161" s="1" t="n">
        <f aca="false">F161/E161*100</f>
        <v>88.0149812734082</v>
      </c>
      <c r="H161" s="1" t="n">
        <f aca="false">(C161+C163)/E161*100</f>
        <v>35.9550561797753</v>
      </c>
    </row>
    <row r="162" customFormat="false" ht="12.75" hidden="false" customHeight="true" outlineLevel="0" collapsed="false">
      <c r="A162" s="1" t="s">
        <v>18</v>
      </c>
      <c r="B162" s="1" t="n">
        <v>6</v>
      </c>
      <c r="C162" s="1" t="n">
        <v>22</v>
      </c>
      <c r="D162" s="1" t="n">
        <f aca="false">C162/E161*100</f>
        <v>8.23970037453183</v>
      </c>
    </row>
    <row r="163" customFormat="false" ht="12.75" hidden="false" customHeight="true" outlineLevel="0" collapsed="false">
      <c r="A163" s="3" t="s">
        <v>19</v>
      </c>
      <c r="B163" s="1" t="n">
        <v>6</v>
      </c>
      <c r="C163" s="1" t="n">
        <v>10</v>
      </c>
      <c r="D163" s="1" t="n">
        <f aca="false">C163/E161*100</f>
        <v>3.74531835205993</v>
      </c>
    </row>
    <row r="164" customFormat="false" ht="12.75" hidden="false" customHeight="true" outlineLevel="0" collapsed="false">
      <c r="A164" s="1" t="s">
        <v>20</v>
      </c>
      <c r="B164" s="1" t="n">
        <v>6</v>
      </c>
      <c r="C164" s="1" t="n">
        <v>149</v>
      </c>
      <c r="D164" s="1" t="n">
        <f aca="false">C164/E161*100</f>
        <v>55.8052434456929</v>
      </c>
    </row>
    <row r="165" customFormat="false" ht="12.75" hidden="false" customHeight="true" outlineLevel="0" collapsed="false">
      <c r="A165" s="3" t="s">
        <v>17</v>
      </c>
      <c r="B165" s="1" t="n">
        <v>7</v>
      </c>
      <c r="C165" s="1" t="n">
        <v>90</v>
      </c>
      <c r="D165" s="1" t="n">
        <f aca="false">C165/E165*100</f>
        <v>40.1785714285714</v>
      </c>
      <c r="E165" s="1" t="n">
        <f aca="false">SUM(C165:C168)</f>
        <v>224</v>
      </c>
      <c r="F165" s="1" t="n">
        <f aca="false">C165+C168</f>
        <v>210</v>
      </c>
      <c r="G165" s="1" t="n">
        <f aca="false">F165/E165*100</f>
        <v>93.75</v>
      </c>
      <c r="H165" s="1" t="n">
        <f aca="false">(C165+C167)/E165*100</f>
        <v>41.0714285714286</v>
      </c>
    </row>
    <row r="166" customFormat="false" ht="12.75" hidden="false" customHeight="true" outlineLevel="0" collapsed="false">
      <c r="A166" s="1" t="s">
        <v>18</v>
      </c>
      <c r="B166" s="1" t="n">
        <v>7</v>
      </c>
      <c r="C166" s="1" t="n">
        <v>12</v>
      </c>
      <c r="D166" s="1" t="n">
        <f aca="false">C166/E165*100</f>
        <v>5.35714285714286</v>
      </c>
    </row>
    <row r="167" customFormat="false" ht="12.75" hidden="false" customHeight="true" outlineLevel="0" collapsed="false">
      <c r="A167" s="3" t="s">
        <v>19</v>
      </c>
      <c r="B167" s="1" t="n">
        <v>7</v>
      </c>
      <c r="C167" s="1" t="n">
        <v>2</v>
      </c>
      <c r="D167" s="1" t="n">
        <f aca="false">C167/E165*100</f>
        <v>0.892857142857143</v>
      </c>
    </row>
    <row r="168" customFormat="false" ht="12.75" hidden="false" customHeight="true" outlineLevel="0" collapsed="false">
      <c r="A168" s="1" t="s">
        <v>20</v>
      </c>
      <c r="B168" s="1" t="n">
        <v>7</v>
      </c>
      <c r="C168" s="1" t="n">
        <v>120</v>
      </c>
      <c r="D168" s="1" t="n">
        <f aca="false">C168/E165*100</f>
        <v>53.5714285714286</v>
      </c>
    </row>
    <row r="169" customFormat="false" ht="12.75" hidden="false" customHeight="true" outlineLevel="0" collapsed="false">
      <c r="A169" s="3" t="s">
        <v>17</v>
      </c>
      <c r="B169" s="1" t="n">
        <v>8</v>
      </c>
      <c r="C169" s="1" t="n">
        <v>71</v>
      </c>
      <c r="D169" s="1" t="n">
        <f aca="false">C169/E169*100</f>
        <v>26.007326007326</v>
      </c>
      <c r="E169" s="1" t="n">
        <f aca="false">SUM(C169:C172)</f>
        <v>273</v>
      </c>
      <c r="F169" s="1" t="n">
        <f aca="false">C169+C172</f>
        <v>262</v>
      </c>
      <c r="G169" s="1" t="n">
        <f aca="false">F169/E169*100</f>
        <v>95.970695970696</v>
      </c>
      <c r="H169" s="1" t="n">
        <f aca="false">(C169+C171)/E169*100</f>
        <v>26.007326007326</v>
      </c>
    </row>
    <row r="170" customFormat="false" ht="12.75" hidden="false" customHeight="true" outlineLevel="0" collapsed="false">
      <c r="A170" s="1" t="s">
        <v>18</v>
      </c>
      <c r="B170" s="1" t="n">
        <v>8</v>
      </c>
      <c r="C170" s="1" t="n">
        <v>11</v>
      </c>
      <c r="D170" s="1" t="n">
        <f aca="false">C170/E169*100</f>
        <v>4.02930402930403</v>
      </c>
    </row>
    <row r="171" customFormat="false" ht="12.75" hidden="false" customHeight="true" outlineLevel="0" collapsed="false">
      <c r="A171" s="3" t="s">
        <v>19</v>
      </c>
      <c r="B171" s="1" t="n">
        <v>8</v>
      </c>
      <c r="C171" s="1" t="n">
        <v>0</v>
      </c>
      <c r="D171" s="1" t="n">
        <f aca="false">C171/E169*100</f>
        <v>0</v>
      </c>
    </row>
    <row r="172" customFormat="false" ht="12.75" hidden="false" customHeight="true" outlineLevel="0" collapsed="false">
      <c r="A172" s="1" t="s">
        <v>20</v>
      </c>
      <c r="B172" s="1" t="n">
        <v>8</v>
      </c>
      <c r="C172" s="1" t="n">
        <v>191</v>
      </c>
      <c r="D172" s="1" t="n">
        <f aca="false">C172/E169*100</f>
        <v>69.96336996337</v>
      </c>
    </row>
    <row r="173" customFormat="false" ht="12.75" hidden="false" customHeight="true" outlineLevel="0" collapsed="false">
      <c r="A173" s="3" t="s">
        <v>17</v>
      </c>
      <c r="B173" s="1" t="n">
        <v>9</v>
      </c>
      <c r="C173" s="1" t="n">
        <v>52</v>
      </c>
      <c r="D173" s="1" t="n">
        <f aca="false">C173/E173*100</f>
        <v>21.6666666666667</v>
      </c>
      <c r="E173" s="1" t="n">
        <f aca="false">SUM(C173:C176)</f>
        <v>240</v>
      </c>
      <c r="F173" s="1" t="n">
        <f aca="false">C173+C176</f>
        <v>231</v>
      </c>
      <c r="G173" s="1" t="n">
        <f aca="false">F173/E173*100</f>
        <v>96.25</v>
      </c>
      <c r="H173" s="1" t="n">
        <f aca="false">(C173+C175)/E173*100</f>
        <v>21.6666666666667</v>
      </c>
    </row>
    <row r="174" customFormat="false" ht="12.75" hidden="false" customHeight="true" outlineLevel="0" collapsed="false">
      <c r="A174" s="1" t="s">
        <v>18</v>
      </c>
      <c r="B174" s="1" t="n">
        <v>9</v>
      </c>
      <c r="C174" s="1" t="n">
        <v>9</v>
      </c>
      <c r="D174" s="1" t="n">
        <f aca="false">C174/E173*100</f>
        <v>3.75</v>
      </c>
    </row>
    <row r="175" customFormat="false" ht="12.75" hidden="false" customHeight="true" outlineLevel="0" collapsed="false">
      <c r="A175" s="3" t="s">
        <v>19</v>
      </c>
      <c r="B175" s="1" t="n">
        <v>9</v>
      </c>
      <c r="C175" s="1" t="n">
        <v>0</v>
      </c>
      <c r="D175" s="1" t="n">
        <f aca="false">C175/E173*100</f>
        <v>0</v>
      </c>
    </row>
    <row r="176" customFormat="false" ht="12.75" hidden="false" customHeight="true" outlineLevel="0" collapsed="false">
      <c r="A176" s="1" t="s">
        <v>20</v>
      </c>
      <c r="B176" s="1" t="n">
        <v>9</v>
      </c>
      <c r="C176" s="1" t="n">
        <v>179</v>
      </c>
      <c r="D176" s="1" t="n">
        <f aca="false">C176/E173*100</f>
        <v>74.5833333333333</v>
      </c>
    </row>
    <row r="177" customFormat="false" ht="12.75" hidden="false" customHeight="true" outlineLevel="0" collapsed="false">
      <c r="A177" s="3" t="s">
        <v>17</v>
      </c>
      <c r="B177" s="1" t="n">
        <v>10</v>
      </c>
      <c r="C177" s="1" t="n">
        <v>74</v>
      </c>
      <c r="D177" s="1" t="n">
        <f aca="false">C177/E177*100</f>
        <v>24.025974025974</v>
      </c>
      <c r="E177" s="1" t="n">
        <f aca="false">SUM(C177:C180)</f>
        <v>308</v>
      </c>
      <c r="F177" s="1" t="n">
        <f aca="false">C177+C180</f>
        <v>305</v>
      </c>
      <c r="G177" s="1" t="n">
        <f aca="false">F177/E177*100</f>
        <v>99.025974025974</v>
      </c>
      <c r="H177" s="1" t="n">
        <f aca="false">(C177+C179)/E177*100</f>
        <v>24.025974025974</v>
      </c>
    </row>
    <row r="178" customFormat="false" ht="12.75" hidden="false" customHeight="true" outlineLevel="0" collapsed="false">
      <c r="A178" s="1" t="s">
        <v>18</v>
      </c>
      <c r="B178" s="1" t="n">
        <v>10</v>
      </c>
      <c r="C178" s="1" t="n">
        <v>3</v>
      </c>
      <c r="D178" s="1" t="n">
        <f aca="false">C178/E177*100</f>
        <v>0.974025974025974</v>
      </c>
    </row>
    <row r="179" customFormat="false" ht="12.75" hidden="false" customHeight="true" outlineLevel="0" collapsed="false">
      <c r="A179" s="3" t="s">
        <v>19</v>
      </c>
      <c r="B179" s="1" t="n">
        <v>10</v>
      </c>
      <c r="C179" s="1" t="n">
        <v>0</v>
      </c>
      <c r="D179" s="1" t="n">
        <f aca="false">C179/E177*100</f>
        <v>0</v>
      </c>
    </row>
    <row r="180" customFormat="false" ht="12.75" hidden="false" customHeight="true" outlineLevel="0" collapsed="false">
      <c r="A180" s="1" t="s">
        <v>20</v>
      </c>
      <c r="B180" s="1" t="n">
        <v>10</v>
      </c>
      <c r="C180" s="1" t="n">
        <v>231</v>
      </c>
      <c r="D180" s="1" t="n">
        <f aca="false">C180/E177*100</f>
        <v>75</v>
      </c>
    </row>
    <row r="181" customFormat="false" ht="12.75" hidden="false" customHeight="true" outlineLevel="0" collapsed="false">
      <c r="A181" s="3" t="s">
        <v>17</v>
      </c>
      <c r="B181" s="1" t="n">
        <v>11</v>
      </c>
      <c r="C181" s="1" t="n">
        <v>62</v>
      </c>
      <c r="D181" s="1" t="n">
        <f aca="false">C181/E181*100</f>
        <v>21.9081272084806</v>
      </c>
      <c r="E181" s="1" t="n">
        <f aca="false">SUM(C181:C184)</f>
        <v>283</v>
      </c>
      <c r="F181" s="1" t="n">
        <f aca="false">C181+C184</f>
        <v>278</v>
      </c>
      <c r="G181" s="1" t="n">
        <f aca="false">F181/E181*100</f>
        <v>98.2332155477032</v>
      </c>
      <c r="H181" s="1" t="n">
        <f aca="false">(C181+C183)/E181*100</f>
        <v>22.2614840989399</v>
      </c>
    </row>
    <row r="182" customFormat="false" ht="12.75" hidden="false" customHeight="true" outlineLevel="0" collapsed="false">
      <c r="A182" s="1" t="s">
        <v>18</v>
      </c>
      <c r="B182" s="1" t="n">
        <v>11</v>
      </c>
      <c r="C182" s="1" t="n">
        <v>4</v>
      </c>
      <c r="D182" s="1" t="n">
        <f aca="false">C182/E181*100</f>
        <v>1.41342756183746</v>
      </c>
    </row>
    <row r="183" customFormat="false" ht="12.75" hidden="false" customHeight="true" outlineLevel="0" collapsed="false">
      <c r="A183" s="3" t="s">
        <v>19</v>
      </c>
      <c r="B183" s="1" t="n">
        <v>11</v>
      </c>
      <c r="C183" s="1" t="n">
        <v>1</v>
      </c>
      <c r="D183" s="1" t="n">
        <f aca="false">C183/E181*100</f>
        <v>0.353356890459364</v>
      </c>
    </row>
    <row r="184" customFormat="false" ht="12.75" hidden="false" customHeight="true" outlineLevel="0" collapsed="false">
      <c r="A184" s="1" t="s">
        <v>20</v>
      </c>
      <c r="B184" s="1" t="n">
        <v>11</v>
      </c>
      <c r="C184" s="1" t="n">
        <v>216</v>
      </c>
      <c r="D184" s="1" t="n">
        <f aca="false">C184/E181*100</f>
        <v>76.3250883392226</v>
      </c>
    </row>
    <row r="185" customFormat="false" ht="12.75" hidden="false" customHeight="true" outlineLevel="0" collapsed="false">
      <c r="A185" s="3" t="s">
        <v>17</v>
      </c>
      <c r="B185" s="1" t="n">
        <v>12</v>
      </c>
      <c r="C185" s="1" t="n">
        <v>40</v>
      </c>
      <c r="D185" s="1" t="n">
        <f aca="false">C185/E185*100</f>
        <v>11.3960113960114</v>
      </c>
      <c r="E185" s="1" t="n">
        <f aca="false">SUM(C185:C188)</f>
        <v>351</v>
      </c>
      <c r="F185" s="1" t="n">
        <f aca="false">C185+C188</f>
        <v>346</v>
      </c>
      <c r="G185" s="1" t="n">
        <f aca="false">F185/E185*100</f>
        <v>98.5754985754986</v>
      </c>
      <c r="H185" s="1" t="n">
        <f aca="false">(C185+C187)/E185*100</f>
        <v>11.3960113960114</v>
      </c>
    </row>
    <row r="186" customFormat="false" ht="12.75" hidden="false" customHeight="true" outlineLevel="0" collapsed="false">
      <c r="A186" s="1" t="s">
        <v>18</v>
      </c>
      <c r="B186" s="1" t="n">
        <v>12</v>
      </c>
      <c r="C186" s="1" t="n">
        <v>5</v>
      </c>
      <c r="D186" s="1" t="n">
        <f aca="false">C186/E185*100</f>
        <v>1.42450142450142</v>
      </c>
    </row>
    <row r="187" customFormat="false" ht="12.75" hidden="false" customHeight="true" outlineLevel="0" collapsed="false">
      <c r="A187" s="3" t="s">
        <v>19</v>
      </c>
      <c r="B187" s="1" t="n">
        <v>12</v>
      </c>
      <c r="C187" s="1" t="n">
        <v>0</v>
      </c>
      <c r="D187" s="1" t="n">
        <f aca="false">C187/E185*100</f>
        <v>0</v>
      </c>
    </row>
    <row r="188" customFormat="false" ht="12.75" hidden="false" customHeight="true" outlineLevel="0" collapsed="false">
      <c r="A188" s="1" t="s">
        <v>20</v>
      </c>
      <c r="B188" s="1" t="n">
        <v>12</v>
      </c>
      <c r="C188" s="1" t="n">
        <v>306</v>
      </c>
      <c r="D188" s="1" t="n">
        <f aca="false">C188/E185*100</f>
        <v>87.1794871794872</v>
      </c>
    </row>
    <row r="189" customFormat="false" ht="12.75" hidden="false" customHeight="true" outlineLevel="0" collapsed="false">
      <c r="A189" s="3" t="s">
        <v>17</v>
      </c>
      <c r="B189" s="1" t="n">
        <v>13</v>
      </c>
      <c r="C189" s="1" t="n">
        <v>38</v>
      </c>
      <c r="D189" s="1" t="n">
        <f aca="false">C189/E189*100</f>
        <v>7.56972111553785</v>
      </c>
      <c r="E189" s="1" t="n">
        <f aca="false">SUM(C189:C192)</f>
        <v>502</v>
      </c>
      <c r="F189" s="1" t="n">
        <f aca="false">C189+C192</f>
        <v>490</v>
      </c>
      <c r="G189" s="1" t="n">
        <f aca="false">F189/E189*100</f>
        <v>97.6095617529881</v>
      </c>
      <c r="H189" s="1" t="n">
        <f aca="false">(C189+C191)/E189*100</f>
        <v>7.56972111553785</v>
      </c>
    </row>
    <row r="190" customFormat="false" ht="12.75" hidden="false" customHeight="true" outlineLevel="0" collapsed="false">
      <c r="A190" s="1" t="s">
        <v>18</v>
      </c>
      <c r="B190" s="1" t="n">
        <v>13</v>
      </c>
      <c r="C190" s="1" t="n">
        <v>12</v>
      </c>
      <c r="D190" s="1" t="n">
        <f aca="false">C190/E189*100</f>
        <v>2.39043824701195</v>
      </c>
    </row>
    <row r="191" customFormat="false" ht="12.75" hidden="false" customHeight="true" outlineLevel="0" collapsed="false">
      <c r="A191" s="3" t="s">
        <v>19</v>
      </c>
      <c r="B191" s="1" t="n">
        <v>13</v>
      </c>
      <c r="C191" s="1" t="n">
        <v>0</v>
      </c>
      <c r="D191" s="1" t="n">
        <f aca="false">C191/E189*100</f>
        <v>0</v>
      </c>
    </row>
    <row r="192" customFormat="false" ht="12.75" hidden="false" customHeight="true" outlineLevel="0" collapsed="false">
      <c r="A192" s="1" t="s">
        <v>20</v>
      </c>
      <c r="B192" s="1" t="n">
        <v>13</v>
      </c>
      <c r="C192" s="1" t="n">
        <v>452</v>
      </c>
      <c r="D192" s="1" t="n">
        <f aca="false">C192/E189*100</f>
        <v>90.0398406374502</v>
      </c>
    </row>
    <row r="193" customFormat="false" ht="12.75" hidden="false" customHeight="true" outlineLevel="0" collapsed="false">
      <c r="A193" s="3" t="s">
        <v>17</v>
      </c>
      <c r="B193" s="1" t="n">
        <v>14</v>
      </c>
      <c r="C193" s="1" t="n">
        <v>16</v>
      </c>
      <c r="D193" s="1" t="n">
        <f aca="false">C193/E193*100</f>
        <v>5.14469453376206</v>
      </c>
      <c r="E193" s="1" t="n">
        <f aca="false">SUM(C193:C196)</f>
        <v>311</v>
      </c>
      <c r="F193" s="1" t="n">
        <f aca="false">C193+C196</f>
        <v>304</v>
      </c>
      <c r="G193" s="1" t="n">
        <f aca="false">F193/E193*100</f>
        <v>97.7491961414791</v>
      </c>
      <c r="H193" s="1" t="n">
        <f aca="false">(C193+C195)/E193*100</f>
        <v>5.14469453376206</v>
      </c>
    </row>
    <row r="194" customFormat="false" ht="12.75" hidden="false" customHeight="true" outlineLevel="0" collapsed="false">
      <c r="A194" s="1" t="s">
        <v>18</v>
      </c>
      <c r="B194" s="1" t="n">
        <v>14</v>
      </c>
      <c r="C194" s="1" t="n">
        <v>7</v>
      </c>
      <c r="D194" s="1" t="n">
        <f aca="false">C194/E193*100</f>
        <v>2.2508038585209</v>
      </c>
    </row>
    <row r="195" customFormat="false" ht="12.75" hidden="false" customHeight="true" outlineLevel="0" collapsed="false">
      <c r="A195" s="3" t="s">
        <v>19</v>
      </c>
      <c r="B195" s="1" t="n">
        <v>14</v>
      </c>
      <c r="C195" s="1" t="n">
        <v>0</v>
      </c>
      <c r="D195" s="1" t="n">
        <f aca="false">C195/E193*100</f>
        <v>0</v>
      </c>
    </row>
    <row r="196" customFormat="false" ht="12.75" hidden="false" customHeight="true" outlineLevel="0" collapsed="false">
      <c r="A196" s="1" t="s">
        <v>20</v>
      </c>
      <c r="B196" s="1" t="n">
        <v>14</v>
      </c>
      <c r="C196" s="1" t="n">
        <v>288</v>
      </c>
      <c r="D196" s="1" t="n">
        <f aca="false">C196/E193*100</f>
        <v>92.604501607717</v>
      </c>
    </row>
    <row r="197" customFormat="false" ht="12.75" hidden="false" customHeight="true" outlineLevel="0" collapsed="false">
      <c r="A197" s="3" t="s">
        <v>17</v>
      </c>
      <c r="B197" s="1" t="n">
        <v>15</v>
      </c>
      <c r="C197" s="1" t="n">
        <v>5</v>
      </c>
      <c r="D197" s="1" t="n">
        <f aca="false">C197/E197*100</f>
        <v>1.98412698412698</v>
      </c>
      <c r="E197" s="1" t="n">
        <f aca="false">SUM(C197:C200)</f>
        <v>252</v>
      </c>
      <c r="F197" s="1" t="n">
        <f aca="false">C197+C200</f>
        <v>246</v>
      </c>
      <c r="G197" s="1" t="n">
        <f aca="false">F197/E197*100</f>
        <v>97.6190476190476</v>
      </c>
      <c r="H197" s="1" t="n">
        <f aca="false">(C197+C199)/E197*100</f>
        <v>1.98412698412698</v>
      </c>
    </row>
    <row r="198" customFormat="false" ht="12.75" hidden="false" customHeight="true" outlineLevel="0" collapsed="false">
      <c r="A198" s="1" t="s">
        <v>18</v>
      </c>
      <c r="B198" s="1" t="n">
        <v>15</v>
      </c>
      <c r="C198" s="1" t="n">
        <v>6</v>
      </c>
      <c r="D198" s="1" t="n">
        <f aca="false">C198/E197*100</f>
        <v>2.38095238095238</v>
      </c>
    </row>
    <row r="199" customFormat="false" ht="12.75" hidden="false" customHeight="true" outlineLevel="0" collapsed="false">
      <c r="A199" s="3" t="s">
        <v>19</v>
      </c>
      <c r="B199" s="1" t="n">
        <v>15</v>
      </c>
      <c r="C199" s="1" t="n">
        <v>0</v>
      </c>
      <c r="D199" s="1" t="n">
        <f aca="false">C199/E197*100</f>
        <v>0</v>
      </c>
    </row>
    <row r="200" customFormat="false" ht="12.75" hidden="false" customHeight="true" outlineLevel="0" collapsed="false">
      <c r="A200" s="1" t="s">
        <v>20</v>
      </c>
      <c r="B200" s="1" t="n">
        <v>15</v>
      </c>
      <c r="C200" s="1" t="n">
        <v>241</v>
      </c>
      <c r="D200" s="1" t="n">
        <f aca="false">C200/E197*100</f>
        <v>95.6349206349206</v>
      </c>
    </row>
    <row r="201" customFormat="false" ht="12.75" hidden="false" customHeight="true" outlineLevel="0" collapsed="false">
      <c r="A201" s="3" t="s">
        <v>17</v>
      </c>
      <c r="B201" s="1" t="n">
        <v>16</v>
      </c>
      <c r="C201" s="1" t="n">
        <v>11</v>
      </c>
      <c r="D201" s="1" t="n">
        <f aca="false">C201/E201*100</f>
        <v>2.7363184079602</v>
      </c>
      <c r="E201" s="1" t="n">
        <f aca="false">SUM(C201:C204)</f>
        <v>402</v>
      </c>
      <c r="F201" s="1" t="n">
        <f aca="false">C201+C204</f>
        <v>392</v>
      </c>
      <c r="G201" s="1" t="n">
        <f aca="false">F201/E201*100</f>
        <v>97.5124378109453</v>
      </c>
      <c r="H201" s="1" t="n">
        <f aca="false">(C201+C203)/E201*100</f>
        <v>2.7363184079602</v>
      </c>
    </row>
    <row r="202" customFormat="false" ht="12.75" hidden="false" customHeight="true" outlineLevel="0" collapsed="false">
      <c r="A202" s="1" t="s">
        <v>18</v>
      </c>
      <c r="B202" s="1" t="n">
        <v>16</v>
      </c>
      <c r="C202" s="1" t="n">
        <v>10</v>
      </c>
      <c r="D202" s="1" t="n">
        <f aca="false">C202/E201*100</f>
        <v>2.48756218905473</v>
      </c>
    </row>
    <row r="203" customFormat="false" ht="12.75" hidden="false" customHeight="true" outlineLevel="0" collapsed="false">
      <c r="A203" s="3" t="s">
        <v>19</v>
      </c>
      <c r="B203" s="1" t="n">
        <v>16</v>
      </c>
      <c r="C203" s="1" t="n">
        <v>0</v>
      </c>
      <c r="D203" s="1" t="n">
        <f aca="false">C203/E201*100</f>
        <v>0</v>
      </c>
    </row>
    <row r="204" customFormat="false" ht="12.75" hidden="false" customHeight="true" outlineLevel="0" collapsed="false">
      <c r="A204" s="1" t="s">
        <v>20</v>
      </c>
      <c r="B204" s="1" t="n">
        <v>16</v>
      </c>
      <c r="C204" s="1" t="n">
        <v>381</v>
      </c>
      <c r="D204" s="1" t="n">
        <f aca="false">C204/E201*100</f>
        <v>94.7761194029851</v>
      </c>
    </row>
    <row r="205" customFormat="false" ht="12.75" hidden="false" customHeight="true" outlineLevel="0" collapsed="false">
      <c r="A205" s="3" t="s">
        <v>17</v>
      </c>
      <c r="B205" s="1" t="n">
        <v>17</v>
      </c>
      <c r="C205" s="1" t="n">
        <v>15</v>
      </c>
      <c r="D205" s="1" t="n">
        <f aca="false">C205/E205*100</f>
        <v>3.94736842105263</v>
      </c>
      <c r="E205" s="1" t="n">
        <f aca="false">SUM(C205:C208)</f>
        <v>380</v>
      </c>
      <c r="F205" s="1" t="n">
        <f aca="false">C205+C208</f>
        <v>363</v>
      </c>
      <c r="G205" s="1" t="n">
        <f aca="false">F205/E205*100</f>
        <v>95.5263157894737</v>
      </c>
      <c r="H205" s="1" t="n">
        <f aca="false">(C205+C207)/E205*100</f>
        <v>3.94736842105263</v>
      </c>
    </row>
    <row r="206" customFormat="false" ht="12.75" hidden="false" customHeight="true" outlineLevel="0" collapsed="false">
      <c r="A206" s="1" t="s">
        <v>18</v>
      </c>
      <c r="B206" s="1" t="n">
        <v>17</v>
      </c>
      <c r="C206" s="1" t="n">
        <v>17</v>
      </c>
      <c r="D206" s="1" t="n">
        <f aca="false">C206/E205*100</f>
        <v>4.47368421052632</v>
      </c>
    </row>
    <row r="207" customFormat="false" ht="12.75" hidden="false" customHeight="true" outlineLevel="0" collapsed="false">
      <c r="A207" s="3" t="s">
        <v>19</v>
      </c>
      <c r="B207" s="1" t="n">
        <v>17</v>
      </c>
      <c r="C207" s="1" t="n">
        <v>0</v>
      </c>
      <c r="D207" s="1" t="n">
        <f aca="false">C207/E205*100</f>
        <v>0</v>
      </c>
    </row>
    <row r="208" customFormat="false" ht="12.75" hidden="false" customHeight="true" outlineLevel="0" collapsed="false">
      <c r="A208" s="1" t="s">
        <v>20</v>
      </c>
      <c r="B208" s="1" t="n">
        <v>17</v>
      </c>
      <c r="C208" s="1" t="n">
        <v>348</v>
      </c>
      <c r="D208" s="1" t="n">
        <f aca="false">C208/E205*100</f>
        <v>91.5789473684211</v>
      </c>
    </row>
    <row r="209" customFormat="false" ht="12.75" hidden="false" customHeight="true" outlineLevel="0" collapsed="false">
      <c r="A209" s="3" t="s">
        <v>17</v>
      </c>
      <c r="B209" s="1" t="n">
        <v>18</v>
      </c>
      <c r="C209" s="3" t="n">
        <v>10</v>
      </c>
      <c r="D209" s="1" t="n">
        <f aca="false">C209/E209*100</f>
        <v>2.2883295194508</v>
      </c>
      <c r="E209" s="1" t="n">
        <f aca="false">SUM(C209:C212)</f>
        <v>437</v>
      </c>
      <c r="F209" s="1" t="n">
        <f aca="false">C209+C212</f>
        <v>413</v>
      </c>
      <c r="G209" s="1" t="n">
        <f aca="false">F209/E209*100</f>
        <v>94.5080091533181</v>
      </c>
      <c r="H209" s="1" t="n">
        <f aca="false">(C209+C211)/E209*100</f>
        <v>2.2883295194508</v>
      </c>
    </row>
    <row r="210" customFormat="false" ht="12.75" hidden="false" customHeight="true" outlineLevel="0" collapsed="false">
      <c r="A210" s="1" t="s">
        <v>18</v>
      </c>
      <c r="B210" s="1" t="n">
        <v>18</v>
      </c>
      <c r="C210" s="1" t="n">
        <v>24</v>
      </c>
      <c r="D210" s="1" t="n">
        <f aca="false">C210/E209*100</f>
        <v>5.49199084668192</v>
      </c>
    </row>
    <row r="211" customFormat="false" ht="12.75" hidden="false" customHeight="true" outlineLevel="0" collapsed="false">
      <c r="A211" s="3" t="s">
        <v>19</v>
      </c>
      <c r="B211" s="1" t="n">
        <v>18</v>
      </c>
      <c r="C211" s="1" t="n">
        <v>0</v>
      </c>
      <c r="D211" s="1" t="n">
        <f aca="false">C211/E209*100</f>
        <v>0</v>
      </c>
    </row>
    <row r="212" customFormat="false" ht="12.75" hidden="false" customHeight="true" outlineLevel="0" collapsed="false">
      <c r="A212" s="1" t="s">
        <v>20</v>
      </c>
      <c r="B212" s="1" t="n">
        <v>18</v>
      </c>
      <c r="C212" s="1" t="n">
        <v>403</v>
      </c>
      <c r="D212" s="1" t="n">
        <f aca="false">C212/E209*100</f>
        <v>92.2196796338673</v>
      </c>
    </row>
    <row r="213" customFormat="false" ht="12.75" hidden="false" customHeight="true" outlineLevel="0" collapsed="false">
      <c r="A213" s="3" t="s">
        <v>17</v>
      </c>
      <c r="B213" s="1" t="n">
        <v>19</v>
      </c>
      <c r="C213" s="1" t="n">
        <v>6</v>
      </c>
      <c r="D213" s="1" t="n">
        <f aca="false">C213/E213*100</f>
        <v>1.63934426229508</v>
      </c>
      <c r="E213" s="1" t="n">
        <f aca="false">SUM(C213:C216)</f>
        <v>366</v>
      </c>
      <c r="F213" s="1" t="n">
        <f aca="false">C213+C216</f>
        <v>356</v>
      </c>
      <c r="G213" s="1" t="n">
        <f aca="false">F213/E213*100</f>
        <v>97.2677595628415</v>
      </c>
      <c r="H213" s="1" t="n">
        <f aca="false">(C213+C215)/E213*100</f>
        <v>1.63934426229508</v>
      </c>
    </row>
    <row r="214" customFormat="false" ht="12.75" hidden="false" customHeight="true" outlineLevel="0" collapsed="false">
      <c r="A214" s="1" t="s">
        <v>18</v>
      </c>
      <c r="B214" s="1" t="n">
        <v>19</v>
      </c>
      <c r="C214" s="1" t="n">
        <v>10</v>
      </c>
      <c r="D214" s="1" t="n">
        <f aca="false">C214/E213*100</f>
        <v>2.73224043715847</v>
      </c>
    </row>
    <row r="215" customFormat="false" ht="12.75" hidden="false" customHeight="true" outlineLevel="0" collapsed="false">
      <c r="A215" s="3" t="s">
        <v>19</v>
      </c>
      <c r="B215" s="1" t="n">
        <v>19</v>
      </c>
      <c r="C215" s="1" t="n">
        <v>0</v>
      </c>
      <c r="D215" s="1" t="n">
        <f aca="false">C215/E213*100</f>
        <v>0</v>
      </c>
    </row>
    <row r="216" customFormat="false" ht="12.75" hidden="false" customHeight="true" outlineLevel="0" collapsed="false">
      <c r="A216" s="1" t="s">
        <v>20</v>
      </c>
      <c r="B216" s="1" t="n">
        <v>19</v>
      </c>
      <c r="C216" s="1" t="n">
        <v>350</v>
      </c>
      <c r="D216" s="1" t="n">
        <f aca="false">C216/E213*100</f>
        <v>95.6284153005464</v>
      </c>
    </row>
    <row r="217" customFormat="false" ht="12.75" hidden="false" customHeight="true" outlineLevel="0" collapsed="false">
      <c r="A217" s="3" t="s">
        <v>17</v>
      </c>
      <c r="B217" s="3" t="n">
        <v>20</v>
      </c>
      <c r="C217" s="3" t="n">
        <v>2</v>
      </c>
      <c r="D217" s="1" t="n">
        <f aca="false">C217/E217*100</f>
        <v>1.2987012987013</v>
      </c>
      <c r="E217" s="1" t="n">
        <f aca="false">SUM(C217:C220)</f>
        <v>154</v>
      </c>
      <c r="F217" s="1" t="n">
        <f aca="false">C217+C220</f>
        <v>152</v>
      </c>
      <c r="G217" s="1" t="n">
        <f aca="false">F217/E217*100</f>
        <v>98.7012987012987</v>
      </c>
      <c r="H217" s="1" t="n">
        <f aca="false">(C217+C219)/E217*100</f>
        <v>1.2987012987013</v>
      </c>
    </row>
    <row r="218" customFormat="false" ht="12.75" hidden="false" customHeight="true" outlineLevel="0" collapsed="false">
      <c r="A218" s="1" t="s">
        <v>18</v>
      </c>
      <c r="B218" s="3" t="n">
        <v>20</v>
      </c>
      <c r="C218" s="3" t="n">
        <v>2</v>
      </c>
      <c r="D218" s="1" t="n">
        <f aca="false">C218/E217*100</f>
        <v>1.2987012987013</v>
      </c>
    </row>
    <row r="219" customFormat="false" ht="12.75" hidden="false" customHeight="true" outlineLevel="0" collapsed="false">
      <c r="A219" s="3" t="s">
        <v>19</v>
      </c>
      <c r="B219" s="3" t="n">
        <v>20</v>
      </c>
      <c r="C219" s="3" t="n">
        <v>0</v>
      </c>
      <c r="D219" s="1" t="n">
        <f aca="false">C219/E217*100</f>
        <v>0</v>
      </c>
    </row>
    <row r="220" customFormat="false" ht="12.75" hidden="false" customHeight="true" outlineLevel="0" collapsed="false">
      <c r="A220" s="1" t="s">
        <v>20</v>
      </c>
      <c r="B220" s="3" t="n">
        <v>20</v>
      </c>
      <c r="C220" s="3" t="n">
        <v>150</v>
      </c>
      <c r="D220" s="1" t="n">
        <f aca="false">C220/E217*100</f>
        <v>97.4025974025974</v>
      </c>
    </row>
    <row r="221" customFormat="false" ht="12.75" hidden="false" customHeight="true" outlineLevel="0" collapsed="false">
      <c r="A221" s="3" t="s">
        <v>17</v>
      </c>
      <c r="B221" s="3" t="n">
        <v>21</v>
      </c>
      <c r="C221" s="3" t="n">
        <v>3</v>
      </c>
      <c r="D221" s="1" t="n">
        <f aca="false">C221/E221*100</f>
        <v>1.68539325842697</v>
      </c>
      <c r="E221" s="1" t="n">
        <f aca="false">SUM(C221:C224)</f>
        <v>178</v>
      </c>
      <c r="F221" s="1" t="n">
        <f aca="false">C221+C224</f>
        <v>174</v>
      </c>
      <c r="G221" s="1" t="n">
        <f aca="false">F221/E221*100</f>
        <v>97.7528089887641</v>
      </c>
      <c r="H221" s="1" t="n">
        <f aca="false">(C221+C223)/E221*100</f>
        <v>1.68539325842697</v>
      </c>
    </row>
    <row r="222" customFormat="false" ht="12.75" hidden="false" customHeight="true" outlineLevel="0" collapsed="false">
      <c r="A222" s="1" t="s">
        <v>18</v>
      </c>
      <c r="B222" s="3" t="n">
        <v>21</v>
      </c>
      <c r="C222" s="3" t="n">
        <v>4</v>
      </c>
      <c r="D222" s="1" t="n">
        <f aca="false">C222/E221*100</f>
        <v>2.24719101123596</v>
      </c>
    </row>
    <row r="223" customFormat="false" ht="12.75" hidden="false" customHeight="true" outlineLevel="0" collapsed="false">
      <c r="A223" s="3" t="s">
        <v>19</v>
      </c>
      <c r="B223" s="3" t="n">
        <v>21</v>
      </c>
      <c r="C223" s="3" t="n">
        <v>0</v>
      </c>
      <c r="D223" s="1" t="n">
        <f aca="false">C223/E221*100</f>
        <v>0</v>
      </c>
    </row>
    <row r="224" customFormat="false" ht="12.75" hidden="false" customHeight="true" outlineLevel="0" collapsed="false">
      <c r="A224" s="1" t="s">
        <v>20</v>
      </c>
      <c r="B224" s="3" t="n">
        <v>21</v>
      </c>
      <c r="C224" s="3" t="n">
        <v>171</v>
      </c>
      <c r="D224" s="1" t="n">
        <f aca="false">C224/E221*100</f>
        <v>96.0674157303371</v>
      </c>
    </row>
    <row r="225" customFormat="false" ht="12.75" hidden="false" customHeight="true" outlineLevel="0" collapsed="false">
      <c r="A225" s="3" t="s">
        <v>17</v>
      </c>
      <c r="B225" s="3" t="n">
        <v>22</v>
      </c>
      <c r="C225" s="3" t="n">
        <v>7</v>
      </c>
      <c r="D225" s="1" t="n">
        <f aca="false">C225/E225*100</f>
        <v>3.55329949238579</v>
      </c>
      <c r="E225" s="1" t="n">
        <f aca="false">SUM(C225:C228)</f>
        <v>197</v>
      </c>
      <c r="F225" s="1" t="n">
        <f aca="false">C225+C228</f>
        <v>195</v>
      </c>
      <c r="G225" s="1" t="n">
        <f aca="false">F225/E225*100</f>
        <v>98.9847715736041</v>
      </c>
      <c r="H225" s="1" t="n">
        <f aca="false">(C225+C227)/E225*100</f>
        <v>3.55329949238579</v>
      </c>
    </row>
    <row r="226" customFormat="false" ht="12.75" hidden="false" customHeight="true" outlineLevel="0" collapsed="false">
      <c r="A226" s="1" t="s">
        <v>18</v>
      </c>
      <c r="B226" s="3" t="n">
        <v>22</v>
      </c>
      <c r="C226" s="3" t="n">
        <v>2</v>
      </c>
      <c r="D226" s="1" t="n">
        <f aca="false">C226/E225*100</f>
        <v>1.01522842639594</v>
      </c>
    </row>
    <row r="227" customFormat="false" ht="12.75" hidden="false" customHeight="true" outlineLevel="0" collapsed="false">
      <c r="A227" s="3" t="s">
        <v>19</v>
      </c>
      <c r="B227" s="3" t="n">
        <v>22</v>
      </c>
      <c r="C227" s="3" t="n">
        <v>0</v>
      </c>
      <c r="D227" s="1" t="n">
        <f aca="false">C227/E225*100</f>
        <v>0</v>
      </c>
    </row>
    <row r="228" customFormat="false" ht="12.75" hidden="false" customHeight="true" outlineLevel="0" collapsed="false">
      <c r="A228" s="1" t="s">
        <v>20</v>
      </c>
      <c r="B228" s="3" t="n">
        <v>22</v>
      </c>
      <c r="C228" s="3" t="n">
        <v>188</v>
      </c>
      <c r="D228" s="1" t="n">
        <f aca="false">C228/E225*100</f>
        <v>95.4314720812183</v>
      </c>
    </row>
    <row r="229" customFormat="false" ht="12.75" hidden="false" customHeight="true" outlineLevel="0" collapsed="false">
      <c r="A229" s="3" t="s">
        <v>17</v>
      </c>
      <c r="B229" s="3" t="n">
        <v>23</v>
      </c>
      <c r="C229" s="3" t="n">
        <v>5</v>
      </c>
      <c r="D229" s="1" t="n">
        <f aca="false">C229/E229*100</f>
        <v>1.71821305841924</v>
      </c>
      <c r="E229" s="1" t="n">
        <f aca="false">SUM(C229:C232)</f>
        <v>291</v>
      </c>
      <c r="F229" s="1" t="n">
        <f aca="false">C229+C232</f>
        <v>280</v>
      </c>
      <c r="G229" s="1" t="n">
        <f aca="false">F229/E229*100</f>
        <v>96.2199312714777</v>
      </c>
      <c r="H229" s="1" t="n">
        <f aca="false">(C229+C231)/E229*100</f>
        <v>1.71821305841924</v>
      </c>
    </row>
    <row r="230" customFormat="false" ht="12.75" hidden="false" customHeight="true" outlineLevel="0" collapsed="false">
      <c r="A230" s="1" t="s">
        <v>18</v>
      </c>
      <c r="B230" s="3" t="n">
        <v>23</v>
      </c>
      <c r="C230" s="3" t="n">
        <v>11</v>
      </c>
      <c r="D230" s="1" t="n">
        <f aca="false">C230/E229*100</f>
        <v>3.78006872852234</v>
      </c>
    </row>
    <row r="231" customFormat="false" ht="12.75" hidden="false" customHeight="true" outlineLevel="0" collapsed="false">
      <c r="A231" s="3" t="s">
        <v>19</v>
      </c>
      <c r="B231" s="3" t="n">
        <v>23</v>
      </c>
      <c r="D231" s="1" t="n">
        <f aca="false">C231/E229*100</f>
        <v>0</v>
      </c>
    </row>
    <row r="232" customFormat="false" ht="12.75" hidden="false" customHeight="true" outlineLevel="0" collapsed="false">
      <c r="A232" s="1" t="s">
        <v>20</v>
      </c>
      <c r="B232" s="3" t="n">
        <v>23</v>
      </c>
      <c r="C232" s="3" t="n">
        <v>275</v>
      </c>
      <c r="D232" s="1" t="n">
        <f aca="false">C232/E229*100</f>
        <v>94.5017182130584</v>
      </c>
    </row>
    <row r="233" customFormat="false" ht="12.75" hidden="false" customHeight="true" outlineLevel="0" collapsed="false">
      <c r="A233" s="3" t="s">
        <v>17</v>
      </c>
      <c r="B233" s="3" t="n">
        <v>24</v>
      </c>
      <c r="C233" s="3" t="n">
        <v>5</v>
      </c>
      <c r="D233" s="1" t="n">
        <f aca="false">C233/E233*100</f>
        <v>2.22222222222222</v>
      </c>
      <c r="E233" s="1" t="n">
        <f aca="false">SUM(C233:C236)</f>
        <v>225</v>
      </c>
      <c r="F233" s="1" t="n">
        <f aca="false">C233+C236</f>
        <v>213</v>
      </c>
      <c r="G233" s="1" t="n">
        <f aca="false">F233/E233*100</f>
        <v>94.6666666666667</v>
      </c>
      <c r="H233" s="1" t="n">
        <f aca="false">(C233+C235)/E233*100</f>
        <v>2.22222222222222</v>
      </c>
    </row>
    <row r="234" customFormat="false" ht="12.75" hidden="false" customHeight="true" outlineLevel="0" collapsed="false">
      <c r="A234" s="1" t="s">
        <v>18</v>
      </c>
      <c r="B234" s="3" t="n">
        <v>24</v>
      </c>
      <c r="C234" s="3" t="n">
        <v>12</v>
      </c>
      <c r="D234" s="1" t="n">
        <f aca="false">C234/E233*100</f>
        <v>5.33333333333333</v>
      </c>
    </row>
    <row r="235" customFormat="false" ht="12.75" hidden="false" customHeight="true" outlineLevel="0" collapsed="false">
      <c r="A235" s="3" t="s">
        <v>19</v>
      </c>
      <c r="B235" s="3" t="n">
        <v>24</v>
      </c>
      <c r="D235" s="1" t="n">
        <f aca="false">C235/E233*100</f>
        <v>0</v>
      </c>
    </row>
    <row r="236" customFormat="false" ht="12.75" hidden="false" customHeight="true" outlineLevel="0" collapsed="false">
      <c r="A236" s="1" t="s">
        <v>20</v>
      </c>
      <c r="B236" s="3" t="n">
        <v>24</v>
      </c>
      <c r="C236" s="3" t="n">
        <v>208</v>
      </c>
      <c r="D236" s="1" t="n">
        <f aca="false">C236/E233*100</f>
        <v>92.4444444444444</v>
      </c>
    </row>
    <row r="237" customFormat="false" ht="12.75" hidden="false" customHeight="true" outlineLevel="0" collapsed="false">
      <c r="A237" s="3" t="s">
        <v>17</v>
      </c>
      <c r="B237" s="3" t="n">
        <v>25</v>
      </c>
      <c r="C237" s="3" t="n">
        <v>3</v>
      </c>
      <c r="D237" s="1" t="n">
        <f aca="false">C237/E237*100</f>
        <v>1.69491525423729</v>
      </c>
      <c r="E237" s="1" t="n">
        <f aca="false">SUM(C237:C240)</f>
        <v>177</v>
      </c>
      <c r="F237" s="1" t="n">
        <f aca="false">C237+C240</f>
        <v>175</v>
      </c>
      <c r="G237" s="1" t="n">
        <f aca="false">F237/E237*100</f>
        <v>98.8700564971751</v>
      </c>
      <c r="H237" s="1" t="n">
        <f aca="false">(C237+C239)/E237*100</f>
        <v>1.69491525423729</v>
      </c>
    </row>
    <row r="238" customFormat="false" ht="12.75" hidden="false" customHeight="true" outlineLevel="0" collapsed="false">
      <c r="A238" s="1" t="s">
        <v>18</v>
      </c>
      <c r="B238" s="3" t="n">
        <v>25</v>
      </c>
      <c r="C238" s="3" t="n">
        <v>2</v>
      </c>
      <c r="D238" s="1" t="n">
        <f aca="false">C238/E237*100</f>
        <v>1.12994350282486</v>
      </c>
    </row>
    <row r="239" customFormat="false" ht="12.75" hidden="false" customHeight="true" outlineLevel="0" collapsed="false">
      <c r="A239" s="3" t="s">
        <v>19</v>
      </c>
      <c r="B239" s="3" t="n">
        <v>25</v>
      </c>
      <c r="C239" s="3" t="n">
        <v>0</v>
      </c>
      <c r="D239" s="1" t="n">
        <f aca="false">C239/E237*100</f>
        <v>0</v>
      </c>
    </row>
    <row r="240" customFormat="false" ht="12.75" hidden="false" customHeight="true" outlineLevel="0" collapsed="false">
      <c r="A240" s="1" t="s">
        <v>20</v>
      </c>
      <c r="B240" s="3" t="n">
        <v>25</v>
      </c>
      <c r="C240" s="3" t="n">
        <v>172</v>
      </c>
      <c r="D240" s="1" t="n">
        <f aca="false">C240/E237*100</f>
        <v>97.1751412429379</v>
      </c>
    </row>
    <row r="241" customFormat="false" ht="12.75" hidden="false" customHeight="true" outlineLevel="0" collapsed="false">
      <c r="A241" s="3" t="s">
        <v>17</v>
      </c>
      <c r="B241" s="4" t="n">
        <v>26</v>
      </c>
      <c r="C241" s="4" t="n">
        <v>1</v>
      </c>
      <c r="D241" s="4" t="n">
        <f aca="false">C241/E241*100</f>
        <v>0.490196078431373</v>
      </c>
      <c r="E241" s="4" t="n">
        <f aca="false">SUM(C241:C244)</f>
        <v>204</v>
      </c>
      <c r="F241" s="4" t="n">
        <f aca="false">C241+C244</f>
        <v>201</v>
      </c>
      <c r="G241" s="4" t="n">
        <f aca="false">F241/E241*100</f>
        <v>98.5294117647059</v>
      </c>
      <c r="H241" s="4" t="n">
        <f aca="false">(C241+C243)/E241*100</f>
        <v>0.490196078431373</v>
      </c>
    </row>
    <row r="242" customFormat="false" ht="12.75" hidden="false" customHeight="true" outlineLevel="0" collapsed="false">
      <c r="A242" s="3" t="s">
        <v>18</v>
      </c>
      <c r="B242" s="4" t="n">
        <v>26</v>
      </c>
      <c r="C242" s="4" t="n">
        <v>3</v>
      </c>
      <c r="D242" s="4" t="n">
        <f aca="false">C242/E241*100</f>
        <v>1.47058823529412</v>
      </c>
      <c r="E242" s="3"/>
      <c r="F242" s="3"/>
      <c r="G242" s="3"/>
      <c r="H242" s="3"/>
    </row>
    <row r="243" customFormat="false" ht="12.75" hidden="false" customHeight="true" outlineLevel="0" collapsed="false">
      <c r="A243" s="3" t="s">
        <v>19</v>
      </c>
      <c r="B243" s="4" t="n">
        <v>26</v>
      </c>
      <c r="C243" s="4" t="n">
        <v>0</v>
      </c>
      <c r="D243" s="4" t="n">
        <f aca="false">C243/E241*100</f>
        <v>0</v>
      </c>
      <c r="E243" s="3"/>
      <c r="F243" s="3"/>
      <c r="G243" s="3"/>
      <c r="H243" s="3"/>
    </row>
    <row r="244" customFormat="false" ht="12.75" hidden="false" customHeight="true" outlineLevel="0" collapsed="false">
      <c r="A244" s="3" t="s">
        <v>20</v>
      </c>
      <c r="B244" s="4" t="n">
        <v>26</v>
      </c>
      <c r="C244" s="4" t="n">
        <v>200</v>
      </c>
      <c r="D244" s="4" t="n">
        <f aca="false">C244/E241*100</f>
        <v>98.0392156862745</v>
      </c>
      <c r="E244" s="3"/>
      <c r="F244" s="3"/>
      <c r="G244" s="3"/>
      <c r="H244" s="3"/>
    </row>
    <row r="245" customFormat="false" ht="12.75" hidden="false" customHeight="true" outlineLevel="0" collapsed="false">
      <c r="A245" s="3" t="s">
        <v>17</v>
      </c>
      <c r="B245" s="3" t="n">
        <v>27</v>
      </c>
      <c r="C245" s="4" t="n">
        <v>0</v>
      </c>
      <c r="D245" s="4" t="n">
        <f aca="false">C245/E245*100</f>
        <v>0</v>
      </c>
      <c r="E245" s="4" t="n">
        <f aca="false">SUM(C245:C248)</f>
        <v>142</v>
      </c>
      <c r="F245" s="4" t="n">
        <f aca="false">C245+C248</f>
        <v>140</v>
      </c>
      <c r="G245" s="4" t="n">
        <f aca="false">F245/E245*100</f>
        <v>98.5915492957747</v>
      </c>
      <c r="H245" s="4" t="n">
        <f aca="false">(C245+C247)/E245*100</f>
        <v>0</v>
      </c>
    </row>
    <row r="246" customFormat="false" ht="12.75" hidden="false" customHeight="true" outlineLevel="0" collapsed="false">
      <c r="A246" s="3" t="s">
        <v>18</v>
      </c>
      <c r="B246" s="3" t="n">
        <v>27</v>
      </c>
      <c r="C246" s="4" t="n">
        <v>2</v>
      </c>
      <c r="D246" s="4" t="n">
        <f aca="false">C246/E245*100</f>
        <v>1.40845070422535</v>
      </c>
      <c r="E246" s="3"/>
      <c r="F246" s="3"/>
      <c r="G246" s="3"/>
      <c r="H246" s="3"/>
    </row>
    <row r="247" customFormat="false" ht="12.75" hidden="false" customHeight="true" outlineLevel="0" collapsed="false">
      <c r="A247" s="3" t="s">
        <v>19</v>
      </c>
      <c r="B247" s="3" t="n">
        <v>27</v>
      </c>
      <c r="C247" s="4" t="n">
        <v>0</v>
      </c>
      <c r="D247" s="4" t="n">
        <f aca="false">C247/E245*100</f>
        <v>0</v>
      </c>
      <c r="E247" s="3"/>
      <c r="F247" s="3"/>
      <c r="G247" s="3"/>
      <c r="H247" s="3"/>
    </row>
    <row r="248" customFormat="false" ht="12.75" hidden="false" customHeight="true" outlineLevel="0" collapsed="false">
      <c r="A248" s="3" t="s">
        <v>20</v>
      </c>
      <c r="B248" s="3" t="n">
        <v>27</v>
      </c>
      <c r="C248" s="4" t="n">
        <v>140</v>
      </c>
      <c r="D248" s="4" t="n">
        <f aca="false">C248/E245*100</f>
        <v>98.5915492957747</v>
      </c>
      <c r="E248" s="3"/>
      <c r="F248" s="3"/>
      <c r="G248" s="3"/>
      <c r="H248" s="3"/>
    </row>
    <row r="249" customFormat="false" ht="12.75" hidden="false" customHeight="true" outlineLevel="0" collapsed="false">
      <c r="A249" s="3" t="s">
        <v>17</v>
      </c>
      <c r="B249" s="3" t="n">
        <v>28</v>
      </c>
      <c r="C249" s="4" t="n">
        <v>0</v>
      </c>
      <c r="D249" s="4" t="n">
        <f aca="false">C249/E249*100</f>
        <v>0</v>
      </c>
      <c r="E249" s="4" t="n">
        <f aca="false">SUM(C249:C252)</f>
        <v>181</v>
      </c>
      <c r="F249" s="4" t="n">
        <f aca="false">C249+C252</f>
        <v>180</v>
      </c>
      <c r="G249" s="4" t="n">
        <f aca="false">F249/E249*100</f>
        <v>99.4475138121547</v>
      </c>
      <c r="H249" s="4" t="n">
        <f aca="false">(C249+C251)/E249*100</f>
        <v>0</v>
      </c>
    </row>
    <row r="250" customFormat="false" ht="12.75" hidden="false" customHeight="true" outlineLevel="0" collapsed="false">
      <c r="A250" s="3" t="s">
        <v>18</v>
      </c>
      <c r="B250" s="3" t="n">
        <v>28</v>
      </c>
      <c r="C250" s="4" t="n">
        <v>1</v>
      </c>
      <c r="D250" s="4" t="n">
        <f aca="false">C250/E249*100</f>
        <v>0.552486187845304</v>
      </c>
      <c r="E250" s="3"/>
      <c r="F250" s="3"/>
      <c r="G250" s="3"/>
      <c r="H250" s="3"/>
    </row>
    <row r="251" customFormat="false" ht="12.75" hidden="false" customHeight="true" outlineLevel="0" collapsed="false">
      <c r="A251" s="3" t="s">
        <v>19</v>
      </c>
      <c r="B251" s="3" t="n">
        <v>28</v>
      </c>
      <c r="C251" s="4" t="n">
        <v>0</v>
      </c>
      <c r="D251" s="4" t="n">
        <f aca="false">C251/E249*100</f>
        <v>0</v>
      </c>
      <c r="E251" s="3"/>
      <c r="F251" s="3"/>
      <c r="G251" s="3"/>
      <c r="H251" s="3"/>
    </row>
    <row r="252" customFormat="false" ht="12.75" hidden="false" customHeight="true" outlineLevel="0" collapsed="false">
      <c r="A252" s="3" t="s">
        <v>20</v>
      </c>
      <c r="B252" s="3" t="n">
        <v>28</v>
      </c>
      <c r="C252" s="4" t="n">
        <v>180</v>
      </c>
      <c r="D252" s="4" t="n">
        <f aca="false">C252/E249*100</f>
        <v>99.4475138121547</v>
      </c>
      <c r="E252" s="3"/>
      <c r="F252" s="3"/>
      <c r="G252" s="3"/>
      <c r="H252" s="3"/>
    </row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>
      <c r="A257" s="1" t="s">
        <v>22</v>
      </c>
    </row>
    <row r="258" customFormat="false" ht="12.75" hidden="false" customHeight="true" outlineLevel="0" collapsed="false">
      <c r="A258" s="1" t="s">
        <v>9</v>
      </c>
      <c r="B258" s="1" t="s">
        <v>10</v>
      </c>
      <c r="C258" s="1" t="s">
        <v>11</v>
      </c>
      <c r="D258" s="1" t="s">
        <v>12</v>
      </c>
      <c r="E258" s="1" t="s">
        <v>13</v>
      </c>
      <c r="F258" s="3" t="s">
        <v>14</v>
      </c>
      <c r="G258" s="3" t="s">
        <v>15</v>
      </c>
      <c r="H258" s="3" t="s">
        <v>16</v>
      </c>
    </row>
    <row r="259" customFormat="false" ht="12.75" hidden="false" customHeight="true" outlineLevel="0" collapsed="false">
      <c r="A259" s="3" t="s">
        <v>17</v>
      </c>
      <c r="B259" s="1" t="n">
        <v>0</v>
      </c>
      <c r="C259" s="1" t="n">
        <v>2</v>
      </c>
      <c r="D259" s="1" t="n">
        <f aca="false">C259/E259*100</f>
        <v>66.6666666666667</v>
      </c>
      <c r="E259" s="1" t="n">
        <f aca="false">SUM(C259:C262)</f>
        <v>3</v>
      </c>
      <c r="F259" s="1" t="n">
        <f aca="false">C259+C262</f>
        <v>2</v>
      </c>
      <c r="G259" s="1" t="n">
        <f aca="false">F259/E259*100</f>
        <v>66.6666666666667</v>
      </c>
      <c r="H259" s="1" t="n">
        <f aca="false">(C259+C261)/E259*100</f>
        <v>66.6666666666667</v>
      </c>
    </row>
    <row r="260" customFormat="false" ht="12.75" hidden="false" customHeight="true" outlineLevel="0" collapsed="false">
      <c r="A260" s="1" t="s">
        <v>18</v>
      </c>
      <c r="B260" s="1" t="n">
        <v>0</v>
      </c>
      <c r="C260" s="1" t="n">
        <v>1</v>
      </c>
      <c r="D260" s="1" t="n">
        <f aca="false">C260/E259*100</f>
        <v>33.3333333333333</v>
      </c>
    </row>
    <row r="261" customFormat="false" ht="12.75" hidden="false" customHeight="true" outlineLevel="0" collapsed="false">
      <c r="A261" s="3" t="s">
        <v>19</v>
      </c>
      <c r="B261" s="1" t="n">
        <v>0</v>
      </c>
      <c r="C261" s="1" t="n">
        <v>0</v>
      </c>
      <c r="D261" s="1" t="n">
        <f aca="false">C261/E259*100</f>
        <v>0</v>
      </c>
    </row>
    <row r="262" customFormat="false" ht="12.75" hidden="false" customHeight="true" outlineLevel="0" collapsed="false">
      <c r="A262" s="1" t="s">
        <v>20</v>
      </c>
      <c r="B262" s="1" t="n">
        <v>0</v>
      </c>
      <c r="C262" s="1" t="n">
        <v>0</v>
      </c>
      <c r="D262" s="1" t="n">
        <f aca="false">C262/E259*100</f>
        <v>0</v>
      </c>
    </row>
    <row r="263" customFormat="false" ht="12.75" hidden="false" customHeight="true" outlineLevel="0" collapsed="false">
      <c r="A263" s="3" t="s">
        <v>17</v>
      </c>
      <c r="B263" s="1" t="n">
        <v>1</v>
      </c>
      <c r="C263" s="1" t="n">
        <v>157</v>
      </c>
      <c r="D263" s="1" t="n">
        <f aca="false">C263/E263*100</f>
        <v>69.1629955947137</v>
      </c>
      <c r="E263" s="1" t="n">
        <f aca="false">SUM(C263:C266)</f>
        <v>227</v>
      </c>
      <c r="F263" s="1" t="n">
        <f aca="false">C263+C266</f>
        <v>157</v>
      </c>
      <c r="G263" s="1" t="n">
        <f aca="false">F263/E263*100</f>
        <v>69.1629955947137</v>
      </c>
      <c r="H263" s="1" t="n">
        <f aca="false">(C263+C265)/E263*100</f>
        <v>69.1629955947137</v>
      </c>
    </row>
    <row r="264" customFormat="false" ht="12.75" hidden="false" customHeight="true" outlineLevel="0" collapsed="false">
      <c r="A264" s="1" t="s">
        <v>18</v>
      </c>
      <c r="B264" s="1" t="n">
        <v>1</v>
      </c>
      <c r="C264" s="1" t="n">
        <v>70</v>
      </c>
      <c r="D264" s="1" t="n">
        <f aca="false">C264/E263*100</f>
        <v>30.8370044052863</v>
      </c>
    </row>
    <row r="265" customFormat="false" ht="12.75" hidden="false" customHeight="true" outlineLevel="0" collapsed="false">
      <c r="A265" s="3" t="s">
        <v>19</v>
      </c>
      <c r="B265" s="1" t="n">
        <v>1</v>
      </c>
      <c r="C265" s="1" t="n">
        <v>0</v>
      </c>
      <c r="D265" s="1" t="n">
        <f aca="false">C265/E263*100</f>
        <v>0</v>
      </c>
    </row>
    <row r="266" customFormat="false" ht="12.75" hidden="false" customHeight="true" outlineLevel="0" collapsed="false">
      <c r="A266" s="1" t="s">
        <v>20</v>
      </c>
      <c r="B266" s="1" t="n">
        <v>1</v>
      </c>
      <c r="C266" s="1" t="n">
        <v>0</v>
      </c>
      <c r="D266" s="1" t="n">
        <f aca="false">C266/E263*100</f>
        <v>0</v>
      </c>
    </row>
    <row r="267" customFormat="false" ht="12.75" hidden="false" customHeight="true" outlineLevel="0" collapsed="false">
      <c r="A267" s="3" t="s">
        <v>17</v>
      </c>
      <c r="B267" s="1" t="n">
        <v>2</v>
      </c>
      <c r="C267" s="1" t="n">
        <v>125</v>
      </c>
      <c r="D267" s="1" t="n">
        <f aca="false">C267/E267*100</f>
        <v>50.2008032128514</v>
      </c>
      <c r="E267" s="1" t="n">
        <f aca="false">SUM(C267:C270)</f>
        <v>249</v>
      </c>
      <c r="F267" s="1" t="n">
        <f aca="false">C267+C270</f>
        <v>190</v>
      </c>
      <c r="G267" s="1" t="n">
        <f aca="false">F267/E267*100</f>
        <v>76.3052208835341</v>
      </c>
      <c r="H267" s="1" t="n">
        <f aca="false">(C267+C269)/E267*100</f>
        <v>58.6345381526104</v>
      </c>
    </row>
    <row r="268" customFormat="false" ht="12.75" hidden="false" customHeight="true" outlineLevel="0" collapsed="false">
      <c r="A268" s="1" t="s">
        <v>18</v>
      </c>
      <c r="B268" s="1" t="n">
        <v>2</v>
      </c>
      <c r="C268" s="1" t="n">
        <v>38</v>
      </c>
      <c r="D268" s="1" t="n">
        <f aca="false">C268/E267*100</f>
        <v>15.2610441767068</v>
      </c>
    </row>
    <row r="269" customFormat="false" ht="12.75" hidden="false" customHeight="true" outlineLevel="0" collapsed="false">
      <c r="A269" s="3" t="s">
        <v>19</v>
      </c>
      <c r="B269" s="1" t="n">
        <v>2</v>
      </c>
      <c r="C269" s="1" t="n">
        <v>21</v>
      </c>
      <c r="D269" s="1" t="n">
        <f aca="false">C269/E267*100</f>
        <v>8.43373493975904</v>
      </c>
    </row>
    <row r="270" customFormat="false" ht="12.75" hidden="false" customHeight="true" outlineLevel="0" collapsed="false">
      <c r="A270" s="1" t="s">
        <v>20</v>
      </c>
      <c r="B270" s="1" t="n">
        <v>2</v>
      </c>
      <c r="C270" s="1" t="n">
        <v>65</v>
      </c>
      <c r="D270" s="1" t="n">
        <f aca="false">C270/E267*100</f>
        <v>26.1044176706827</v>
      </c>
    </row>
    <row r="271" customFormat="false" ht="12.75" hidden="false" customHeight="true" outlineLevel="0" collapsed="false">
      <c r="A271" s="3" t="s">
        <v>17</v>
      </c>
      <c r="B271" s="1" t="n">
        <v>3</v>
      </c>
      <c r="C271" s="1" t="n">
        <v>179</v>
      </c>
      <c r="D271" s="1" t="n">
        <f aca="false">C271/E271*100</f>
        <v>50.140056022409</v>
      </c>
      <c r="E271" s="1" t="n">
        <f aca="false">SUM(C271:C274)</f>
        <v>357</v>
      </c>
      <c r="F271" s="1" t="n">
        <f aca="false">C271+C274</f>
        <v>298</v>
      </c>
      <c r="G271" s="1" t="n">
        <f aca="false">F271/E271*100</f>
        <v>83.4733893557423</v>
      </c>
      <c r="H271" s="1" t="n">
        <f aca="false">(C271+C273)/E271*100</f>
        <v>54.6218487394958</v>
      </c>
    </row>
    <row r="272" customFormat="false" ht="12.75" hidden="false" customHeight="true" outlineLevel="0" collapsed="false">
      <c r="A272" s="1" t="s">
        <v>18</v>
      </c>
      <c r="B272" s="1" t="n">
        <v>3</v>
      </c>
      <c r="C272" s="1" t="n">
        <v>43</v>
      </c>
      <c r="D272" s="1" t="n">
        <f aca="false">C272/E271*100</f>
        <v>12.0448179271709</v>
      </c>
    </row>
    <row r="273" customFormat="false" ht="12.75" hidden="false" customHeight="true" outlineLevel="0" collapsed="false">
      <c r="A273" s="3" t="s">
        <v>19</v>
      </c>
      <c r="B273" s="1" t="n">
        <v>3</v>
      </c>
      <c r="C273" s="1" t="n">
        <v>16</v>
      </c>
      <c r="D273" s="1" t="n">
        <f aca="false">C273/E271*100</f>
        <v>4.48179271708684</v>
      </c>
    </row>
    <row r="274" customFormat="false" ht="12.75" hidden="false" customHeight="true" outlineLevel="0" collapsed="false">
      <c r="A274" s="1" t="s">
        <v>20</v>
      </c>
      <c r="B274" s="1" t="n">
        <v>3</v>
      </c>
      <c r="C274" s="1" t="n">
        <v>119</v>
      </c>
      <c r="D274" s="1" t="n">
        <f aca="false">C274/E271*100</f>
        <v>33.3333333333333</v>
      </c>
    </row>
    <row r="275" customFormat="false" ht="12.75" hidden="false" customHeight="true" outlineLevel="0" collapsed="false">
      <c r="A275" s="3" t="s">
        <v>17</v>
      </c>
      <c r="B275" s="1" t="n">
        <v>4</v>
      </c>
      <c r="C275" s="1" t="n">
        <v>120</v>
      </c>
      <c r="D275" s="1" t="n">
        <f aca="false">C275/E275*100</f>
        <v>44.9438202247191</v>
      </c>
      <c r="E275" s="1" t="n">
        <f aca="false">SUM(C275:C278)</f>
        <v>267</v>
      </c>
      <c r="F275" s="1" t="n">
        <f aca="false">C275+C278</f>
        <v>230</v>
      </c>
      <c r="G275" s="1" t="n">
        <f aca="false">F275/E275*100</f>
        <v>86.1423220973783</v>
      </c>
      <c r="H275" s="1" t="n">
        <f aca="false">(C275+C277)/E275*100</f>
        <v>48.689138576779</v>
      </c>
    </row>
    <row r="276" customFormat="false" ht="12.75" hidden="false" customHeight="true" outlineLevel="0" collapsed="false">
      <c r="A276" s="1" t="s">
        <v>18</v>
      </c>
      <c r="B276" s="1" t="n">
        <v>4</v>
      </c>
      <c r="C276" s="1" t="n">
        <v>27</v>
      </c>
      <c r="D276" s="1" t="n">
        <f aca="false">C276/E275*100</f>
        <v>10.1123595505618</v>
      </c>
    </row>
    <row r="277" customFormat="false" ht="12.75" hidden="false" customHeight="true" outlineLevel="0" collapsed="false">
      <c r="A277" s="3" t="s">
        <v>19</v>
      </c>
      <c r="B277" s="1" t="n">
        <v>4</v>
      </c>
      <c r="C277" s="1" t="n">
        <v>10</v>
      </c>
      <c r="D277" s="1" t="n">
        <f aca="false">C277/E275*100</f>
        <v>3.74531835205993</v>
      </c>
    </row>
    <row r="278" customFormat="false" ht="12.75" hidden="false" customHeight="true" outlineLevel="0" collapsed="false">
      <c r="A278" s="1" t="s">
        <v>20</v>
      </c>
      <c r="B278" s="1" t="n">
        <v>4</v>
      </c>
      <c r="C278" s="1" t="n">
        <v>110</v>
      </c>
      <c r="D278" s="1" t="n">
        <f aca="false">C278/E275*100</f>
        <v>41.1985018726592</v>
      </c>
    </row>
    <row r="279" customFormat="false" ht="12.75" hidden="false" customHeight="true" outlineLevel="0" collapsed="false">
      <c r="A279" s="3" t="s">
        <v>17</v>
      </c>
      <c r="B279" s="1" t="n">
        <v>5</v>
      </c>
      <c r="C279" s="1" t="n">
        <v>146</v>
      </c>
      <c r="D279" s="1" t="n">
        <f aca="false">C279/E279*100</f>
        <v>39.7820163487738</v>
      </c>
      <c r="E279" s="1" t="n">
        <f aca="false">SUM(C279:C282)</f>
        <v>367</v>
      </c>
      <c r="F279" s="1" t="n">
        <f aca="false">C279+C282</f>
        <v>311</v>
      </c>
      <c r="G279" s="1" t="n">
        <f aca="false">F279/E279*100</f>
        <v>84.7411444141689</v>
      </c>
      <c r="H279" s="1" t="n">
        <f aca="false">(C279+C281)/E279*100</f>
        <v>44.6866485013624</v>
      </c>
    </row>
    <row r="280" customFormat="false" ht="12.75" hidden="false" customHeight="true" outlineLevel="0" collapsed="false">
      <c r="A280" s="1" t="s">
        <v>18</v>
      </c>
      <c r="B280" s="1" t="n">
        <v>5</v>
      </c>
      <c r="C280" s="1" t="n">
        <v>38</v>
      </c>
      <c r="D280" s="1" t="n">
        <f aca="false">C280/E279*100</f>
        <v>10.3542234332425</v>
      </c>
    </row>
    <row r="281" customFormat="false" ht="12.75" hidden="false" customHeight="true" outlineLevel="0" collapsed="false">
      <c r="A281" s="3" t="s">
        <v>19</v>
      </c>
      <c r="B281" s="1" t="n">
        <v>5</v>
      </c>
      <c r="C281" s="1" t="n">
        <v>18</v>
      </c>
      <c r="D281" s="1" t="n">
        <f aca="false">C281/E279*100</f>
        <v>4.90463215258856</v>
      </c>
    </row>
    <row r="282" customFormat="false" ht="12.75" hidden="false" customHeight="true" outlineLevel="0" collapsed="false">
      <c r="A282" s="1" t="s">
        <v>20</v>
      </c>
      <c r="B282" s="1" t="n">
        <v>5</v>
      </c>
      <c r="C282" s="1" t="n">
        <v>165</v>
      </c>
      <c r="D282" s="1" t="n">
        <f aca="false">C282/E279*100</f>
        <v>44.9591280653951</v>
      </c>
    </row>
    <row r="283" customFormat="false" ht="12.75" hidden="false" customHeight="true" outlineLevel="0" collapsed="false">
      <c r="A283" s="3" t="s">
        <v>17</v>
      </c>
      <c r="B283" s="1" t="n">
        <v>6</v>
      </c>
      <c r="C283" s="1" t="n">
        <v>95</v>
      </c>
      <c r="D283" s="1" t="n">
        <f aca="false">C283/E283*100</f>
        <v>35.0553505535055</v>
      </c>
      <c r="E283" s="1" t="n">
        <f aca="false">SUM(C283:C286)</f>
        <v>271</v>
      </c>
      <c r="F283" s="1" t="n">
        <f aca="false">C283+C286</f>
        <v>238</v>
      </c>
      <c r="G283" s="1" t="n">
        <f aca="false">F283/E283*100</f>
        <v>87.8228782287823</v>
      </c>
      <c r="H283" s="1" t="n">
        <f aca="false">(C283+C285)/E283*100</f>
        <v>38.3763837638376</v>
      </c>
    </row>
    <row r="284" customFormat="false" ht="12.75" hidden="false" customHeight="true" outlineLevel="0" collapsed="false">
      <c r="A284" s="1" t="s">
        <v>18</v>
      </c>
      <c r="B284" s="1" t="n">
        <v>6</v>
      </c>
      <c r="C284" s="1" t="n">
        <v>24</v>
      </c>
      <c r="D284" s="1" t="n">
        <f aca="false">C284/E283*100</f>
        <v>8.85608856088561</v>
      </c>
    </row>
    <row r="285" customFormat="false" ht="12.75" hidden="false" customHeight="true" outlineLevel="0" collapsed="false">
      <c r="A285" s="3" t="s">
        <v>19</v>
      </c>
      <c r="B285" s="1" t="n">
        <v>6</v>
      </c>
      <c r="C285" s="1" t="n">
        <v>9</v>
      </c>
      <c r="D285" s="1" t="n">
        <f aca="false">C285/E283*100</f>
        <v>3.3210332103321</v>
      </c>
    </row>
    <row r="286" customFormat="false" ht="12.75" hidden="false" customHeight="true" outlineLevel="0" collapsed="false">
      <c r="A286" s="1" t="s">
        <v>20</v>
      </c>
      <c r="B286" s="1" t="n">
        <v>6</v>
      </c>
      <c r="C286" s="1" t="n">
        <v>143</v>
      </c>
      <c r="D286" s="1" t="n">
        <f aca="false">C286/E283*100</f>
        <v>52.7675276752767</v>
      </c>
    </row>
    <row r="287" customFormat="false" ht="12.75" hidden="false" customHeight="true" outlineLevel="0" collapsed="false">
      <c r="A287" s="3" t="s">
        <v>17</v>
      </c>
      <c r="B287" s="1" t="n">
        <v>7</v>
      </c>
      <c r="C287" s="1" t="n">
        <v>86</v>
      </c>
      <c r="D287" s="1" t="n">
        <f aca="false">C287/E287*100</f>
        <v>26.1398176291793</v>
      </c>
      <c r="E287" s="1" t="n">
        <f aca="false">SUM(C287:C290)</f>
        <v>329</v>
      </c>
      <c r="F287" s="1" t="n">
        <f aca="false">C287+C290</f>
        <v>293</v>
      </c>
      <c r="G287" s="1" t="n">
        <f aca="false">F287/E287*100</f>
        <v>89.0577507598784</v>
      </c>
      <c r="H287" s="1" t="n">
        <f aca="false">(C287+C289)/E287*100</f>
        <v>27.6595744680851</v>
      </c>
    </row>
    <row r="288" customFormat="false" ht="12.75" hidden="false" customHeight="true" outlineLevel="0" collapsed="false">
      <c r="A288" s="1" t="s">
        <v>18</v>
      </c>
      <c r="B288" s="1" t="n">
        <v>7</v>
      </c>
      <c r="C288" s="1" t="n">
        <v>31</v>
      </c>
      <c r="D288" s="1" t="n">
        <f aca="false">C288/E287*100</f>
        <v>9.42249240121581</v>
      </c>
    </row>
    <row r="289" customFormat="false" ht="12.75" hidden="false" customHeight="true" outlineLevel="0" collapsed="false">
      <c r="A289" s="3" t="s">
        <v>19</v>
      </c>
      <c r="B289" s="1" t="n">
        <v>7</v>
      </c>
      <c r="C289" s="1" t="n">
        <v>5</v>
      </c>
      <c r="D289" s="1" t="n">
        <f aca="false">C289/E287*100</f>
        <v>1.51975683890578</v>
      </c>
    </row>
    <row r="290" customFormat="false" ht="12.75" hidden="false" customHeight="true" outlineLevel="0" collapsed="false">
      <c r="A290" s="1" t="s">
        <v>20</v>
      </c>
      <c r="B290" s="1" t="n">
        <v>7</v>
      </c>
      <c r="C290" s="1" t="n">
        <v>207</v>
      </c>
      <c r="D290" s="1" t="n">
        <f aca="false">C290/E287*100</f>
        <v>62.9179331306991</v>
      </c>
    </row>
    <row r="291" customFormat="false" ht="12.75" hidden="false" customHeight="true" outlineLevel="0" collapsed="false">
      <c r="A291" s="3" t="s">
        <v>17</v>
      </c>
      <c r="B291" s="1" t="n">
        <v>8</v>
      </c>
      <c r="C291" s="1" t="n">
        <v>100</v>
      </c>
      <c r="D291" s="1" t="n">
        <f aca="false">C291/E291*100</f>
        <v>32.6797385620915</v>
      </c>
      <c r="E291" s="1" t="n">
        <f aca="false">SUM(C291:C294)</f>
        <v>306</v>
      </c>
      <c r="F291" s="1" t="n">
        <f aca="false">C291+C294</f>
        <v>266</v>
      </c>
      <c r="G291" s="1" t="n">
        <f aca="false">F291/E291*100</f>
        <v>86.9281045751634</v>
      </c>
      <c r="H291" s="1" t="n">
        <f aca="false">(C291+C293)/E291*100</f>
        <v>35.2941176470588</v>
      </c>
    </row>
    <row r="292" customFormat="false" ht="12.75" hidden="false" customHeight="true" outlineLevel="0" collapsed="false">
      <c r="A292" s="1" t="s">
        <v>18</v>
      </c>
      <c r="B292" s="1" t="n">
        <v>8</v>
      </c>
      <c r="C292" s="1" t="n">
        <v>32</v>
      </c>
      <c r="D292" s="1" t="n">
        <f aca="false">C292/E291*100</f>
        <v>10.4575163398693</v>
      </c>
    </row>
    <row r="293" customFormat="false" ht="12.75" hidden="false" customHeight="true" outlineLevel="0" collapsed="false">
      <c r="A293" s="3" t="s">
        <v>19</v>
      </c>
      <c r="B293" s="1" t="n">
        <v>8</v>
      </c>
      <c r="C293" s="1" t="n">
        <v>8</v>
      </c>
      <c r="D293" s="1" t="n">
        <f aca="false">C293/E291*100</f>
        <v>2.61437908496732</v>
      </c>
    </row>
    <row r="294" customFormat="false" ht="12.75" hidden="false" customHeight="true" outlineLevel="0" collapsed="false">
      <c r="A294" s="1" t="s">
        <v>20</v>
      </c>
      <c r="B294" s="1" t="n">
        <v>8</v>
      </c>
      <c r="C294" s="1" t="n">
        <v>166</v>
      </c>
      <c r="D294" s="1" t="n">
        <f aca="false">C294/E291*100</f>
        <v>54.2483660130719</v>
      </c>
    </row>
    <row r="295" customFormat="false" ht="12.75" hidden="false" customHeight="true" outlineLevel="0" collapsed="false">
      <c r="A295" s="3" t="s">
        <v>17</v>
      </c>
      <c r="B295" s="1" t="n">
        <v>9</v>
      </c>
      <c r="C295" s="1" t="n">
        <v>70</v>
      </c>
      <c r="D295" s="1" t="n">
        <f aca="false">C295/E295*100</f>
        <v>29.2887029288703</v>
      </c>
      <c r="E295" s="1" t="n">
        <f aca="false">SUM(C295:C298)</f>
        <v>239</v>
      </c>
      <c r="F295" s="1" t="n">
        <f aca="false">C295+C298</f>
        <v>209</v>
      </c>
      <c r="G295" s="1" t="n">
        <f aca="false">F295/E295*100</f>
        <v>87.4476987447699</v>
      </c>
      <c r="H295" s="1" t="n">
        <f aca="false">(C295+C297)/E295*100</f>
        <v>31.7991631799163</v>
      </c>
    </row>
    <row r="296" customFormat="false" ht="12.75" hidden="false" customHeight="true" outlineLevel="0" collapsed="false">
      <c r="A296" s="1" t="s">
        <v>18</v>
      </c>
      <c r="B296" s="1" t="n">
        <v>9</v>
      </c>
      <c r="C296" s="1" t="n">
        <v>24</v>
      </c>
      <c r="D296" s="1" t="n">
        <f aca="false">C296/E295*100</f>
        <v>10.0418410041841</v>
      </c>
    </row>
    <row r="297" customFormat="false" ht="12.75" hidden="false" customHeight="true" outlineLevel="0" collapsed="false">
      <c r="A297" s="3" t="s">
        <v>19</v>
      </c>
      <c r="B297" s="1" t="n">
        <v>9</v>
      </c>
      <c r="C297" s="1" t="n">
        <v>6</v>
      </c>
      <c r="D297" s="1" t="n">
        <f aca="false">C297/E295*100</f>
        <v>2.51046025104602</v>
      </c>
    </row>
    <row r="298" customFormat="false" ht="12.75" hidden="false" customHeight="true" outlineLevel="0" collapsed="false">
      <c r="A298" s="1" t="s">
        <v>20</v>
      </c>
      <c r="B298" s="1" t="n">
        <v>9</v>
      </c>
      <c r="C298" s="1" t="n">
        <v>139</v>
      </c>
      <c r="D298" s="1" t="n">
        <f aca="false">C298/E295*100</f>
        <v>58.1589958158996</v>
      </c>
    </row>
    <row r="299" customFormat="false" ht="12.75" hidden="false" customHeight="true" outlineLevel="0" collapsed="false">
      <c r="A299" s="3" t="s">
        <v>17</v>
      </c>
      <c r="B299" s="1" t="n">
        <v>10</v>
      </c>
      <c r="C299" s="1" t="n">
        <v>82</v>
      </c>
      <c r="D299" s="1" t="n">
        <f aca="false">C299/E299*100</f>
        <v>30.1470588235294</v>
      </c>
      <c r="E299" s="1" t="n">
        <f aca="false">SUM(C299:C302)</f>
        <v>272</v>
      </c>
      <c r="F299" s="1" t="n">
        <f aca="false">C299+C302</f>
        <v>256</v>
      </c>
      <c r="G299" s="1" t="n">
        <f aca="false">F299/E299*100</f>
        <v>94.1176470588235</v>
      </c>
      <c r="H299" s="1" t="n">
        <f aca="false">(C299+C301)/E299*100</f>
        <v>32.7205882352941</v>
      </c>
    </row>
    <row r="300" customFormat="false" ht="12.75" hidden="false" customHeight="true" outlineLevel="0" collapsed="false">
      <c r="A300" s="1" t="s">
        <v>18</v>
      </c>
      <c r="B300" s="1" t="n">
        <v>10</v>
      </c>
      <c r="C300" s="1" t="n">
        <v>9</v>
      </c>
      <c r="D300" s="1" t="n">
        <f aca="false">C300/E299*100</f>
        <v>3.30882352941176</v>
      </c>
    </row>
    <row r="301" customFormat="false" ht="12.75" hidden="false" customHeight="true" outlineLevel="0" collapsed="false">
      <c r="A301" s="3" t="s">
        <v>19</v>
      </c>
      <c r="B301" s="1" t="n">
        <v>10</v>
      </c>
      <c r="C301" s="1" t="n">
        <v>7</v>
      </c>
      <c r="D301" s="1" t="n">
        <f aca="false">C301/E299*100</f>
        <v>2.57352941176471</v>
      </c>
    </row>
    <row r="302" customFormat="false" ht="12.75" hidden="false" customHeight="true" outlineLevel="0" collapsed="false">
      <c r="A302" s="1" t="s">
        <v>20</v>
      </c>
      <c r="B302" s="1" t="n">
        <v>10</v>
      </c>
      <c r="C302" s="1" t="n">
        <v>174</v>
      </c>
      <c r="D302" s="1" t="n">
        <f aca="false">C302/E299*100</f>
        <v>63.9705882352941</v>
      </c>
    </row>
    <row r="303" customFormat="false" ht="12.75" hidden="false" customHeight="true" outlineLevel="0" collapsed="false">
      <c r="A303" s="3" t="s">
        <v>17</v>
      </c>
      <c r="B303" s="1" t="n">
        <v>11</v>
      </c>
      <c r="C303" s="1" t="n">
        <v>75</v>
      </c>
      <c r="D303" s="1" t="n">
        <f aca="false">C303/E303*100</f>
        <v>28.6259541984733</v>
      </c>
      <c r="E303" s="1" t="n">
        <f aca="false">SUM(C303:C306)</f>
        <v>262</v>
      </c>
      <c r="F303" s="1" t="n">
        <f aca="false">C303+C306</f>
        <v>255</v>
      </c>
      <c r="G303" s="1" t="n">
        <f aca="false">F303/E303*100</f>
        <v>97.3282442748092</v>
      </c>
      <c r="H303" s="1" t="n">
        <f aca="false">(C303+C305)/E303*100</f>
        <v>29.0076335877863</v>
      </c>
    </row>
    <row r="304" customFormat="false" ht="12.75" hidden="false" customHeight="true" outlineLevel="0" collapsed="false">
      <c r="A304" s="1" t="s">
        <v>18</v>
      </c>
      <c r="B304" s="1" t="n">
        <v>11</v>
      </c>
      <c r="C304" s="1" t="n">
        <v>6</v>
      </c>
      <c r="D304" s="1" t="n">
        <f aca="false">C304/E303*100</f>
        <v>2.29007633587786</v>
      </c>
    </row>
    <row r="305" customFormat="false" ht="12.75" hidden="false" customHeight="true" outlineLevel="0" collapsed="false">
      <c r="A305" s="3" t="s">
        <v>19</v>
      </c>
      <c r="B305" s="1" t="n">
        <v>11</v>
      </c>
      <c r="C305" s="1" t="n">
        <v>1</v>
      </c>
      <c r="D305" s="1" t="n">
        <f aca="false">C305/E303*100</f>
        <v>0.381679389312977</v>
      </c>
    </row>
    <row r="306" customFormat="false" ht="12.75" hidden="false" customHeight="true" outlineLevel="0" collapsed="false">
      <c r="A306" s="1" t="s">
        <v>20</v>
      </c>
      <c r="B306" s="1" t="n">
        <v>11</v>
      </c>
      <c r="C306" s="1" t="n">
        <v>180</v>
      </c>
      <c r="D306" s="1" t="n">
        <f aca="false">C306/E303*100</f>
        <v>68.7022900763359</v>
      </c>
    </row>
    <row r="307" customFormat="false" ht="12.75" hidden="false" customHeight="true" outlineLevel="0" collapsed="false">
      <c r="A307" s="3" t="s">
        <v>17</v>
      </c>
      <c r="B307" s="1" t="n">
        <v>12</v>
      </c>
      <c r="C307" s="1" t="n">
        <v>67</v>
      </c>
      <c r="D307" s="1" t="n">
        <f aca="false">C307/E307*100</f>
        <v>22.4832214765101</v>
      </c>
      <c r="E307" s="1" t="n">
        <f aca="false">SUM(C307:C310)</f>
        <v>298</v>
      </c>
      <c r="F307" s="1" t="n">
        <f aca="false">C307+C310</f>
        <v>291</v>
      </c>
      <c r="G307" s="1" t="n">
        <f aca="false">F307/E307*100</f>
        <v>97.6510067114094</v>
      </c>
      <c r="H307" s="1" t="n">
        <f aca="false">(C307+C309)/E307*100</f>
        <v>23.8255033557047</v>
      </c>
    </row>
    <row r="308" customFormat="false" ht="12.75" hidden="false" customHeight="true" outlineLevel="0" collapsed="false">
      <c r="A308" s="1" t="s">
        <v>18</v>
      </c>
      <c r="B308" s="1" t="n">
        <v>12</v>
      </c>
      <c r="C308" s="1" t="n">
        <v>3</v>
      </c>
      <c r="D308" s="1" t="n">
        <f aca="false">C308/E307*100</f>
        <v>1.00671140939597</v>
      </c>
    </row>
    <row r="309" customFormat="false" ht="12.75" hidden="false" customHeight="true" outlineLevel="0" collapsed="false">
      <c r="A309" s="3" t="s">
        <v>19</v>
      </c>
      <c r="B309" s="1" t="n">
        <v>12</v>
      </c>
      <c r="C309" s="1" t="n">
        <v>4</v>
      </c>
      <c r="D309" s="1" t="n">
        <f aca="false">C309/E307*100</f>
        <v>1.34228187919463</v>
      </c>
    </row>
    <row r="310" customFormat="false" ht="12.75" hidden="false" customHeight="true" outlineLevel="0" collapsed="false">
      <c r="A310" s="1" t="s">
        <v>20</v>
      </c>
      <c r="B310" s="1" t="n">
        <v>12</v>
      </c>
      <c r="C310" s="1" t="n">
        <v>224</v>
      </c>
      <c r="D310" s="1" t="n">
        <f aca="false">C310/E307*100</f>
        <v>75.1677852348993</v>
      </c>
    </row>
    <row r="311" customFormat="false" ht="12.75" hidden="false" customHeight="true" outlineLevel="0" collapsed="false">
      <c r="A311" s="3" t="s">
        <v>17</v>
      </c>
      <c r="B311" s="1" t="n">
        <v>13</v>
      </c>
      <c r="C311" s="1" t="n">
        <v>100</v>
      </c>
      <c r="D311" s="1" t="n">
        <f aca="false">C311/E311*100</f>
        <v>23.0414746543779</v>
      </c>
      <c r="E311" s="1" t="n">
        <f aca="false">SUM(C311:C314)</f>
        <v>434</v>
      </c>
      <c r="F311" s="1" t="n">
        <f aca="false">C311+C314</f>
        <v>428</v>
      </c>
      <c r="G311" s="1" t="n">
        <f aca="false">F311/E311*100</f>
        <v>98.6175115207373</v>
      </c>
      <c r="H311" s="1" t="n">
        <f aca="false">(C311+C313)/E311*100</f>
        <v>23.5023041474654</v>
      </c>
    </row>
    <row r="312" customFormat="false" ht="12.75" hidden="false" customHeight="true" outlineLevel="0" collapsed="false">
      <c r="A312" s="1" t="s">
        <v>18</v>
      </c>
      <c r="B312" s="1" t="n">
        <v>13</v>
      </c>
      <c r="C312" s="1" t="n">
        <v>4</v>
      </c>
      <c r="D312" s="1" t="n">
        <f aca="false">C312/E311*100</f>
        <v>0.921658986175115</v>
      </c>
    </row>
    <row r="313" customFormat="false" ht="12.75" hidden="false" customHeight="true" outlineLevel="0" collapsed="false">
      <c r="A313" s="3" t="s">
        <v>19</v>
      </c>
      <c r="B313" s="1" t="n">
        <v>13</v>
      </c>
      <c r="C313" s="1" t="n">
        <v>2</v>
      </c>
      <c r="D313" s="1" t="n">
        <f aca="false">C313/E311*100</f>
        <v>0.460829493087558</v>
      </c>
    </row>
    <row r="314" customFormat="false" ht="12.75" hidden="false" customHeight="true" outlineLevel="0" collapsed="false">
      <c r="A314" s="1" t="s">
        <v>20</v>
      </c>
      <c r="B314" s="1" t="n">
        <v>13</v>
      </c>
      <c r="C314" s="1" t="n">
        <v>328</v>
      </c>
      <c r="D314" s="1" t="n">
        <f aca="false">C314/E311*100</f>
        <v>75.5760368663595</v>
      </c>
    </row>
    <row r="315" customFormat="false" ht="12.75" hidden="false" customHeight="true" outlineLevel="0" collapsed="false">
      <c r="A315" s="3" t="s">
        <v>17</v>
      </c>
      <c r="B315" s="1" t="n">
        <v>14</v>
      </c>
      <c r="C315" s="1" t="n">
        <v>80</v>
      </c>
      <c r="D315" s="1" t="n">
        <f aca="false">C315/E315*100</f>
        <v>21.1640211640212</v>
      </c>
      <c r="E315" s="1" t="n">
        <f aca="false">SUM(C315:C318)</f>
        <v>378</v>
      </c>
      <c r="F315" s="1" t="n">
        <f aca="false">C315+C318</f>
        <v>366</v>
      </c>
      <c r="G315" s="1" t="n">
        <f aca="false">F315/E315*100</f>
        <v>96.8253968253968</v>
      </c>
      <c r="H315" s="1" t="n">
        <f aca="false">(C315+C317)/E315*100</f>
        <v>21.4285714285714</v>
      </c>
    </row>
    <row r="316" customFormat="false" ht="12.75" hidden="false" customHeight="true" outlineLevel="0" collapsed="false">
      <c r="A316" s="1" t="s">
        <v>18</v>
      </c>
      <c r="B316" s="1" t="n">
        <v>14</v>
      </c>
      <c r="C316" s="1" t="n">
        <v>11</v>
      </c>
      <c r="D316" s="1" t="n">
        <f aca="false">C316/E315*100</f>
        <v>2.91005291005291</v>
      </c>
    </row>
    <row r="317" customFormat="false" ht="12.75" hidden="false" customHeight="true" outlineLevel="0" collapsed="false">
      <c r="A317" s="3" t="s">
        <v>19</v>
      </c>
      <c r="B317" s="1" t="n">
        <v>14</v>
      </c>
      <c r="C317" s="1" t="n">
        <v>1</v>
      </c>
      <c r="D317" s="1" t="n">
        <f aca="false">C317/E315*100</f>
        <v>0.264550264550265</v>
      </c>
    </row>
    <row r="318" customFormat="false" ht="12.75" hidden="false" customHeight="true" outlineLevel="0" collapsed="false">
      <c r="A318" s="1" t="s">
        <v>20</v>
      </c>
      <c r="B318" s="1" t="n">
        <v>14</v>
      </c>
      <c r="C318" s="1" t="n">
        <v>286</v>
      </c>
      <c r="D318" s="1" t="n">
        <f aca="false">C318/E315*100</f>
        <v>75.6613756613757</v>
      </c>
    </row>
    <row r="319" customFormat="false" ht="12.75" hidden="false" customHeight="true" outlineLevel="0" collapsed="false">
      <c r="A319" s="3" t="s">
        <v>17</v>
      </c>
      <c r="B319" s="1" t="n">
        <v>15</v>
      </c>
      <c r="C319" s="1" t="n">
        <v>88</v>
      </c>
      <c r="D319" s="1" t="n">
        <f aca="false">C319/E319*100</f>
        <v>21.8905472636816</v>
      </c>
      <c r="E319" s="1" t="n">
        <f aca="false">SUM(C319:C322)</f>
        <v>402</v>
      </c>
      <c r="F319" s="1" t="n">
        <f aca="false">C319+C322</f>
        <v>390</v>
      </c>
      <c r="G319" s="1" t="n">
        <f aca="false">F319/E319*100</f>
        <v>97.0149253731343</v>
      </c>
      <c r="H319" s="1" t="n">
        <f aca="false">(C319+C321)/E319*100</f>
        <v>23.6318407960199</v>
      </c>
    </row>
    <row r="320" customFormat="false" ht="12.75" hidden="false" customHeight="true" outlineLevel="0" collapsed="false">
      <c r="A320" s="1" t="s">
        <v>18</v>
      </c>
      <c r="B320" s="1" t="n">
        <v>15</v>
      </c>
      <c r="C320" s="1" t="n">
        <v>5</v>
      </c>
      <c r="D320" s="1" t="n">
        <f aca="false">C320/E319*100</f>
        <v>1.24378109452736</v>
      </c>
    </row>
    <row r="321" customFormat="false" ht="12.75" hidden="false" customHeight="true" outlineLevel="0" collapsed="false">
      <c r="A321" s="3" t="s">
        <v>19</v>
      </c>
      <c r="B321" s="1" t="n">
        <v>15</v>
      </c>
      <c r="C321" s="1" t="n">
        <v>7</v>
      </c>
      <c r="D321" s="1" t="n">
        <f aca="false">C321/E319*100</f>
        <v>1.74129353233831</v>
      </c>
    </row>
    <row r="322" customFormat="false" ht="12.75" hidden="false" customHeight="true" outlineLevel="0" collapsed="false">
      <c r="A322" s="1" t="s">
        <v>20</v>
      </c>
      <c r="B322" s="1" t="n">
        <v>15</v>
      </c>
      <c r="C322" s="1" t="n">
        <v>302</v>
      </c>
      <c r="D322" s="1" t="n">
        <f aca="false">C322/E319*100</f>
        <v>75.1243781094527</v>
      </c>
    </row>
    <row r="323" customFormat="false" ht="12.75" hidden="false" customHeight="true" outlineLevel="0" collapsed="false">
      <c r="A323" s="3" t="s">
        <v>17</v>
      </c>
      <c r="B323" s="1" t="n">
        <v>16</v>
      </c>
      <c r="C323" s="1" t="n">
        <v>96</v>
      </c>
      <c r="D323" s="1" t="n">
        <f aca="false">C323/E323*100</f>
        <v>20.4255319148936</v>
      </c>
      <c r="E323" s="1" t="n">
        <f aca="false">SUM(C323:C326)</f>
        <v>470</v>
      </c>
      <c r="F323" s="1" t="n">
        <f aca="false">C323+C326</f>
        <v>467</v>
      </c>
      <c r="G323" s="1" t="n">
        <f aca="false">F323/E323*100</f>
        <v>99.3617021276596</v>
      </c>
      <c r="H323" s="1" t="n">
        <f aca="false">(C323+C325)/E323*100</f>
        <v>20.4255319148936</v>
      </c>
    </row>
    <row r="324" customFormat="false" ht="12.75" hidden="false" customHeight="true" outlineLevel="0" collapsed="false">
      <c r="A324" s="1" t="s">
        <v>18</v>
      </c>
      <c r="B324" s="1" t="n">
        <v>16</v>
      </c>
      <c r="C324" s="1" t="n">
        <v>3</v>
      </c>
      <c r="D324" s="1" t="n">
        <f aca="false">C324/E323*100</f>
        <v>0.638297872340425</v>
      </c>
    </row>
    <row r="325" customFormat="false" ht="12.75" hidden="false" customHeight="true" outlineLevel="0" collapsed="false">
      <c r="A325" s="3" t="s">
        <v>19</v>
      </c>
      <c r="B325" s="1" t="n">
        <v>16</v>
      </c>
      <c r="C325" s="1" t="n">
        <v>0</v>
      </c>
      <c r="D325" s="1" t="n">
        <f aca="false">C325/E323*100</f>
        <v>0</v>
      </c>
    </row>
    <row r="326" customFormat="false" ht="12.75" hidden="false" customHeight="true" outlineLevel="0" collapsed="false">
      <c r="A326" s="1" t="s">
        <v>20</v>
      </c>
      <c r="B326" s="1" t="n">
        <v>16</v>
      </c>
      <c r="C326" s="1" t="n">
        <v>371</v>
      </c>
      <c r="D326" s="1" t="n">
        <f aca="false">C326/E323*100</f>
        <v>78.936170212766</v>
      </c>
    </row>
    <row r="327" customFormat="false" ht="12.75" hidden="false" customHeight="true" outlineLevel="0" collapsed="false">
      <c r="A327" s="3" t="s">
        <v>17</v>
      </c>
      <c r="B327" s="1" t="n">
        <v>17</v>
      </c>
      <c r="C327" s="1" t="n">
        <v>88</v>
      </c>
      <c r="D327" s="1" t="n">
        <f aca="false">C327/E327*100</f>
        <v>21.2048192771084</v>
      </c>
      <c r="E327" s="1" t="n">
        <f aca="false">SUM(C327:C330)</f>
        <v>415</v>
      </c>
      <c r="F327" s="1" t="n">
        <f aca="false">C327+C330</f>
        <v>415</v>
      </c>
      <c r="G327" s="1" t="n">
        <f aca="false">F327/E327*100</f>
        <v>100</v>
      </c>
      <c r="H327" s="1" t="n">
        <f aca="false">(C327+C329)/E327*100</f>
        <v>21.2048192771084</v>
      </c>
    </row>
    <row r="328" customFormat="false" ht="12.75" hidden="false" customHeight="true" outlineLevel="0" collapsed="false">
      <c r="A328" s="1" t="s">
        <v>18</v>
      </c>
      <c r="B328" s="1" t="n">
        <v>17</v>
      </c>
      <c r="C328" s="1" t="n">
        <v>0</v>
      </c>
      <c r="D328" s="1" t="n">
        <f aca="false">C328/E327*100</f>
        <v>0</v>
      </c>
    </row>
    <row r="329" customFormat="false" ht="12.75" hidden="false" customHeight="true" outlineLevel="0" collapsed="false">
      <c r="A329" s="3" t="s">
        <v>19</v>
      </c>
      <c r="B329" s="1" t="n">
        <v>17</v>
      </c>
      <c r="C329" s="1" t="n">
        <v>0</v>
      </c>
      <c r="D329" s="1" t="n">
        <f aca="false">C329/E327*100</f>
        <v>0</v>
      </c>
    </row>
    <row r="330" customFormat="false" ht="12.75" hidden="false" customHeight="true" outlineLevel="0" collapsed="false">
      <c r="A330" s="1" t="s">
        <v>20</v>
      </c>
      <c r="B330" s="1" t="n">
        <v>17</v>
      </c>
      <c r="C330" s="1" t="n">
        <v>327</v>
      </c>
      <c r="D330" s="1" t="n">
        <f aca="false">C330/E327*100</f>
        <v>78.7951807228916</v>
      </c>
    </row>
    <row r="331" customFormat="false" ht="12.75" hidden="false" customHeight="true" outlineLevel="0" collapsed="false">
      <c r="A331" s="3" t="s">
        <v>17</v>
      </c>
      <c r="B331" s="1" t="n">
        <v>18</v>
      </c>
      <c r="C331" s="1" t="n">
        <v>98</v>
      </c>
      <c r="D331" s="1" t="n">
        <f aca="false">C331/E331*100</f>
        <v>23.0588235294118</v>
      </c>
      <c r="E331" s="1" t="n">
        <f aca="false">SUM(C331:C334)</f>
        <v>425</v>
      </c>
      <c r="F331" s="1" t="n">
        <f aca="false">C331+C334</f>
        <v>425</v>
      </c>
      <c r="G331" s="1" t="n">
        <f aca="false">F331/E331*100</f>
        <v>100</v>
      </c>
      <c r="H331" s="1" t="n">
        <f aca="false">(C331+C333)/E331*100</f>
        <v>23.0588235294118</v>
      </c>
    </row>
    <row r="332" customFormat="false" ht="12.75" hidden="false" customHeight="true" outlineLevel="0" collapsed="false">
      <c r="A332" s="1" t="s">
        <v>18</v>
      </c>
      <c r="B332" s="1" t="n">
        <v>18</v>
      </c>
      <c r="C332" s="1" t="n">
        <v>0</v>
      </c>
      <c r="D332" s="1" t="n">
        <f aca="false">C332/E331*100</f>
        <v>0</v>
      </c>
    </row>
    <row r="333" customFormat="false" ht="12.75" hidden="false" customHeight="true" outlineLevel="0" collapsed="false">
      <c r="A333" s="3" t="s">
        <v>19</v>
      </c>
      <c r="B333" s="1" t="n">
        <v>18</v>
      </c>
      <c r="C333" s="1" t="n">
        <v>0</v>
      </c>
      <c r="D333" s="1" t="n">
        <f aca="false">C333/E331*100</f>
        <v>0</v>
      </c>
    </row>
    <row r="334" customFormat="false" ht="12.75" hidden="false" customHeight="true" outlineLevel="0" collapsed="false">
      <c r="A334" s="1" t="s">
        <v>20</v>
      </c>
      <c r="B334" s="1" t="n">
        <v>18</v>
      </c>
      <c r="C334" s="1" t="n">
        <v>327</v>
      </c>
      <c r="D334" s="1" t="n">
        <f aca="false">C334/E331*100</f>
        <v>76.9411764705882</v>
      </c>
    </row>
    <row r="335" customFormat="false" ht="12.75" hidden="false" customHeight="true" outlineLevel="0" collapsed="false">
      <c r="A335" s="3" t="s">
        <v>17</v>
      </c>
      <c r="B335" s="1" t="n">
        <v>19</v>
      </c>
      <c r="C335" s="1" t="n">
        <v>92</v>
      </c>
      <c r="D335" s="1" t="n">
        <f aca="false">C335/E335*100</f>
        <v>21.0045662100457</v>
      </c>
      <c r="E335" s="1" t="n">
        <f aca="false">SUM(C335:C338)</f>
        <v>438</v>
      </c>
      <c r="F335" s="1" t="n">
        <f aca="false">C335+C338</f>
        <v>438</v>
      </c>
      <c r="G335" s="1" t="n">
        <f aca="false">F335/E335*100</f>
        <v>100</v>
      </c>
      <c r="H335" s="1" t="n">
        <f aca="false">(C335+C337)/E335*100</f>
        <v>21.0045662100457</v>
      </c>
    </row>
    <row r="336" customFormat="false" ht="12.75" hidden="false" customHeight="true" outlineLevel="0" collapsed="false">
      <c r="A336" s="1" t="s">
        <v>18</v>
      </c>
      <c r="B336" s="1" t="n">
        <v>19</v>
      </c>
      <c r="C336" s="1" t="n">
        <v>0</v>
      </c>
      <c r="D336" s="1" t="n">
        <f aca="false">C336/E335*100</f>
        <v>0</v>
      </c>
    </row>
    <row r="337" customFormat="false" ht="12.75" hidden="false" customHeight="true" outlineLevel="0" collapsed="false">
      <c r="A337" s="3" t="s">
        <v>19</v>
      </c>
      <c r="B337" s="1" t="n">
        <v>19</v>
      </c>
      <c r="C337" s="1" t="n">
        <v>0</v>
      </c>
      <c r="D337" s="1" t="n">
        <f aca="false">C337/E335*100</f>
        <v>0</v>
      </c>
    </row>
    <row r="338" customFormat="false" ht="12.75" hidden="false" customHeight="true" outlineLevel="0" collapsed="false">
      <c r="A338" s="1" t="s">
        <v>20</v>
      </c>
      <c r="B338" s="1" t="n">
        <v>19</v>
      </c>
      <c r="C338" s="1" t="n">
        <v>346</v>
      </c>
      <c r="D338" s="1" t="n">
        <f aca="false">C338/E335*100</f>
        <v>78.9954337899543</v>
      </c>
    </row>
    <row r="339" customFormat="false" ht="12.75" hidden="false" customHeight="true" outlineLevel="0" collapsed="false">
      <c r="A339" s="3" t="s">
        <v>17</v>
      </c>
      <c r="B339" s="3" t="n">
        <v>20</v>
      </c>
      <c r="C339" s="3" t="n">
        <v>37</v>
      </c>
      <c r="D339" s="1" t="n">
        <f aca="false">C339/E339*100</f>
        <v>21.7647058823529</v>
      </c>
      <c r="E339" s="1" t="n">
        <f aca="false">SUM(C339:C342)</f>
        <v>170</v>
      </c>
      <c r="F339" s="1" t="n">
        <f aca="false">C339+C342</f>
        <v>170</v>
      </c>
      <c r="G339" s="1" t="n">
        <f aca="false">F339/E339*100</f>
        <v>100</v>
      </c>
      <c r="H339" s="1" t="n">
        <f aca="false">(C339+C341)/E339*100</f>
        <v>21.7647058823529</v>
      </c>
    </row>
    <row r="340" customFormat="false" ht="12.75" hidden="false" customHeight="true" outlineLevel="0" collapsed="false">
      <c r="A340" s="1" t="s">
        <v>18</v>
      </c>
      <c r="B340" s="3" t="n">
        <v>20</v>
      </c>
      <c r="C340" s="3" t="n">
        <v>0</v>
      </c>
      <c r="D340" s="1" t="n">
        <f aca="false">C340/E339*100</f>
        <v>0</v>
      </c>
    </row>
    <row r="341" customFormat="false" ht="12.75" hidden="false" customHeight="true" outlineLevel="0" collapsed="false">
      <c r="A341" s="3" t="s">
        <v>19</v>
      </c>
      <c r="B341" s="3" t="n">
        <v>20</v>
      </c>
      <c r="C341" s="3" t="n">
        <v>0</v>
      </c>
      <c r="D341" s="1" t="n">
        <f aca="false">C341/E339*100</f>
        <v>0</v>
      </c>
    </row>
    <row r="342" customFormat="false" ht="12.75" hidden="false" customHeight="true" outlineLevel="0" collapsed="false">
      <c r="A342" s="1" t="s">
        <v>20</v>
      </c>
      <c r="B342" s="3" t="n">
        <v>20</v>
      </c>
      <c r="C342" s="3" t="n">
        <v>133</v>
      </c>
      <c r="D342" s="1" t="n">
        <f aca="false">C342/E339*100</f>
        <v>78.2352941176471</v>
      </c>
    </row>
    <row r="343" customFormat="false" ht="12.75" hidden="false" customHeight="true" outlineLevel="0" collapsed="false">
      <c r="A343" s="3" t="s">
        <v>17</v>
      </c>
      <c r="B343" s="3" t="n">
        <v>21</v>
      </c>
      <c r="C343" s="3" t="n">
        <v>51</v>
      </c>
      <c r="D343" s="1" t="n">
        <f aca="false">C343/E343*100</f>
        <v>21.5189873417721</v>
      </c>
      <c r="E343" s="1" t="n">
        <f aca="false">SUM(C343:C346)</f>
        <v>237</v>
      </c>
      <c r="F343" s="1" t="n">
        <f aca="false">C343+C346</f>
        <v>237</v>
      </c>
      <c r="G343" s="1" t="n">
        <f aca="false">F343/E343*100</f>
        <v>100</v>
      </c>
      <c r="H343" s="1" t="n">
        <f aca="false">(C343+C345)/E343*100</f>
        <v>21.5189873417721</v>
      </c>
    </row>
    <row r="344" customFormat="false" ht="12.75" hidden="false" customHeight="true" outlineLevel="0" collapsed="false">
      <c r="A344" s="1" t="s">
        <v>18</v>
      </c>
      <c r="B344" s="3" t="n">
        <v>21</v>
      </c>
      <c r="C344" s="3" t="n">
        <v>0</v>
      </c>
      <c r="D344" s="1" t="n">
        <f aca="false">C344/E343*100</f>
        <v>0</v>
      </c>
    </row>
    <row r="345" customFormat="false" ht="12.75" hidden="false" customHeight="true" outlineLevel="0" collapsed="false">
      <c r="A345" s="3" t="s">
        <v>19</v>
      </c>
      <c r="B345" s="3" t="n">
        <v>21</v>
      </c>
      <c r="C345" s="3" t="n">
        <v>0</v>
      </c>
      <c r="D345" s="1" t="n">
        <f aca="false">C345/E343*100</f>
        <v>0</v>
      </c>
    </row>
    <row r="346" customFormat="false" ht="12.75" hidden="false" customHeight="true" outlineLevel="0" collapsed="false">
      <c r="A346" s="1" t="s">
        <v>20</v>
      </c>
      <c r="B346" s="3" t="n">
        <v>21</v>
      </c>
      <c r="C346" s="3" t="n">
        <v>186</v>
      </c>
      <c r="D346" s="1" t="n">
        <f aca="false">C346/E343*100</f>
        <v>78.4810126582278</v>
      </c>
    </row>
    <row r="347" customFormat="false" ht="12.75" hidden="false" customHeight="true" outlineLevel="0" collapsed="false">
      <c r="A347" s="3" t="s">
        <v>17</v>
      </c>
      <c r="B347" s="3" t="n">
        <v>22</v>
      </c>
      <c r="C347" s="3" t="n">
        <v>47</v>
      </c>
      <c r="D347" s="1" t="n">
        <f aca="false">C347/E347*100</f>
        <v>21.9626168224299</v>
      </c>
      <c r="E347" s="1" t="n">
        <f aca="false">SUM(C347:C350)</f>
        <v>214</v>
      </c>
      <c r="F347" s="1" t="n">
        <f aca="false">C347+C350</f>
        <v>214</v>
      </c>
      <c r="G347" s="1" t="n">
        <f aca="false">F347/E347*100</f>
        <v>100</v>
      </c>
      <c r="H347" s="1" t="n">
        <f aca="false">(C347+C349)/E347*100</f>
        <v>21.9626168224299</v>
      </c>
    </row>
    <row r="348" customFormat="false" ht="12.75" hidden="false" customHeight="true" outlineLevel="0" collapsed="false">
      <c r="A348" s="1" t="s">
        <v>18</v>
      </c>
      <c r="B348" s="3" t="n">
        <v>22</v>
      </c>
      <c r="C348" s="3" t="n">
        <v>0</v>
      </c>
      <c r="D348" s="1" t="n">
        <f aca="false">C348/E347*100</f>
        <v>0</v>
      </c>
    </row>
    <row r="349" customFormat="false" ht="12.75" hidden="false" customHeight="true" outlineLevel="0" collapsed="false">
      <c r="A349" s="3" t="s">
        <v>19</v>
      </c>
      <c r="B349" s="3" t="n">
        <v>22</v>
      </c>
      <c r="C349" s="3" t="n">
        <v>0</v>
      </c>
      <c r="D349" s="1" t="n">
        <f aca="false">C349/E347*100</f>
        <v>0</v>
      </c>
    </row>
    <row r="350" customFormat="false" ht="12.75" hidden="false" customHeight="true" outlineLevel="0" collapsed="false">
      <c r="A350" s="1" t="s">
        <v>20</v>
      </c>
      <c r="B350" s="3" t="n">
        <v>22</v>
      </c>
      <c r="C350" s="3" t="n">
        <v>167</v>
      </c>
      <c r="D350" s="1" t="n">
        <f aca="false">C350/E347*100</f>
        <v>78.0373831775701</v>
      </c>
    </row>
    <row r="351" customFormat="false" ht="12.75" hidden="false" customHeight="true" outlineLevel="0" collapsed="false">
      <c r="A351" s="3" t="s">
        <v>17</v>
      </c>
      <c r="B351" s="3" t="n">
        <v>23</v>
      </c>
      <c r="C351" s="3" t="n">
        <v>70</v>
      </c>
      <c r="D351" s="1" t="n">
        <f aca="false">C351/E351*100</f>
        <v>22.0125786163522</v>
      </c>
      <c r="E351" s="1" t="n">
        <f aca="false">SUM(C351:C354)</f>
        <v>318</v>
      </c>
      <c r="F351" s="1" t="n">
        <f aca="false">C351+C354</f>
        <v>317</v>
      </c>
      <c r="G351" s="1" t="n">
        <f aca="false">F351/E351*100</f>
        <v>99.685534591195</v>
      </c>
      <c r="H351" s="1" t="n">
        <f aca="false">(C351+C353)/E351*100</f>
        <v>22.0125786163522</v>
      </c>
    </row>
    <row r="352" customFormat="false" ht="12.75" hidden="false" customHeight="true" outlineLevel="0" collapsed="false">
      <c r="A352" s="1" t="s">
        <v>18</v>
      </c>
      <c r="B352" s="3" t="n">
        <v>23</v>
      </c>
      <c r="C352" s="3" t="n">
        <v>1</v>
      </c>
      <c r="D352" s="1" t="n">
        <f aca="false">C352/E351*100</f>
        <v>0.314465408805031</v>
      </c>
    </row>
    <row r="353" customFormat="false" ht="12.75" hidden="false" customHeight="true" outlineLevel="0" collapsed="false">
      <c r="A353" s="3" t="s">
        <v>19</v>
      </c>
      <c r="B353" s="3" t="n">
        <v>23</v>
      </c>
      <c r="C353" s="3" t="n">
        <v>0</v>
      </c>
      <c r="D353" s="1" t="n">
        <f aca="false">C353/E351*100</f>
        <v>0</v>
      </c>
    </row>
    <row r="354" customFormat="false" ht="12.75" hidden="false" customHeight="true" outlineLevel="0" collapsed="false">
      <c r="A354" s="1" t="s">
        <v>20</v>
      </c>
      <c r="B354" s="3" t="n">
        <v>23</v>
      </c>
      <c r="C354" s="3" t="n">
        <v>247</v>
      </c>
      <c r="D354" s="1" t="n">
        <f aca="false">C354/E351*100</f>
        <v>77.6729559748428</v>
      </c>
    </row>
    <row r="355" customFormat="false" ht="12.75" hidden="false" customHeight="true" outlineLevel="0" collapsed="false">
      <c r="A355" s="3" t="s">
        <v>17</v>
      </c>
      <c r="B355" s="3" t="n">
        <v>24</v>
      </c>
      <c r="C355" s="3" t="n">
        <v>41</v>
      </c>
      <c r="D355" s="1" t="n">
        <f aca="false">C355/E355*100</f>
        <v>19.6172248803828</v>
      </c>
      <c r="E355" s="1" t="n">
        <f aca="false">SUM(C355:C358)</f>
        <v>209</v>
      </c>
      <c r="F355" s="1" t="n">
        <f aca="false">C355+C358</f>
        <v>208</v>
      </c>
      <c r="G355" s="1" t="n">
        <f aca="false">F355/E355*100</f>
        <v>99.5215311004785</v>
      </c>
      <c r="H355" s="1" t="n">
        <f aca="false">(C355+C357)/E355*100</f>
        <v>19.6172248803828</v>
      </c>
    </row>
    <row r="356" customFormat="false" ht="12.75" hidden="false" customHeight="true" outlineLevel="0" collapsed="false">
      <c r="A356" s="1" t="s">
        <v>18</v>
      </c>
      <c r="B356" s="3" t="n">
        <v>24</v>
      </c>
      <c r="C356" s="3" t="n">
        <v>1</v>
      </c>
      <c r="D356" s="1" t="n">
        <f aca="false">C356/E355*100</f>
        <v>0.478468899521531</v>
      </c>
    </row>
    <row r="357" customFormat="false" ht="12.75" hidden="false" customHeight="true" outlineLevel="0" collapsed="false">
      <c r="A357" s="3" t="s">
        <v>19</v>
      </c>
      <c r="B357" s="3" t="n">
        <v>24</v>
      </c>
      <c r="D357" s="1" t="n">
        <f aca="false">C357/E355*100</f>
        <v>0</v>
      </c>
    </row>
    <row r="358" customFormat="false" ht="12.75" hidden="false" customHeight="true" outlineLevel="0" collapsed="false">
      <c r="A358" s="1" t="s">
        <v>20</v>
      </c>
      <c r="B358" s="3" t="n">
        <v>24</v>
      </c>
      <c r="C358" s="3" t="n">
        <v>167</v>
      </c>
      <c r="D358" s="1" t="n">
        <f aca="false">C358/E355*100</f>
        <v>79.9043062200957</v>
      </c>
    </row>
    <row r="359" customFormat="false" ht="12.75" hidden="false" customHeight="true" outlineLevel="0" collapsed="false">
      <c r="A359" s="3" t="s">
        <v>17</v>
      </c>
      <c r="B359" s="3" t="n">
        <v>25</v>
      </c>
      <c r="C359" s="3" t="n">
        <v>48</v>
      </c>
      <c r="D359" s="1" t="n">
        <f aca="false">C359/E359*100</f>
        <v>24.7422680412371</v>
      </c>
      <c r="E359" s="1" t="n">
        <f aca="false">SUM(C359:C362)</f>
        <v>194</v>
      </c>
      <c r="F359" s="1" t="n">
        <f aca="false">C359+C362</f>
        <v>194</v>
      </c>
      <c r="G359" s="1" t="n">
        <f aca="false">F359/E359*100</f>
        <v>100</v>
      </c>
      <c r="H359" s="1" t="n">
        <f aca="false">(C359+C361)/E359*100</f>
        <v>24.7422680412371</v>
      </c>
    </row>
    <row r="360" customFormat="false" ht="12.75" hidden="false" customHeight="true" outlineLevel="0" collapsed="false">
      <c r="A360" s="1" t="s">
        <v>18</v>
      </c>
      <c r="B360" s="3" t="n">
        <v>25</v>
      </c>
      <c r="C360" s="3" t="n">
        <v>0</v>
      </c>
      <c r="D360" s="1" t="n">
        <f aca="false">C360/E359*100</f>
        <v>0</v>
      </c>
    </row>
    <row r="361" customFormat="false" ht="12.75" hidden="false" customHeight="true" outlineLevel="0" collapsed="false">
      <c r="A361" s="3" t="s">
        <v>19</v>
      </c>
      <c r="B361" s="3" t="n">
        <v>25</v>
      </c>
      <c r="C361" s="3" t="n">
        <v>0</v>
      </c>
      <c r="D361" s="1" t="n">
        <f aca="false">C361/E359*100</f>
        <v>0</v>
      </c>
    </row>
    <row r="362" customFormat="false" ht="12.75" hidden="false" customHeight="true" outlineLevel="0" collapsed="false">
      <c r="A362" s="1" t="s">
        <v>20</v>
      </c>
      <c r="B362" s="3" t="n">
        <v>25</v>
      </c>
      <c r="C362" s="3" t="n">
        <v>146</v>
      </c>
      <c r="D362" s="1" t="n">
        <f aca="false">C362/E359*100</f>
        <v>75.2577319587629</v>
      </c>
    </row>
    <row r="363" customFormat="false" ht="12.75" hidden="false" customHeight="true" outlineLevel="0" collapsed="false">
      <c r="A363" s="3" t="s">
        <v>17</v>
      </c>
      <c r="B363" s="3" t="n">
        <v>26</v>
      </c>
      <c r="C363" s="3" t="n">
        <v>52</v>
      </c>
      <c r="D363" s="1" t="n">
        <f aca="false">C363/E363*100</f>
        <v>21.6666666666667</v>
      </c>
      <c r="E363" s="1" t="n">
        <f aca="false">SUM(C363:C366)</f>
        <v>240</v>
      </c>
      <c r="F363" s="1" t="n">
        <f aca="false">C363+C366</f>
        <v>240</v>
      </c>
      <c r="G363" s="1" t="n">
        <f aca="false">F363/E363*100</f>
        <v>100</v>
      </c>
      <c r="H363" s="1" t="n">
        <f aca="false">(C363+C365)/E363*100</f>
        <v>21.6666666666667</v>
      </c>
    </row>
    <row r="364" customFormat="false" ht="12.75" hidden="false" customHeight="true" outlineLevel="0" collapsed="false">
      <c r="A364" s="1" t="s">
        <v>18</v>
      </c>
      <c r="B364" s="3" t="n">
        <v>26</v>
      </c>
      <c r="C364" s="3" t="n">
        <v>0</v>
      </c>
      <c r="D364" s="1" t="n">
        <f aca="false">C364/E363*100</f>
        <v>0</v>
      </c>
    </row>
    <row r="365" customFormat="false" ht="12.75" hidden="false" customHeight="true" outlineLevel="0" collapsed="false">
      <c r="A365" s="3" t="s">
        <v>19</v>
      </c>
      <c r="B365" s="3" t="n">
        <v>26</v>
      </c>
      <c r="C365" s="3" t="n">
        <v>0</v>
      </c>
      <c r="D365" s="1" t="n">
        <f aca="false">C365/E363*100</f>
        <v>0</v>
      </c>
    </row>
    <row r="366" customFormat="false" ht="12.75" hidden="false" customHeight="true" outlineLevel="0" collapsed="false">
      <c r="A366" s="1" t="s">
        <v>20</v>
      </c>
      <c r="B366" s="3" t="n">
        <v>26</v>
      </c>
      <c r="C366" s="3" t="n">
        <v>188</v>
      </c>
      <c r="D366" s="1" t="n">
        <f aca="false">C366/E363*100</f>
        <v>78.3333333333333</v>
      </c>
    </row>
    <row r="367" customFormat="false" ht="12.75" hidden="false" customHeight="true" outlineLevel="0" collapsed="false">
      <c r="A367" s="3" t="s">
        <v>17</v>
      </c>
      <c r="B367" s="3" t="n">
        <v>27</v>
      </c>
      <c r="C367" s="4" t="n">
        <v>55</v>
      </c>
      <c r="D367" s="4" t="n">
        <f aca="false">C367/E367*100</f>
        <v>26.0663507109005</v>
      </c>
      <c r="E367" s="4" t="n">
        <f aca="false">SUM(C367:C370)</f>
        <v>211</v>
      </c>
      <c r="F367" s="4" t="n">
        <f aca="false">C367+C370</f>
        <v>211</v>
      </c>
      <c r="G367" s="4" t="n">
        <f aca="false">F367/E367*100</f>
        <v>100</v>
      </c>
      <c r="H367" s="4" t="n">
        <f aca="false">(C367+C369)/E367*100</f>
        <v>26.0663507109005</v>
      </c>
    </row>
    <row r="368" customFormat="false" ht="12.75" hidden="false" customHeight="true" outlineLevel="0" collapsed="false">
      <c r="A368" s="3" t="s">
        <v>18</v>
      </c>
      <c r="B368" s="3" t="n">
        <v>27</v>
      </c>
      <c r="C368" s="4" t="n">
        <v>0</v>
      </c>
      <c r="D368" s="4" t="n">
        <f aca="false">C368/E367*100</f>
        <v>0</v>
      </c>
      <c r="E368" s="3"/>
      <c r="F368" s="3"/>
      <c r="G368" s="3"/>
      <c r="H368" s="3"/>
    </row>
    <row r="369" customFormat="false" ht="12.75" hidden="false" customHeight="true" outlineLevel="0" collapsed="false">
      <c r="A369" s="3" t="s">
        <v>19</v>
      </c>
      <c r="B369" s="3" t="n">
        <v>27</v>
      </c>
      <c r="C369" s="4" t="n">
        <v>0</v>
      </c>
      <c r="D369" s="4" t="n">
        <f aca="false">C369/E367*100</f>
        <v>0</v>
      </c>
      <c r="E369" s="3"/>
      <c r="F369" s="3"/>
      <c r="G369" s="3"/>
      <c r="H369" s="3"/>
    </row>
    <row r="370" customFormat="false" ht="12.75" hidden="false" customHeight="true" outlineLevel="0" collapsed="false">
      <c r="A370" s="3" t="s">
        <v>20</v>
      </c>
      <c r="B370" s="3" t="n">
        <v>27</v>
      </c>
      <c r="C370" s="4" t="n">
        <v>156</v>
      </c>
      <c r="D370" s="4" t="n">
        <f aca="false">C370/E367*100</f>
        <v>73.9336492890995</v>
      </c>
      <c r="E370" s="3"/>
      <c r="F370" s="3"/>
      <c r="G370" s="3"/>
      <c r="H370" s="3"/>
    </row>
    <row r="371" customFormat="false" ht="12.75" hidden="false" customHeight="true" outlineLevel="0" collapsed="false">
      <c r="A371" s="3" t="s">
        <v>17</v>
      </c>
      <c r="B371" s="3" t="n">
        <v>28</v>
      </c>
      <c r="C371" s="4" t="n">
        <v>33</v>
      </c>
      <c r="D371" s="4" t="n">
        <f aca="false">C371/E371*100</f>
        <v>21.5686274509804</v>
      </c>
      <c r="E371" s="4" t="n">
        <f aca="false">SUM(C371:C374)</f>
        <v>153</v>
      </c>
      <c r="F371" s="4" t="n">
        <f aca="false">C371+C374</f>
        <v>153</v>
      </c>
      <c r="G371" s="4" t="n">
        <f aca="false">F371/E371*100</f>
        <v>100</v>
      </c>
      <c r="H371" s="4" t="n">
        <f aca="false">(C371+C373)/E371*100</f>
        <v>21.5686274509804</v>
      </c>
    </row>
    <row r="372" customFormat="false" ht="12.75" hidden="false" customHeight="true" outlineLevel="0" collapsed="false">
      <c r="A372" s="3" t="s">
        <v>18</v>
      </c>
      <c r="B372" s="3" t="n">
        <v>28</v>
      </c>
      <c r="C372" s="4" t="n">
        <v>0</v>
      </c>
      <c r="D372" s="4" t="n">
        <f aca="false">C372/E371*100</f>
        <v>0</v>
      </c>
      <c r="E372" s="3"/>
      <c r="F372" s="3"/>
      <c r="G372" s="3"/>
      <c r="H372" s="3"/>
    </row>
    <row r="373" customFormat="false" ht="12.75" hidden="false" customHeight="true" outlineLevel="0" collapsed="false">
      <c r="A373" s="3" t="s">
        <v>19</v>
      </c>
      <c r="B373" s="3" t="n">
        <v>28</v>
      </c>
      <c r="C373" s="4" t="n">
        <v>0</v>
      </c>
      <c r="D373" s="4" t="n">
        <f aca="false">C373/E371*100</f>
        <v>0</v>
      </c>
      <c r="E373" s="3"/>
      <c r="F373" s="3"/>
      <c r="G373" s="3"/>
      <c r="H373" s="3"/>
    </row>
    <row r="374" customFormat="false" ht="12.75" hidden="false" customHeight="true" outlineLevel="0" collapsed="false">
      <c r="A374" s="3" t="s">
        <v>20</v>
      </c>
      <c r="B374" s="3" t="n">
        <v>28</v>
      </c>
      <c r="C374" s="4" t="n">
        <v>120</v>
      </c>
      <c r="D374" s="4" t="n">
        <f aca="false">C374/E371*100</f>
        <v>78.4313725490196</v>
      </c>
      <c r="E374" s="3"/>
      <c r="F374" s="3"/>
      <c r="G374" s="3"/>
      <c r="H374" s="3"/>
    </row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>
      <c r="A382" s="1" t="s">
        <v>23</v>
      </c>
    </row>
    <row r="383" customFormat="false" ht="12.75" hidden="false" customHeight="true" outlineLevel="0" collapsed="false">
      <c r="A383" s="1" t="s">
        <v>9</v>
      </c>
      <c r="B383" s="1" t="s">
        <v>10</v>
      </c>
      <c r="C383" s="1" t="s">
        <v>11</v>
      </c>
      <c r="D383" s="1" t="s">
        <v>12</v>
      </c>
      <c r="E383" s="1" t="s">
        <v>13</v>
      </c>
      <c r="F383" s="3" t="s">
        <v>14</v>
      </c>
      <c r="G383" s="3" t="s">
        <v>15</v>
      </c>
      <c r="H383" s="3" t="s">
        <v>16</v>
      </c>
    </row>
    <row r="384" customFormat="false" ht="12.75" hidden="false" customHeight="true" outlineLevel="0" collapsed="false">
      <c r="A384" s="3" t="s">
        <v>17</v>
      </c>
      <c r="B384" s="1" t="n">
        <v>0</v>
      </c>
      <c r="C384" s="1" t="n">
        <v>2</v>
      </c>
      <c r="D384" s="1" t="n">
        <f aca="false">C384/E384*100</f>
        <v>66.6666666666667</v>
      </c>
      <c r="E384" s="1" t="n">
        <f aca="false">SUM(C384:C387)</f>
        <v>3</v>
      </c>
      <c r="F384" s="1" t="n">
        <f aca="false">C384+C387</f>
        <v>2</v>
      </c>
      <c r="G384" s="1" t="n">
        <f aca="false">F384/E384*100</f>
        <v>66.6666666666667</v>
      </c>
      <c r="H384" s="1" t="n">
        <f aca="false">(C384+C386)/E384*100</f>
        <v>66.6666666666667</v>
      </c>
    </row>
    <row r="385" customFormat="false" ht="12.75" hidden="false" customHeight="true" outlineLevel="0" collapsed="false">
      <c r="A385" s="1" t="s">
        <v>18</v>
      </c>
      <c r="B385" s="1" t="n">
        <v>0</v>
      </c>
      <c r="C385" s="1" t="n">
        <v>1</v>
      </c>
      <c r="D385" s="1" t="n">
        <f aca="false">C385/E384*100</f>
        <v>33.3333333333333</v>
      </c>
    </row>
    <row r="386" customFormat="false" ht="12.75" hidden="false" customHeight="true" outlineLevel="0" collapsed="false">
      <c r="A386" s="3" t="s">
        <v>19</v>
      </c>
      <c r="B386" s="1" t="n">
        <v>0</v>
      </c>
      <c r="C386" s="1" t="n">
        <v>0</v>
      </c>
      <c r="D386" s="1" t="n">
        <f aca="false">C386/E384*100</f>
        <v>0</v>
      </c>
    </row>
    <row r="387" customFormat="false" ht="12.75" hidden="false" customHeight="true" outlineLevel="0" collapsed="false">
      <c r="A387" s="1" t="s">
        <v>20</v>
      </c>
      <c r="B387" s="1" t="n">
        <v>0</v>
      </c>
      <c r="C387" s="1" t="n">
        <v>0</v>
      </c>
      <c r="D387" s="1" t="n">
        <f aca="false">C387/E384*100</f>
        <v>0</v>
      </c>
    </row>
    <row r="388" customFormat="false" ht="12.75" hidden="false" customHeight="true" outlineLevel="0" collapsed="false">
      <c r="A388" s="3" t="s">
        <v>17</v>
      </c>
      <c r="B388" s="1" t="n">
        <v>1</v>
      </c>
      <c r="C388" s="1" t="n">
        <v>151</v>
      </c>
      <c r="D388" s="1" t="n">
        <f aca="false">C388/E388*100</f>
        <v>74.0196078431373</v>
      </c>
      <c r="E388" s="1" t="n">
        <f aca="false">SUM(C388:C391)</f>
        <v>204</v>
      </c>
      <c r="F388" s="1" t="n">
        <f aca="false">C388+C391</f>
        <v>151</v>
      </c>
      <c r="G388" s="1" t="n">
        <f aca="false">F388/E388*100</f>
        <v>74.0196078431373</v>
      </c>
      <c r="H388" s="1" t="n">
        <f aca="false">(C388+C390)/E388*100</f>
        <v>74.0196078431373</v>
      </c>
    </row>
    <row r="389" customFormat="false" ht="12.75" hidden="false" customHeight="true" outlineLevel="0" collapsed="false">
      <c r="A389" s="1" t="s">
        <v>18</v>
      </c>
      <c r="B389" s="1" t="n">
        <v>1</v>
      </c>
      <c r="C389" s="1" t="n">
        <v>53</v>
      </c>
      <c r="D389" s="1" t="n">
        <f aca="false">C389/E388*100</f>
        <v>25.9803921568627</v>
      </c>
    </row>
    <row r="390" customFormat="false" ht="12.75" hidden="false" customHeight="true" outlineLevel="0" collapsed="false">
      <c r="A390" s="3" t="s">
        <v>19</v>
      </c>
      <c r="B390" s="1" t="n">
        <v>1</v>
      </c>
      <c r="C390" s="1" t="n">
        <v>0</v>
      </c>
      <c r="D390" s="1" t="n">
        <f aca="false">C390/E388*100</f>
        <v>0</v>
      </c>
    </row>
    <row r="391" customFormat="false" ht="12.75" hidden="false" customHeight="true" outlineLevel="0" collapsed="false">
      <c r="A391" s="1" t="s">
        <v>20</v>
      </c>
      <c r="B391" s="1" t="n">
        <v>1</v>
      </c>
      <c r="C391" s="1" t="n">
        <v>0</v>
      </c>
      <c r="D391" s="1" t="n">
        <f aca="false">C391/E388*100</f>
        <v>0</v>
      </c>
    </row>
    <row r="392" customFormat="false" ht="12.75" hidden="false" customHeight="true" outlineLevel="0" collapsed="false">
      <c r="A392" s="3" t="s">
        <v>17</v>
      </c>
      <c r="B392" s="1" t="n">
        <v>2</v>
      </c>
      <c r="C392" s="1" t="n">
        <v>223</v>
      </c>
      <c r="D392" s="1" t="n">
        <f aca="false">C392/E392*100</f>
        <v>62.2905027932961</v>
      </c>
      <c r="E392" s="1" t="n">
        <f aca="false">SUM(C392:C395)</f>
        <v>358</v>
      </c>
      <c r="F392" s="1" t="n">
        <f aca="false">C392+C395</f>
        <v>312</v>
      </c>
      <c r="G392" s="1" t="n">
        <f aca="false">F392/E392*100</f>
        <v>87.1508379888268</v>
      </c>
      <c r="H392" s="1" t="n">
        <f aca="false">(C392+C394)/E392*100</f>
        <v>65.9217877094972</v>
      </c>
    </row>
    <row r="393" customFormat="false" ht="12.75" hidden="false" customHeight="true" outlineLevel="0" collapsed="false">
      <c r="A393" s="1" t="s">
        <v>18</v>
      </c>
      <c r="B393" s="1" t="n">
        <v>2</v>
      </c>
      <c r="C393" s="1" t="n">
        <v>33</v>
      </c>
      <c r="D393" s="1" t="n">
        <f aca="false">C393/E392*100</f>
        <v>9.21787709497207</v>
      </c>
    </row>
    <row r="394" customFormat="false" ht="12.75" hidden="false" customHeight="true" outlineLevel="0" collapsed="false">
      <c r="A394" s="3" t="s">
        <v>19</v>
      </c>
      <c r="B394" s="1" t="n">
        <v>2</v>
      </c>
      <c r="C394" s="1" t="n">
        <v>13</v>
      </c>
      <c r="D394" s="1" t="n">
        <f aca="false">C394/E392*100</f>
        <v>3.63128491620112</v>
      </c>
    </row>
    <row r="395" customFormat="false" ht="12.75" hidden="false" customHeight="true" outlineLevel="0" collapsed="false">
      <c r="A395" s="1" t="s">
        <v>20</v>
      </c>
      <c r="B395" s="1" t="n">
        <v>2</v>
      </c>
      <c r="C395" s="1" t="n">
        <v>89</v>
      </c>
      <c r="D395" s="1" t="n">
        <f aca="false">C395/E392*100</f>
        <v>24.8603351955307</v>
      </c>
    </row>
    <row r="396" customFormat="false" ht="12.75" hidden="false" customHeight="true" outlineLevel="0" collapsed="false">
      <c r="A396" s="3" t="s">
        <v>17</v>
      </c>
      <c r="B396" s="1" t="n">
        <v>3</v>
      </c>
      <c r="C396" s="1" t="n">
        <v>164</v>
      </c>
      <c r="D396" s="1" t="n">
        <f aca="false">C396/E396*100</f>
        <v>49.6969696969697</v>
      </c>
      <c r="E396" s="1" t="n">
        <f aca="false">SUM(C396:C399)</f>
        <v>330</v>
      </c>
      <c r="F396" s="1" t="n">
        <f aca="false">C396+C399</f>
        <v>301</v>
      </c>
      <c r="G396" s="1" t="n">
        <f aca="false">F396/E396*100</f>
        <v>91.2121212121212</v>
      </c>
      <c r="H396" s="1" t="n">
        <f aca="false">(C396+C398)/E396*100</f>
        <v>53.9393939393939</v>
      </c>
    </row>
    <row r="397" customFormat="false" ht="12.75" hidden="false" customHeight="true" outlineLevel="0" collapsed="false">
      <c r="A397" s="1" t="s">
        <v>18</v>
      </c>
      <c r="B397" s="1" t="n">
        <v>3</v>
      </c>
      <c r="C397" s="1" t="n">
        <v>15</v>
      </c>
      <c r="D397" s="1" t="n">
        <f aca="false">C397/E396*100</f>
        <v>4.54545454545455</v>
      </c>
    </row>
    <row r="398" customFormat="false" ht="12.75" hidden="false" customHeight="true" outlineLevel="0" collapsed="false">
      <c r="A398" s="3" t="s">
        <v>19</v>
      </c>
      <c r="B398" s="1" t="n">
        <v>3</v>
      </c>
      <c r="C398" s="1" t="n">
        <v>14</v>
      </c>
      <c r="D398" s="1" t="n">
        <f aca="false">C398/E396*100</f>
        <v>4.24242424242424</v>
      </c>
    </row>
    <row r="399" customFormat="false" ht="12.75" hidden="false" customHeight="true" outlineLevel="0" collapsed="false">
      <c r="A399" s="1" t="s">
        <v>20</v>
      </c>
      <c r="B399" s="1" t="n">
        <v>3</v>
      </c>
      <c r="C399" s="1" t="n">
        <v>137</v>
      </c>
      <c r="D399" s="1" t="n">
        <f aca="false">C399/E396*100</f>
        <v>41.5151515151515</v>
      </c>
    </row>
    <row r="400" customFormat="false" ht="12.75" hidden="false" customHeight="true" outlineLevel="0" collapsed="false">
      <c r="A400" s="3" t="s">
        <v>17</v>
      </c>
      <c r="B400" s="1" t="n">
        <v>4</v>
      </c>
      <c r="C400" s="1" t="n">
        <v>98</v>
      </c>
      <c r="D400" s="1" t="n">
        <f aca="false">C400/E400*100</f>
        <v>47.3429951690821</v>
      </c>
      <c r="E400" s="1" t="n">
        <f aca="false">SUM(C400:C403)</f>
        <v>207</v>
      </c>
      <c r="F400" s="1" t="n">
        <f aca="false">C400+C403</f>
        <v>197</v>
      </c>
      <c r="G400" s="1" t="n">
        <f aca="false">F400/E400*100</f>
        <v>95.1690821256039</v>
      </c>
      <c r="H400" s="1" t="n">
        <f aca="false">(C400+C402)/E400*100</f>
        <v>48.3091787439614</v>
      </c>
    </row>
    <row r="401" customFormat="false" ht="12.75" hidden="false" customHeight="true" outlineLevel="0" collapsed="false">
      <c r="A401" s="1" t="s">
        <v>18</v>
      </c>
      <c r="B401" s="1" t="n">
        <v>4</v>
      </c>
      <c r="C401" s="1" t="n">
        <v>8</v>
      </c>
      <c r="D401" s="1" t="n">
        <f aca="false">C401/E400*100</f>
        <v>3.86473429951691</v>
      </c>
    </row>
    <row r="402" customFormat="false" ht="12.75" hidden="false" customHeight="true" outlineLevel="0" collapsed="false">
      <c r="A402" s="3" t="s">
        <v>19</v>
      </c>
      <c r="B402" s="1" t="n">
        <v>4</v>
      </c>
      <c r="C402" s="1" t="n">
        <v>2</v>
      </c>
      <c r="D402" s="1" t="n">
        <f aca="false">C402/E400*100</f>
        <v>0.966183574879227</v>
      </c>
    </row>
    <row r="403" customFormat="false" ht="12.75" hidden="false" customHeight="true" outlineLevel="0" collapsed="false">
      <c r="A403" s="1" t="s">
        <v>20</v>
      </c>
      <c r="B403" s="1" t="n">
        <v>4</v>
      </c>
      <c r="C403" s="1" t="n">
        <v>99</v>
      </c>
      <c r="D403" s="1" t="n">
        <f aca="false">C403/E400*100</f>
        <v>47.8260869565217</v>
      </c>
    </row>
    <row r="404" customFormat="false" ht="12.75" hidden="false" customHeight="true" outlineLevel="0" collapsed="false">
      <c r="A404" s="3" t="s">
        <v>17</v>
      </c>
      <c r="B404" s="1" t="n">
        <v>5</v>
      </c>
      <c r="C404" s="1" t="n">
        <v>138</v>
      </c>
      <c r="D404" s="1" t="n">
        <f aca="false">C404/E404*100</f>
        <v>51.1111111111111</v>
      </c>
      <c r="E404" s="1" t="n">
        <f aca="false">SUM(C404:C407)</f>
        <v>270</v>
      </c>
      <c r="F404" s="1" t="n">
        <f aca="false">C404+C407</f>
        <v>260</v>
      </c>
      <c r="G404" s="1" t="n">
        <f aca="false">F404/E404*100</f>
        <v>96.2962962962963</v>
      </c>
      <c r="H404" s="1" t="n">
        <f aca="false">(C404+C406)/E404*100</f>
        <v>52.2222222222222</v>
      </c>
    </row>
    <row r="405" customFormat="false" ht="12.75" hidden="false" customHeight="true" outlineLevel="0" collapsed="false">
      <c r="A405" s="1" t="s">
        <v>18</v>
      </c>
      <c r="B405" s="1" t="n">
        <v>5</v>
      </c>
      <c r="C405" s="1" t="n">
        <v>7</v>
      </c>
      <c r="D405" s="1" t="n">
        <f aca="false">C405/E404*100</f>
        <v>2.59259259259259</v>
      </c>
    </row>
    <row r="406" customFormat="false" ht="12.75" hidden="false" customHeight="true" outlineLevel="0" collapsed="false">
      <c r="A406" s="3" t="s">
        <v>19</v>
      </c>
      <c r="B406" s="1" t="n">
        <v>5</v>
      </c>
      <c r="C406" s="1" t="n">
        <v>3</v>
      </c>
      <c r="D406" s="1" t="n">
        <f aca="false">C406/E404*100</f>
        <v>1.11111111111111</v>
      </c>
    </row>
    <row r="407" customFormat="false" ht="12.75" hidden="false" customHeight="true" outlineLevel="0" collapsed="false">
      <c r="A407" s="1" t="s">
        <v>20</v>
      </c>
      <c r="B407" s="1" t="n">
        <v>5</v>
      </c>
      <c r="C407" s="1" t="n">
        <v>122</v>
      </c>
      <c r="D407" s="1" t="n">
        <f aca="false">C407/E404*100</f>
        <v>45.1851851851852</v>
      </c>
    </row>
    <row r="408" customFormat="false" ht="12.75" hidden="false" customHeight="true" outlineLevel="0" collapsed="false">
      <c r="A408" s="3" t="s">
        <v>17</v>
      </c>
      <c r="B408" s="1" t="n">
        <v>6</v>
      </c>
      <c r="C408" s="1" t="n">
        <v>81</v>
      </c>
      <c r="D408" s="1" t="n">
        <f aca="false">C408/E408*100</f>
        <v>37.5</v>
      </c>
      <c r="E408" s="1" t="n">
        <f aca="false">SUM(C408:C411)</f>
        <v>216</v>
      </c>
      <c r="F408" s="1" t="n">
        <f aca="false">C408+C411</f>
        <v>210</v>
      </c>
      <c r="G408" s="1" t="n">
        <f aca="false">F408/E408*100</f>
        <v>97.2222222222222</v>
      </c>
      <c r="H408" s="1" t="n">
        <f aca="false">(C408+C410)/E408*100</f>
        <v>38.4259259259259</v>
      </c>
    </row>
    <row r="409" customFormat="false" ht="12.75" hidden="false" customHeight="true" outlineLevel="0" collapsed="false">
      <c r="A409" s="1" t="s">
        <v>18</v>
      </c>
      <c r="B409" s="1" t="n">
        <v>6</v>
      </c>
      <c r="C409" s="1" t="n">
        <v>4</v>
      </c>
      <c r="D409" s="1" t="n">
        <f aca="false">C409/E408*100</f>
        <v>1.85185185185185</v>
      </c>
    </row>
    <row r="410" customFormat="false" ht="12.75" hidden="false" customHeight="true" outlineLevel="0" collapsed="false">
      <c r="A410" s="3" t="s">
        <v>19</v>
      </c>
      <c r="B410" s="1" t="n">
        <v>6</v>
      </c>
      <c r="C410" s="1" t="n">
        <v>2</v>
      </c>
      <c r="D410" s="1" t="n">
        <f aca="false">C410/E408*100</f>
        <v>0.925925925925926</v>
      </c>
    </row>
    <row r="411" customFormat="false" ht="12.75" hidden="false" customHeight="true" outlineLevel="0" collapsed="false">
      <c r="A411" s="1" t="s">
        <v>20</v>
      </c>
      <c r="B411" s="1" t="n">
        <v>6</v>
      </c>
      <c r="C411" s="1" t="n">
        <v>129</v>
      </c>
      <c r="D411" s="1" t="n">
        <f aca="false">C411/E408*100</f>
        <v>59.7222222222222</v>
      </c>
    </row>
    <row r="412" customFormat="false" ht="12.75" hidden="false" customHeight="true" outlineLevel="0" collapsed="false">
      <c r="A412" s="3" t="s">
        <v>17</v>
      </c>
      <c r="B412" s="1" t="n">
        <v>7</v>
      </c>
      <c r="C412" s="1" t="n">
        <v>115</v>
      </c>
      <c r="D412" s="1" t="n">
        <f aca="false">C412/E412*100</f>
        <v>35.8255451713396</v>
      </c>
      <c r="E412" s="1" t="n">
        <f aca="false">SUM(C412:C415)</f>
        <v>321</v>
      </c>
      <c r="F412" s="1" t="n">
        <f aca="false">C412+C415</f>
        <v>316</v>
      </c>
      <c r="G412" s="1" t="n">
        <f aca="false">F412/E412*100</f>
        <v>98.4423676012461</v>
      </c>
      <c r="H412" s="1" t="n">
        <f aca="false">(C412+C414)/E412*100</f>
        <v>35.8255451713396</v>
      </c>
    </row>
    <row r="413" customFormat="false" ht="12.75" hidden="false" customHeight="true" outlineLevel="0" collapsed="false">
      <c r="A413" s="1" t="s">
        <v>18</v>
      </c>
      <c r="B413" s="1" t="n">
        <v>7</v>
      </c>
      <c r="C413" s="1" t="n">
        <v>5</v>
      </c>
      <c r="D413" s="1" t="n">
        <f aca="false">C413/E412*100</f>
        <v>1.55763239875389</v>
      </c>
    </row>
    <row r="414" customFormat="false" ht="12.75" hidden="false" customHeight="true" outlineLevel="0" collapsed="false">
      <c r="A414" s="3" t="s">
        <v>19</v>
      </c>
      <c r="B414" s="1" t="n">
        <v>7</v>
      </c>
      <c r="C414" s="1" t="n">
        <v>0</v>
      </c>
      <c r="D414" s="1" t="n">
        <f aca="false">C414/E412*100</f>
        <v>0</v>
      </c>
    </row>
    <row r="415" customFormat="false" ht="12.75" hidden="false" customHeight="true" outlineLevel="0" collapsed="false">
      <c r="A415" s="1" t="s">
        <v>20</v>
      </c>
      <c r="B415" s="1" t="n">
        <v>7</v>
      </c>
      <c r="C415" s="1" t="n">
        <v>201</v>
      </c>
      <c r="D415" s="1" t="n">
        <f aca="false">C415/E412*100</f>
        <v>62.6168224299065</v>
      </c>
    </row>
    <row r="416" customFormat="false" ht="12.75" hidden="false" customHeight="true" outlineLevel="0" collapsed="false">
      <c r="A416" s="3" t="s">
        <v>17</v>
      </c>
      <c r="B416" s="1" t="n">
        <v>8</v>
      </c>
      <c r="C416" s="1" t="n">
        <v>104</v>
      </c>
      <c r="D416" s="1" t="n">
        <f aca="false">C416/E416*100</f>
        <v>31.4199395770393</v>
      </c>
      <c r="E416" s="1" t="n">
        <f aca="false">SUM(C416:C419)</f>
        <v>331</v>
      </c>
      <c r="F416" s="1" t="n">
        <f aca="false">C416+C419</f>
        <v>325</v>
      </c>
      <c r="G416" s="1" t="n">
        <f aca="false">F416/E416*100</f>
        <v>98.1873111782477</v>
      </c>
      <c r="H416" s="1" t="n">
        <f aca="false">(C416+C418)/E416*100</f>
        <v>31.4199395770393</v>
      </c>
    </row>
    <row r="417" customFormat="false" ht="12.75" hidden="false" customHeight="true" outlineLevel="0" collapsed="false">
      <c r="A417" s="1" t="s">
        <v>18</v>
      </c>
      <c r="B417" s="1" t="n">
        <v>8</v>
      </c>
      <c r="C417" s="1" t="n">
        <v>6</v>
      </c>
      <c r="D417" s="1" t="n">
        <f aca="false">C417/E416*100</f>
        <v>1.81268882175227</v>
      </c>
    </row>
    <row r="418" customFormat="false" ht="12.75" hidden="false" customHeight="true" outlineLevel="0" collapsed="false">
      <c r="A418" s="3" t="s">
        <v>19</v>
      </c>
      <c r="B418" s="1" t="n">
        <v>8</v>
      </c>
      <c r="C418" s="1" t="n">
        <v>0</v>
      </c>
      <c r="D418" s="1" t="n">
        <f aca="false">C418/E416*100</f>
        <v>0</v>
      </c>
    </row>
    <row r="419" customFormat="false" ht="12.75" hidden="false" customHeight="true" outlineLevel="0" collapsed="false">
      <c r="A419" s="1" t="s">
        <v>20</v>
      </c>
      <c r="B419" s="1" t="n">
        <v>8</v>
      </c>
      <c r="C419" s="1" t="n">
        <v>221</v>
      </c>
      <c r="D419" s="1" t="n">
        <f aca="false">C419/E416*100</f>
        <v>66.7673716012085</v>
      </c>
    </row>
    <row r="420" customFormat="false" ht="12.75" hidden="false" customHeight="true" outlineLevel="0" collapsed="false">
      <c r="A420" s="3" t="s">
        <v>17</v>
      </c>
      <c r="B420" s="1" t="n">
        <v>9</v>
      </c>
      <c r="C420" s="1" t="n">
        <v>80</v>
      </c>
      <c r="D420" s="1" t="n">
        <f aca="false">C420/E420*100</f>
        <v>32.520325203252</v>
      </c>
      <c r="E420" s="1" t="n">
        <f aca="false">SUM(C420:C423)</f>
        <v>246</v>
      </c>
      <c r="F420" s="1" t="n">
        <f aca="false">C420+C423</f>
        <v>243</v>
      </c>
      <c r="G420" s="1" t="n">
        <f aca="false">F420/E420*100</f>
        <v>98.7804878048781</v>
      </c>
      <c r="H420" s="1" t="n">
        <f aca="false">(C420+C422)/E420*100</f>
        <v>32.520325203252</v>
      </c>
    </row>
    <row r="421" customFormat="false" ht="12.75" hidden="false" customHeight="true" outlineLevel="0" collapsed="false">
      <c r="A421" s="1" t="s">
        <v>18</v>
      </c>
      <c r="B421" s="1" t="n">
        <v>9</v>
      </c>
      <c r="C421" s="1" t="n">
        <v>3</v>
      </c>
      <c r="D421" s="1" t="n">
        <f aca="false">C421/E420*100</f>
        <v>1.21951219512195</v>
      </c>
    </row>
    <row r="422" customFormat="false" ht="12.75" hidden="false" customHeight="true" outlineLevel="0" collapsed="false">
      <c r="A422" s="3" t="s">
        <v>19</v>
      </c>
      <c r="B422" s="1" t="n">
        <v>9</v>
      </c>
      <c r="C422" s="1" t="n">
        <v>0</v>
      </c>
      <c r="D422" s="1" t="n">
        <f aca="false">C422/E420*100</f>
        <v>0</v>
      </c>
    </row>
    <row r="423" customFormat="false" ht="12.75" hidden="false" customHeight="true" outlineLevel="0" collapsed="false">
      <c r="A423" s="1" t="s">
        <v>20</v>
      </c>
      <c r="B423" s="1" t="n">
        <v>9</v>
      </c>
      <c r="C423" s="1" t="n">
        <v>163</v>
      </c>
      <c r="D423" s="1" t="n">
        <f aca="false">C423/E420*100</f>
        <v>66.260162601626</v>
      </c>
    </row>
    <row r="424" customFormat="false" ht="12.75" hidden="false" customHeight="true" outlineLevel="0" collapsed="false">
      <c r="A424" s="3" t="s">
        <v>17</v>
      </c>
      <c r="B424" s="1" t="n">
        <v>10</v>
      </c>
      <c r="C424" s="1" t="n">
        <v>92</v>
      </c>
      <c r="D424" s="1" t="n">
        <f aca="false">C424/E424*100</f>
        <v>31.8339100346021</v>
      </c>
      <c r="E424" s="1" t="n">
        <f aca="false">SUM(C424:C427)</f>
        <v>289</v>
      </c>
      <c r="F424" s="1" t="n">
        <f aca="false">C424+C427</f>
        <v>287</v>
      </c>
      <c r="G424" s="1" t="n">
        <f aca="false">F424/E424*100</f>
        <v>99.3079584775087</v>
      </c>
      <c r="H424" s="1" t="n">
        <f aca="false">(C424+C426)/E424*100</f>
        <v>32.1799307958477</v>
      </c>
    </row>
    <row r="425" customFormat="false" ht="12.75" hidden="false" customHeight="true" outlineLevel="0" collapsed="false">
      <c r="A425" s="1" t="s">
        <v>18</v>
      </c>
      <c r="B425" s="1" t="n">
        <v>10</v>
      </c>
      <c r="C425" s="1" t="n">
        <v>1</v>
      </c>
      <c r="D425" s="1" t="n">
        <f aca="false">C425/E424*100</f>
        <v>0.346020761245675</v>
      </c>
    </row>
    <row r="426" customFormat="false" ht="12.75" hidden="false" customHeight="true" outlineLevel="0" collapsed="false">
      <c r="A426" s="3" t="s">
        <v>19</v>
      </c>
      <c r="B426" s="1" t="n">
        <v>10</v>
      </c>
      <c r="C426" s="1" t="n">
        <v>1</v>
      </c>
      <c r="D426" s="1" t="n">
        <f aca="false">C426/E424*100</f>
        <v>0.346020761245675</v>
      </c>
    </row>
    <row r="427" customFormat="false" ht="12.75" hidden="false" customHeight="true" outlineLevel="0" collapsed="false">
      <c r="A427" s="1" t="s">
        <v>20</v>
      </c>
      <c r="B427" s="1" t="n">
        <v>10</v>
      </c>
      <c r="C427" s="1" t="n">
        <v>195</v>
      </c>
      <c r="D427" s="1" t="n">
        <f aca="false">C427/E424*100</f>
        <v>67.4740484429066</v>
      </c>
    </row>
    <row r="428" customFormat="false" ht="12.75" hidden="false" customHeight="true" outlineLevel="0" collapsed="false">
      <c r="A428" s="3" t="s">
        <v>17</v>
      </c>
      <c r="B428" s="1" t="n">
        <v>11</v>
      </c>
      <c r="C428" s="1" t="n">
        <v>111</v>
      </c>
      <c r="D428" s="1" t="n">
        <f aca="false">C428/E428*100</f>
        <v>33.134328358209</v>
      </c>
      <c r="E428" s="1" t="n">
        <f aca="false">SUM(C428:C431)</f>
        <v>335</v>
      </c>
      <c r="F428" s="1" t="n">
        <f aca="false">C428+C431</f>
        <v>335</v>
      </c>
      <c r="G428" s="1" t="n">
        <f aca="false">F428/E428*100</f>
        <v>100</v>
      </c>
      <c r="H428" s="1" t="n">
        <f aca="false">(C428+C430)/E428*100</f>
        <v>33.134328358209</v>
      </c>
    </row>
    <row r="429" customFormat="false" ht="12.75" hidden="false" customHeight="true" outlineLevel="0" collapsed="false">
      <c r="A429" s="1" t="s">
        <v>18</v>
      </c>
      <c r="B429" s="1" t="n">
        <v>11</v>
      </c>
      <c r="C429" s="1" t="n">
        <v>0</v>
      </c>
      <c r="D429" s="1" t="n">
        <f aca="false">C429/E428*100</f>
        <v>0</v>
      </c>
    </row>
    <row r="430" customFormat="false" ht="12.75" hidden="false" customHeight="true" outlineLevel="0" collapsed="false">
      <c r="A430" s="3" t="s">
        <v>19</v>
      </c>
      <c r="B430" s="1" t="n">
        <v>11</v>
      </c>
      <c r="C430" s="1" t="n">
        <v>0</v>
      </c>
      <c r="D430" s="1" t="n">
        <f aca="false">C430/E428*100</f>
        <v>0</v>
      </c>
    </row>
    <row r="431" customFormat="false" ht="12.75" hidden="false" customHeight="true" outlineLevel="0" collapsed="false">
      <c r="A431" s="1" t="s">
        <v>20</v>
      </c>
      <c r="B431" s="1" t="n">
        <v>11</v>
      </c>
      <c r="C431" s="1" t="n">
        <v>224</v>
      </c>
      <c r="D431" s="1" t="n">
        <f aca="false">C431/E428*100</f>
        <v>66.8656716417911</v>
      </c>
    </row>
    <row r="432" customFormat="false" ht="12.75" hidden="false" customHeight="true" outlineLevel="0" collapsed="false">
      <c r="A432" s="3" t="s">
        <v>17</v>
      </c>
      <c r="B432" s="1" t="n">
        <v>12</v>
      </c>
      <c r="C432" s="1" t="n">
        <v>113</v>
      </c>
      <c r="D432" s="1" t="n">
        <f aca="false">C432/E432*100</f>
        <v>33.4319526627219</v>
      </c>
      <c r="E432" s="1" t="n">
        <f aca="false">SUM(C432:C435)</f>
        <v>338</v>
      </c>
      <c r="F432" s="1" t="n">
        <f aca="false">C432+C435</f>
        <v>337</v>
      </c>
      <c r="G432" s="1" t="n">
        <f aca="false">F432/E432*100</f>
        <v>99.7041420118343</v>
      </c>
      <c r="H432" s="1" t="n">
        <f aca="false">(C432+C434)/E432*100</f>
        <v>33.4319526627219</v>
      </c>
    </row>
    <row r="433" customFormat="false" ht="12.75" hidden="false" customHeight="true" outlineLevel="0" collapsed="false">
      <c r="A433" s="1" t="s">
        <v>18</v>
      </c>
      <c r="B433" s="1" t="n">
        <v>12</v>
      </c>
      <c r="C433" s="1" t="n">
        <v>1</v>
      </c>
      <c r="D433" s="1" t="n">
        <f aca="false">C433/E432*100</f>
        <v>0.29585798816568</v>
      </c>
    </row>
    <row r="434" customFormat="false" ht="12.75" hidden="false" customHeight="true" outlineLevel="0" collapsed="false">
      <c r="A434" s="3" t="s">
        <v>19</v>
      </c>
      <c r="B434" s="1" t="n">
        <v>12</v>
      </c>
      <c r="C434" s="1" t="n">
        <v>0</v>
      </c>
      <c r="D434" s="1" t="n">
        <f aca="false">C434/E432*100</f>
        <v>0</v>
      </c>
    </row>
    <row r="435" customFormat="false" ht="12.75" hidden="false" customHeight="true" outlineLevel="0" collapsed="false">
      <c r="A435" s="1" t="s">
        <v>20</v>
      </c>
      <c r="B435" s="1" t="n">
        <v>12</v>
      </c>
      <c r="C435" s="1" t="n">
        <v>224</v>
      </c>
      <c r="D435" s="1" t="n">
        <f aca="false">C435/E432*100</f>
        <v>66.2721893491124</v>
      </c>
    </row>
    <row r="436" customFormat="false" ht="12.75" hidden="false" customHeight="true" outlineLevel="0" collapsed="false">
      <c r="A436" s="3" t="s">
        <v>17</v>
      </c>
      <c r="B436" s="1" t="n">
        <v>13</v>
      </c>
      <c r="C436" s="1" t="n">
        <v>164</v>
      </c>
      <c r="D436" s="1" t="n">
        <f aca="false">C436/E436*100</f>
        <v>29.1814946619217</v>
      </c>
      <c r="E436" s="1" t="n">
        <f aca="false">SUM(C436:C439)</f>
        <v>562</v>
      </c>
      <c r="F436" s="1" t="n">
        <f aca="false">C436+C439</f>
        <v>560</v>
      </c>
      <c r="G436" s="1" t="n">
        <f aca="false">F436/E436*100</f>
        <v>99.644128113879</v>
      </c>
      <c r="H436" s="1" t="n">
        <f aca="false">(C436+C438)/E436*100</f>
        <v>29.1814946619217</v>
      </c>
    </row>
    <row r="437" customFormat="false" ht="12.75" hidden="false" customHeight="true" outlineLevel="0" collapsed="false">
      <c r="A437" s="1" t="s">
        <v>18</v>
      </c>
      <c r="B437" s="1" t="n">
        <v>13</v>
      </c>
      <c r="C437" s="1" t="n">
        <v>2</v>
      </c>
      <c r="D437" s="1" t="n">
        <f aca="false">C437/E436*100</f>
        <v>0.355871886120996</v>
      </c>
    </row>
    <row r="438" customFormat="false" ht="12.75" hidden="false" customHeight="true" outlineLevel="0" collapsed="false">
      <c r="A438" s="3" t="s">
        <v>19</v>
      </c>
      <c r="B438" s="1" t="n">
        <v>13</v>
      </c>
      <c r="C438" s="1" t="n">
        <v>0</v>
      </c>
      <c r="D438" s="1" t="n">
        <f aca="false">C438/E436*100</f>
        <v>0</v>
      </c>
    </row>
    <row r="439" customFormat="false" ht="12.75" hidden="false" customHeight="true" outlineLevel="0" collapsed="false">
      <c r="A439" s="1" t="s">
        <v>20</v>
      </c>
      <c r="B439" s="1" t="n">
        <v>13</v>
      </c>
      <c r="C439" s="1" t="n">
        <v>396</v>
      </c>
      <c r="D439" s="1" t="n">
        <f aca="false">C439/E436*100</f>
        <v>70.4626334519573</v>
      </c>
    </row>
    <row r="440" customFormat="false" ht="12.75" hidden="false" customHeight="true" outlineLevel="0" collapsed="false">
      <c r="A440" s="3" t="s">
        <v>17</v>
      </c>
      <c r="B440" s="1" t="n">
        <v>14</v>
      </c>
      <c r="C440" s="1" t="n">
        <v>130</v>
      </c>
      <c r="D440" s="1" t="n">
        <f aca="false">C440/E440*100</f>
        <v>32.0197044334975</v>
      </c>
      <c r="E440" s="1" t="n">
        <f aca="false">SUM(C440:C443)</f>
        <v>406</v>
      </c>
      <c r="F440" s="1" t="n">
        <f aca="false">C440+C443</f>
        <v>406</v>
      </c>
      <c r="G440" s="1" t="n">
        <f aca="false">F440/E440*100</f>
        <v>100</v>
      </c>
      <c r="H440" s="1" t="n">
        <f aca="false">(C440+C442)/E440*100</f>
        <v>32.0197044334975</v>
      </c>
    </row>
    <row r="441" customFormat="false" ht="12.75" hidden="false" customHeight="true" outlineLevel="0" collapsed="false">
      <c r="A441" s="1" t="s">
        <v>18</v>
      </c>
      <c r="B441" s="1" t="n">
        <v>14</v>
      </c>
      <c r="C441" s="1" t="n">
        <v>0</v>
      </c>
      <c r="D441" s="1" t="n">
        <f aca="false">C441/E440*100</f>
        <v>0</v>
      </c>
    </row>
    <row r="442" customFormat="false" ht="12.75" hidden="false" customHeight="true" outlineLevel="0" collapsed="false">
      <c r="A442" s="3" t="s">
        <v>19</v>
      </c>
      <c r="B442" s="1" t="n">
        <v>14</v>
      </c>
      <c r="C442" s="1" t="n">
        <v>0</v>
      </c>
      <c r="D442" s="1" t="n">
        <f aca="false">C442/E440*100</f>
        <v>0</v>
      </c>
    </row>
    <row r="443" customFormat="false" ht="12.75" hidden="false" customHeight="true" outlineLevel="0" collapsed="false">
      <c r="A443" s="1" t="s">
        <v>20</v>
      </c>
      <c r="B443" s="1" t="n">
        <v>14</v>
      </c>
      <c r="C443" s="1" t="n">
        <v>276</v>
      </c>
      <c r="D443" s="1" t="n">
        <f aca="false">C443/E440*100</f>
        <v>67.9802955665025</v>
      </c>
    </row>
    <row r="444" customFormat="false" ht="12.75" hidden="false" customHeight="true" outlineLevel="0" collapsed="false">
      <c r="A444" s="3" t="s">
        <v>17</v>
      </c>
      <c r="B444" s="1" t="n">
        <v>15</v>
      </c>
      <c r="C444" s="1" t="n">
        <v>135</v>
      </c>
      <c r="D444" s="1" t="n">
        <f aca="false">C444/E444*100</f>
        <v>28.8461538461538</v>
      </c>
      <c r="E444" s="1" t="n">
        <f aca="false">SUM(C444:C447)</f>
        <v>468</v>
      </c>
      <c r="F444" s="1" t="n">
        <f aca="false">C444+C447</f>
        <v>468</v>
      </c>
      <c r="G444" s="1" t="n">
        <f aca="false">F444/E444*100</f>
        <v>100</v>
      </c>
      <c r="H444" s="1" t="n">
        <f aca="false">(C444+C446)/E444*100</f>
        <v>28.8461538461538</v>
      </c>
    </row>
    <row r="445" customFormat="false" ht="12.75" hidden="false" customHeight="true" outlineLevel="0" collapsed="false">
      <c r="A445" s="1" t="s">
        <v>18</v>
      </c>
      <c r="B445" s="1" t="n">
        <v>15</v>
      </c>
      <c r="C445" s="1" t="n">
        <v>0</v>
      </c>
      <c r="D445" s="1" t="n">
        <f aca="false">C445/E444*100</f>
        <v>0</v>
      </c>
    </row>
    <row r="446" customFormat="false" ht="12.75" hidden="false" customHeight="true" outlineLevel="0" collapsed="false">
      <c r="A446" s="3" t="s">
        <v>19</v>
      </c>
      <c r="B446" s="1" t="n">
        <v>15</v>
      </c>
      <c r="C446" s="1" t="n">
        <v>0</v>
      </c>
      <c r="D446" s="1" t="n">
        <f aca="false">C446/E444*100</f>
        <v>0</v>
      </c>
    </row>
    <row r="447" customFormat="false" ht="12.75" hidden="false" customHeight="true" outlineLevel="0" collapsed="false">
      <c r="A447" s="1" t="s">
        <v>20</v>
      </c>
      <c r="B447" s="1" t="n">
        <v>15</v>
      </c>
      <c r="C447" s="1" t="n">
        <v>333</v>
      </c>
      <c r="D447" s="1" t="n">
        <f aca="false">C447/E444*100</f>
        <v>71.1538461538462</v>
      </c>
    </row>
    <row r="448" customFormat="false" ht="12.75" hidden="false" customHeight="true" outlineLevel="0" collapsed="false">
      <c r="A448" s="3" t="s">
        <v>17</v>
      </c>
      <c r="B448" s="1" t="n">
        <v>16</v>
      </c>
      <c r="C448" s="1" t="n">
        <v>134</v>
      </c>
      <c r="D448" s="1" t="n">
        <f aca="false">C448/E448*100</f>
        <v>28.1512605042017</v>
      </c>
      <c r="E448" s="1" t="n">
        <f aca="false">SUM(C448:C451)</f>
        <v>476</v>
      </c>
      <c r="F448" s="1" t="n">
        <f aca="false">C448+C451</f>
        <v>476</v>
      </c>
      <c r="G448" s="1" t="n">
        <f aca="false">F448/E448*100</f>
        <v>100</v>
      </c>
      <c r="H448" s="1" t="n">
        <f aca="false">(C448+C450)/E448*100</f>
        <v>28.1512605042017</v>
      </c>
    </row>
    <row r="449" customFormat="false" ht="12.75" hidden="false" customHeight="true" outlineLevel="0" collapsed="false">
      <c r="A449" s="1" t="s">
        <v>18</v>
      </c>
      <c r="B449" s="1" t="n">
        <v>16</v>
      </c>
      <c r="C449" s="1" t="n">
        <v>0</v>
      </c>
      <c r="D449" s="1" t="n">
        <f aca="false">C449/E448*100</f>
        <v>0</v>
      </c>
    </row>
    <row r="450" customFormat="false" ht="12.75" hidden="false" customHeight="true" outlineLevel="0" collapsed="false">
      <c r="A450" s="3" t="s">
        <v>19</v>
      </c>
      <c r="B450" s="1" t="n">
        <v>16</v>
      </c>
      <c r="C450" s="1" t="n">
        <v>0</v>
      </c>
      <c r="D450" s="1" t="n">
        <f aca="false">C450/E448*100</f>
        <v>0</v>
      </c>
    </row>
    <row r="451" customFormat="false" ht="12.75" hidden="false" customHeight="true" outlineLevel="0" collapsed="false">
      <c r="A451" s="1" t="s">
        <v>20</v>
      </c>
      <c r="B451" s="1" t="n">
        <v>16</v>
      </c>
      <c r="C451" s="1" t="n">
        <v>342</v>
      </c>
      <c r="D451" s="1" t="n">
        <f aca="false">C451/E448*100</f>
        <v>71.8487394957983</v>
      </c>
    </row>
    <row r="452" customFormat="false" ht="12.75" hidden="false" customHeight="true" outlineLevel="0" collapsed="false">
      <c r="A452" s="3" t="s">
        <v>17</v>
      </c>
      <c r="B452" s="1" t="n">
        <v>17</v>
      </c>
      <c r="C452" s="1" t="n">
        <v>138</v>
      </c>
      <c r="D452" s="1" t="n">
        <f aca="false">C452/E452*100</f>
        <v>22.4025974025974</v>
      </c>
      <c r="E452" s="1" t="n">
        <f aca="false">SUM(C452:C455)</f>
        <v>616</v>
      </c>
      <c r="F452" s="1" t="n">
        <f aca="false">C452+C455</f>
        <v>616</v>
      </c>
      <c r="G452" s="1" t="n">
        <f aca="false">F452/E452*100</f>
        <v>100</v>
      </c>
      <c r="H452" s="1" t="n">
        <f aca="false">(C452+C454)/E452*100</f>
        <v>22.4025974025974</v>
      </c>
    </row>
    <row r="453" customFormat="false" ht="12.75" hidden="false" customHeight="true" outlineLevel="0" collapsed="false">
      <c r="A453" s="1" t="s">
        <v>18</v>
      </c>
      <c r="B453" s="1" t="n">
        <v>17</v>
      </c>
      <c r="C453" s="1" t="n">
        <v>0</v>
      </c>
      <c r="D453" s="1" t="n">
        <f aca="false">C453/E452*100</f>
        <v>0</v>
      </c>
    </row>
    <row r="454" customFormat="false" ht="12.75" hidden="false" customHeight="true" outlineLevel="0" collapsed="false">
      <c r="A454" s="3" t="s">
        <v>19</v>
      </c>
      <c r="B454" s="1" t="n">
        <v>17</v>
      </c>
      <c r="C454" s="1" t="n">
        <v>0</v>
      </c>
      <c r="D454" s="1" t="n">
        <f aca="false">C454/E452*100</f>
        <v>0</v>
      </c>
    </row>
    <row r="455" customFormat="false" ht="12.75" hidden="false" customHeight="true" outlineLevel="0" collapsed="false">
      <c r="A455" s="1" t="s">
        <v>20</v>
      </c>
      <c r="B455" s="1" t="n">
        <v>17</v>
      </c>
      <c r="C455" s="1" t="n">
        <v>478</v>
      </c>
      <c r="D455" s="1" t="n">
        <f aca="false">C455/E452*100</f>
        <v>77.5974025974026</v>
      </c>
    </row>
    <row r="456" customFormat="false" ht="12.75" hidden="false" customHeight="true" outlineLevel="0" collapsed="false">
      <c r="A456" s="3" t="s">
        <v>17</v>
      </c>
      <c r="B456" s="1" t="n">
        <v>18</v>
      </c>
      <c r="C456" s="1" t="n">
        <v>85</v>
      </c>
      <c r="D456" s="1" t="n">
        <f aca="false">C456/E456*100</f>
        <v>18.4782608695652</v>
      </c>
      <c r="E456" s="1" t="n">
        <f aca="false">SUM(C456:C459)</f>
        <v>460</v>
      </c>
      <c r="F456" s="1" t="n">
        <f aca="false">C456+C459</f>
        <v>460</v>
      </c>
      <c r="G456" s="1" t="n">
        <f aca="false">F456/E456*100</f>
        <v>100</v>
      </c>
      <c r="H456" s="1" t="n">
        <f aca="false">(C456+C458)/E456*100</f>
        <v>18.4782608695652</v>
      </c>
    </row>
    <row r="457" customFormat="false" ht="12.75" hidden="false" customHeight="true" outlineLevel="0" collapsed="false">
      <c r="A457" s="1" t="s">
        <v>18</v>
      </c>
      <c r="B457" s="1" t="n">
        <v>18</v>
      </c>
      <c r="C457" s="1" t="n">
        <v>0</v>
      </c>
      <c r="D457" s="1" t="n">
        <f aca="false">C457/E456*100</f>
        <v>0</v>
      </c>
    </row>
    <row r="458" customFormat="false" ht="12.75" hidden="false" customHeight="true" outlineLevel="0" collapsed="false">
      <c r="A458" s="3" t="s">
        <v>19</v>
      </c>
      <c r="B458" s="1" t="n">
        <v>18</v>
      </c>
      <c r="C458" s="1" t="n">
        <v>0</v>
      </c>
      <c r="D458" s="1" t="n">
        <f aca="false">C458/E456*100</f>
        <v>0</v>
      </c>
    </row>
    <row r="459" customFormat="false" ht="12.75" hidden="false" customHeight="true" outlineLevel="0" collapsed="false">
      <c r="A459" s="1" t="s">
        <v>20</v>
      </c>
      <c r="B459" s="1" t="n">
        <v>18</v>
      </c>
      <c r="C459" s="1" t="n">
        <v>375</v>
      </c>
      <c r="D459" s="1" t="n">
        <f aca="false">C459/E456*100</f>
        <v>81.5217391304348</v>
      </c>
    </row>
    <row r="460" customFormat="false" ht="12.75" hidden="false" customHeight="true" outlineLevel="0" collapsed="false">
      <c r="A460" s="3" t="s">
        <v>17</v>
      </c>
      <c r="B460" s="1" t="n">
        <v>19</v>
      </c>
      <c r="C460" s="1" t="n">
        <v>104</v>
      </c>
      <c r="D460" s="1" t="n">
        <f aca="false">C460/E460*100</f>
        <v>22.3175965665236</v>
      </c>
      <c r="E460" s="1" t="n">
        <f aca="false">SUM(C460:C463)</f>
        <v>466</v>
      </c>
      <c r="F460" s="1" t="n">
        <f aca="false">C460+C463</f>
        <v>466</v>
      </c>
      <c r="G460" s="1" t="n">
        <f aca="false">F460/E460*100</f>
        <v>100</v>
      </c>
      <c r="H460" s="1" t="n">
        <f aca="false">(C460+C462)/E460*100</f>
        <v>22.3175965665236</v>
      </c>
    </row>
    <row r="461" customFormat="false" ht="12.75" hidden="false" customHeight="true" outlineLevel="0" collapsed="false">
      <c r="A461" s="1" t="s">
        <v>18</v>
      </c>
      <c r="B461" s="1" t="n">
        <v>19</v>
      </c>
      <c r="C461" s="1" t="n">
        <v>0</v>
      </c>
      <c r="D461" s="1" t="n">
        <f aca="false">C461/E460*100</f>
        <v>0</v>
      </c>
    </row>
    <row r="462" customFormat="false" ht="12.75" hidden="false" customHeight="true" outlineLevel="0" collapsed="false">
      <c r="A462" s="3" t="s">
        <v>19</v>
      </c>
      <c r="B462" s="1" t="n">
        <v>19</v>
      </c>
      <c r="C462" s="1" t="n">
        <v>0</v>
      </c>
      <c r="D462" s="1" t="n">
        <f aca="false">C462/E460*100</f>
        <v>0</v>
      </c>
    </row>
    <row r="463" customFormat="false" ht="12.75" hidden="false" customHeight="true" outlineLevel="0" collapsed="false">
      <c r="A463" s="1" t="s">
        <v>20</v>
      </c>
      <c r="B463" s="1" t="n">
        <v>19</v>
      </c>
      <c r="C463" s="1" t="n">
        <v>362</v>
      </c>
      <c r="D463" s="1" t="n">
        <f aca="false">C463/E460*100</f>
        <v>77.6824034334764</v>
      </c>
    </row>
    <row r="464" customFormat="false" ht="12.75" hidden="false" customHeight="true" outlineLevel="0" collapsed="false">
      <c r="A464" s="3" t="s">
        <v>17</v>
      </c>
      <c r="B464" s="3" t="n">
        <v>20</v>
      </c>
      <c r="C464" s="3" t="n">
        <v>60</v>
      </c>
      <c r="D464" s="1" t="n">
        <f aca="false">C464/E464*100</f>
        <v>21.2765957446808</v>
      </c>
      <c r="E464" s="1" t="n">
        <f aca="false">SUM(C464:C467)</f>
        <v>282</v>
      </c>
      <c r="F464" s="1" t="n">
        <f aca="false">C464+C467</f>
        <v>281</v>
      </c>
      <c r="G464" s="1" t="n">
        <f aca="false">F464/E464*100</f>
        <v>99.645390070922</v>
      </c>
      <c r="H464" s="1" t="n">
        <f aca="false">(C464+C466)/E464*100</f>
        <v>21.2765957446808</v>
      </c>
    </row>
    <row r="465" customFormat="false" ht="12.75" hidden="false" customHeight="true" outlineLevel="0" collapsed="false">
      <c r="A465" s="1" t="s">
        <v>18</v>
      </c>
      <c r="B465" s="3" t="n">
        <v>20</v>
      </c>
      <c r="C465" s="3" t="n">
        <v>1</v>
      </c>
      <c r="D465" s="1" t="n">
        <f aca="false">C465/E464*100</f>
        <v>0.354609929078014</v>
      </c>
    </row>
    <row r="466" customFormat="false" ht="12.75" hidden="false" customHeight="true" outlineLevel="0" collapsed="false">
      <c r="A466" s="3" t="s">
        <v>19</v>
      </c>
      <c r="B466" s="3" t="n">
        <v>20</v>
      </c>
      <c r="C466" s="3" t="n">
        <v>0</v>
      </c>
      <c r="D466" s="1" t="n">
        <f aca="false">C466/E464*100</f>
        <v>0</v>
      </c>
    </row>
    <row r="467" customFormat="false" ht="12.75" hidden="false" customHeight="true" outlineLevel="0" collapsed="false">
      <c r="A467" s="1" t="s">
        <v>20</v>
      </c>
      <c r="B467" s="3" t="n">
        <v>20</v>
      </c>
      <c r="C467" s="3" t="n">
        <v>221</v>
      </c>
      <c r="D467" s="1" t="n">
        <f aca="false">C467/E464*100</f>
        <v>78.3687943262411</v>
      </c>
    </row>
    <row r="468" customFormat="false" ht="12.75" hidden="false" customHeight="true" outlineLevel="0" collapsed="false">
      <c r="A468" s="3" t="s">
        <v>17</v>
      </c>
      <c r="B468" s="3" t="n">
        <v>21</v>
      </c>
      <c r="C468" s="3" t="n">
        <v>57</v>
      </c>
      <c r="D468" s="1" t="n">
        <f aca="false">C468/E468*100</f>
        <v>22.9838709677419</v>
      </c>
      <c r="E468" s="1" t="n">
        <f aca="false">SUM(C468:C471)</f>
        <v>248</v>
      </c>
      <c r="F468" s="1" t="n">
        <f aca="false">C468+C471</f>
        <v>248</v>
      </c>
      <c r="G468" s="1" t="n">
        <f aca="false">F468/E468*100</f>
        <v>100</v>
      </c>
      <c r="H468" s="1" t="n">
        <f aca="false">(C468+C470)/E468*100</f>
        <v>22.9838709677419</v>
      </c>
    </row>
    <row r="469" customFormat="false" ht="12.75" hidden="false" customHeight="true" outlineLevel="0" collapsed="false">
      <c r="A469" s="1" t="s">
        <v>18</v>
      </c>
      <c r="B469" s="3" t="n">
        <v>21</v>
      </c>
      <c r="C469" s="3" t="n">
        <v>0</v>
      </c>
      <c r="D469" s="1" t="n">
        <f aca="false">C469/E468*100</f>
        <v>0</v>
      </c>
    </row>
    <row r="470" customFormat="false" ht="12.75" hidden="false" customHeight="true" outlineLevel="0" collapsed="false">
      <c r="A470" s="3" t="s">
        <v>19</v>
      </c>
      <c r="B470" s="3" t="n">
        <v>21</v>
      </c>
      <c r="C470" s="3" t="n">
        <v>0</v>
      </c>
      <c r="D470" s="1" t="n">
        <f aca="false">C470/E468*100</f>
        <v>0</v>
      </c>
    </row>
    <row r="471" customFormat="false" ht="12.75" hidden="false" customHeight="true" outlineLevel="0" collapsed="false">
      <c r="A471" s="1" t="s">
        <v>20</v>
      </c>
      <c r="B471" s="3" t="n">
        <v>21</v>
      </c>
      <c r="C471" s="3" t="n">
        <v>191</v>
      </c>
      <c r="D471" s="1" t="n">
        <f aca="false">C471/E468*100</f>
        <v>77.0161290322581</v>
      </c>
    </row>
    <row r="472" customFormat="false" ht="12.75" hidden="false" customHeight="true" outlineLevel="0" collapsed="false">
      <c r="A472" s="3" t="s">
        <v>17</v>
      </c>
      <c r="B472" s="3" t="n">
        <v>22</v>
      </c>
      <c r="C472" s="3" t="n">
        <v>45</v>
      </c>
      <c r="D472" s="1" t="n">
        <f aca="false">C472/E472*100</f>
        <v>21.5311004784689</v>
      </c>
      <c r="E472" s="1" t="n">
        <f aca="false">SUM(C472:C475)</f>
        <v>209</v>
      </c>
      <c r="F472" s="1" t="n">
        <f aca="false">C472+C475</f>
        <v>208</v>
      </c>
      <c r="G472" s="1" t="n">
        <f aca="false">F472/E472*100</f>
        <v>99.5215311004785</v>
      </c>
      <c r="H472" s="1" t="n">
        <f aca="false">(C472+C474)/E472*100</f>
        <v>21.5311004784689</v>
      </c>
    </row>
    <row r="473" customFormat="false" ht="12.75" hidden="false" customHeight="true" outlineLevel="0" collapsed="false">
      <c r="A473" s="1" t="s">
        <v>18</v>
      </c>
      <c r="B473" s="3" t="n">
        <v>22</v>
      </c>
      <c r="C473" s="3" t="n">
        <v>1</v>
      </c>
      <c r="D473" s="1" t="n">
        <f aca="false">C473/E472*100</f>
        <v>0.478468899521531</v>
      </c>
    </row>
    <row r="474" customFormat="false" ht="12.75" hidden="false" customHeight="true" outlineLevel="0" collapsed="false">
      <c r="A474" s="3" t="s">
        <v>19</v>
      </c>
      <c r="B474" s="3" t="n">
        <v>22</v>
      </c>
      <c r="C474" s="3" t="n">
        <v>0</v>
      </c>
      <c r="D474" s="1" t="n">
        <f aca="false">C474/E472*100</f>
        <v>0</v>
      </c>
    </row>
    <row r="475" customFormat="false" ht="12.75" hidden="false" customHeight="true" outlineLevel="0" collapsed="false">
      <c r="A475" s="1" t="s">
        <v>20</v>
      </c>
      <c r="B475" s="3" t="n">
        <v>22</v>
      </c>
      <c r="C475" s="3" t="n">
        <v>163</v>
      </c>
      <c r="D475" s="1" t="n">
        <f aca="false">C475/E472*100</f>
        <v>77.9904306220096</v>
      </c>
    </row>
    <row r="476" customFormat="false" ht="12.75" hidden="false" customHeight="true" outlineLevel="0" collapsed="false">
      <c r="A476" s="3" t="s">
        <v>17</v>
      </c>
      <c r="B476" s="3" t="n">
        <v>23</v>
      </c>
      <c r="C476" s="3" t="n">
        <v>49</v>
      </c>
      <c r="D476" s="1" t="n">
        <f aca="false">C476/E476*100</f>
        <v>17.8832116788321</v>
      </c>
      <c r="E476" s="1" t="n">
        <f aca="false">SUM(C476:C479)</f>
        <v>274</v>
      </c>
      <c r="F476" s="1" t="n">
        <f aca="false">C476+C479</f>
        <v>274</v>
      </c>
      <c r="G476" s="1" t="n">
        <f aca="false">F476/E476*100</f>
        <v>100</v>
      </c>
      <c r="H476" s="1" t="n">
        <f aca="false">(C476+C478)/E476*100</f>
        <v>17.8832116788321</v>
      </c>
    </row>
    <row r="477" customFormat="false" ht="12.75" hidden="false" customHeight="true" outlineLevel="0" collapsed="false">
      <c r="A477" s="1" t="s">
        <v>18</v>
      </c>
      <c r="B477" s="3" t="n">
        <v>23</v>
      </c>
      <c r="D477" s="1" t="n">
        <f aca="false">C477/E476*100</f>
        <v>0</v>
      </c>
    </row>
    <row r="478" customFormat="false" ht="12.75" hidden="false" customHeight="true" outlineLevel="0" collapsed="false">
      <c r="A478" s="3" t="s">
        <v>19</v>
      </c>
      <c r="B478" s="3" t="n">
        <v>23</v>
      </c>
      <c r="D478" s="1" t="n">
        <f aca="false">C478/E476*100</f>
        <v>0</v>
      </c>
    </row>
    <row r="479" customFormat="false" ht="12.75" hidden="false" customHeight="true" outlineLevel="0" collapsed="false">
      <c r="A479" s="1" t="s">
        <v>20</v>
      </c>
      <c r="B479" s="3" t="n">
        <v>23</v>
      </c>
      <c r="C479" s="3" t="n">
        <v>225</v>
      </c>
      <c r="D479" s="1" t="n">
        <f aca="false">C479/E476*100</f>
        <v>82.1167883211679</v>
      </c>
    </row>
    <row r="480" customFormat="false" ht="12.75" hidden="false" customHeight="true" outlineLevel="0" collapsed="false">
      <c r="A480" s="3" t="s">
        <v>17</v>
      </c>
      <c r="B480" s="3" t="n">
        <v>24</v>
      </c>
      <c r="C480" s="3" t="n">
        <v>39</v>
      </c>
      <c r="D480" s="1" t="n">
        <f aca="false">C480/E480*100</f>
        <v>15.3543307086614</v>
      </c>
      <c r="E480" s="1" t="n">
        <f aca="false">SUM(C480:C483)</f>
        <v>254</v>
      </c>
      <c r="F480" s="1" t="n">
        <f aca="false">C480+C483</f>
        <v>254</v>
      </c>
      <c r="G480" s="1" t="n">
        <f aca="false">F480/E480*100</f>
        <v>100</v>
      </c>
      <c r="H480" s="1" t="n">
        <f aca="false">(C480+C482)/E480*100</f>
        <v>15.3543307086614</v>
      </c>
    </row>
    <row r="481" customFormat="false" ht="12.75" hidden="false" customHeight="true" outlineLevel="0" collapsed="false">
      <c r="A481" s="1" t="s">
        <v>18</v>
      </c>
      <c r="B481" s="3" t="n">
        <v>24</v>
      </c>
      <c r="D481" s="1" t="n">
        <f aca="false">C481/E480*100</f>
        <v>0</v>
      </c>
    </row>
    <row r="482" customFormat="false" ht="12.75" hidden="false" customHeight="true" outlineLevel="0" collapsed="false">
      <c r="A482" s="3" t="s">
        <v>19</v>
      </c>
      <c r="B482" s="3" t="n">
        <v>24</v>
      </c>
      <c r="D482" s="1" t="n">
        <f aca="false">C482/E480*100</f>
        <v>0</v>
      </c>
    </row>
    <row r="483" customFormat="false" ht="12.75" hidden="false" customHeight="true" outlineLevel="0" collapsed="false">
      <c r="A483" s="1" t="s">
        <v>20</v>
      </c>
      <c r="B483" s="3" t="n">
        <v>24</v>
      </c>
      <c r="C483" s="3" t="n">
        <v>215</v>
      </c>
      <c r="D483" s="1" t="n">
        <f aca="false">C483/E480*100</f>
        <v>84.6456692913386</v>
      </c>
    </row>
    <row r="484" customFormat="false" ht="12.75" hidden="false" customHeight="true" outlineLevel="0" collapsed="false">
      <c r="A484" s="3" t="s">
        <v>17</v>
      </c>
      <c r="B484" s="3" t="n">
        <v>25</v>
      </c>
      <c r="C484" s="3" t="n">
        <v>39</v>
      </c>
      <c r="D484" s="1" t="n">
        <f aca="false">C484/E484*100</f>
        <v>15.3543307086614</v>
      </c>
      <c r="E484" s="1" t="n">
        <f aca="false">SUM(C484:C487)</f>
        <v>254</v>
      </c>
      <c r="F484" s="1" t="n">
        <f aca="false">C484+C487</f>
        <v>254</v>
      </c>
      <c r="G484" s="1" t="n">
        <f aca="false">F484/E484*100</f>
        <v>100</v>
      </c>
      <c r="H484" s="1" t="n">
        <f aca="false">(C484+C486)/E484*100</f>
        <v>15.3543307086614</v>
      </c>
    </row>
    <row r="485" customFormat="false" ht="12.75" hidden="false" customHeight="true" outlineLevel="0" collapsed="false">
      <c r="A485" s="1" t="s">
        <v>18</v>
      </c>
      <c r="B485" s="3" t="n">
        <v>25</v>
      </c>
      <c r="D485" s="1" t="n">
        <f aca="false">C485/E484*100</f>
        <v>0</v>
      </c>
    </row>
    <row r="486" customFormat="false" ht="12.75" hidden="false" customHeight="true" outlineLevel="0" collapsed="false">
      <c r="A486" s="3" t="s">
        <v>19</v>
      </c>
      <c r="B486" s="3" t="n">
        <v>25</v>
      </c>
      <c r="D486" s="1" t="n">
        <f aca="false">C486/E484*100</f>
        <v>0</v>
      </c>
    </row>
    <row r="487" customFormat="false" ht="12.75" hidden="false" customHeight="true" outlineLevel="0" collapsed="false">
      <c r="A487" s="1" t="s">
        <v>20</v>
      </c>
      <c r="B487" s="3" t="n">
        <v>25</v>
      </c>
      <c r="C487" s="3" t="n">
        <v>215</v>
      </c>
      <c r="D487" s="1" t="n">
        <f aca="false">C487/E484*100</f>
        <v>84.6456692913386</v>
      </c>
    </row>
    <row r="488" customFormat="false" ht="12.75" hidden="false" customHeight="true" outlineLevel="0" collapsed="false">
      <c r="A488" s="3" t="s">
        <v>17</v>
      </c>
      <c r="B488" s="3" t="n">
        <v>26</v>
      </c>
      <c r="C488" s="3" t="n">
        <v>49</v>
      </c>
      <c r="D488" s="1" t="n">
        <f aca="false">C488/E488*100</f>
        <v>19.3675889328063</v>
      </c>
      <c r="E488" s="1" t="n">
        <f aca="false">SUM(C488:C491)</f>
        <v>253</v>
      </c>
      <c r="F488" s="1" t="n">
        <f aca="false">C488+C491</f>
        <v>253</v>
      </c>
      <c r="G488" s="1" t="n">
        <f aca="false">F488/E488*100</f>
        <v>100</v>
      </c>
      <c r="H488" s="1" t="n">
        <f aca="false">(C488+C490)/E488*100</f>
        <v>19.3675889328063</v>
      </c>
    </row>
    <row r="489" customFormat="false" ht="12.75" hidden="false" customHeight="true" outlineLevel="0" collapsed="false">
      <c r="A489" s="1" t="s">
        <v>18</v>
      </c>
      <c r="B489" s="3" t="n">
        <v>26</v>
      </c>
      <c r="D489" s="1" t="n">
        <f aca="false">C489/E488*100</f>
        <v>0</v>
      </c>
    </row>
    <row r="490" customFormat="false" ht="12.75" hidden="false" customHeight="true" outlineLevel="0" collapsed="false">
      <c r="A490" s="3" t="s">
        <v>19</v>
      </c>
      <c r="B490" s="3" t="n">
        <v>26</v>
      </c>
      <c r="D490" s="1" t="n">
        <f aca="false">C490/E488*100</f>
        <v>0</v>
      </c>
    </row>
    <row r="491" customFormat="false" ht="12.75" hidden="false" customHeight="true" outlineLevel="0" collapsed="false">
      <c r="A491" s="1" t="s">
        <v>20</v>
      </c>
      <c r="B491" s="3" t="n">
        <v>26</v>
      </c>
      <c r="C491" s="3" t="n">
        <v>204</v>
      </c>
      <c r="D491" s="1" t="n">
        <f aca="false">C491/E488*100</f>
        <v>80.6324110671937</v>
      </c>
    </row>
    <row r="492" customFormat="false" ht="12.75" hidden="false" customHeight="true" outlineLevel="0" collapsed="false">
      <c r="A492" s="3" t="s">
        <v>17</v>
      </c>
      <c r="B492" s="3" t="n">
        <v>27</v>
      </c>
      <c r="C492" s="4" t="n">
        <v>49</v>
      </c>
      <c r="D492" s="4" t="n">
        <f aca="false">C492/E492*100</f>
        <v>25.5208333333333</v>
      </c>
      <c r="E492" s="4" t="n">
        <f aca="false">SUM(C492:C495)</f>
        <v>192</v>
      </c>
      <c r="F492" s="4" t="n">
        <f aca="false">C492+C495</f>
        <v>192</v>
      </c>
      <c r="G492" s="4" t="n">
        <f aca="false">F492/E492*100</f>
        <v>100</v>
      </c>
      <c r="H492" s="4" t="n">
        <f aca="false">(C492+C494)/E492*100</f>
        <v>25.5208333333333</v>
      </c>
    </row>
    <row r="493" customFormat="false" ht="12.75" hidden="false" customHeight="true" outlineLevel="0" collapsed="false">
      <c r="A493" s="3" t="s">
        <v>18</v>
      </c>
      <c r="B493" s="3" t="n">
        <v>27</v>
      </c>
      <c r="C493" s="4" t="n">
        <v>0</v>
      </c>
      <c r="D493" s="4" t="n">
        <f aca="false">C493/E492*100</f>
        <v>0</v>
      </c>
      <c r="E493" s="3"/>
      <c r="F493" s="3"/>
      <c r="G493" s="3"/>
      <c r="H493" s="3"/>
    </row>
    <row r="494" customFormat="false" ht="12.75" hidden="false" customHeight="true" outlineLevel="0" collapsed="false">
      <c r="A494" s="3" t="s">
        <v>19</v>
      </c>
      <c r="B494" s="3" t="n">
        <v>27</v>
      </c>
      <c r="C494" s="4" t="n">
        <v>0</v>
      </c>
      <c r="D494" s="4" t="n">
        <f aca="false">C494/E492*100</f>
        <v>0</v>
      </c>
      <c r="E494" s="3"/>
      <c r="F494" s="3"/>
      <c r="G494" s="3"/>
      <c r="H494" s="3"/>
    </row>
    <row r="495" customFormat="false" ht="12.75" hidden="false" customHeight="true" outlineLevel="0" collapsed="false">
      <c r="A495" s="3" t="s">
        <v>20</v>
      </c>
      <c r="B495" s="3" t="n">
        <v>27</v>
      </c>
      <c r="C495" s="4" t="n">
        <v>143</v>
      </c>
      <c r="D495" s="4" t="n">
        <f aca="false">C495/E492*100</f>
        <v>74.4791666666667</v>
      </c>
      <c r="E495" s="3"/>
      <c r="F495" s="3"/>
      <c r="G495" s="3"/>
      <c r="H495" s="3"/>
    </row>
    <row r="496" customFormat="false" ht="12.75" hidden="false" customHeight="true" outlineLevel="0" collapsed="false">
      <c r="A496" s="3" t="s">
        <v>17</v>
      </c>
      <c r="B496" s="3" t="n">
        <v>28</v>
      </c>
      <c r="C496" s="4" t="n">
        <v>43</v>
      </c>
      <c r="D496" s="4" t="n">
        <f aca="false">C496/E496*100</f>
        <v>26.7080745341615</v>
      </c>
      <c r="E496" s="4" t="n">
        <f aca="false">SUM(C496:C499)</f>
        <v>161</v>
      </c>
      <c r="F496" s="4" t="n">
        <f aca="false">C496+C499</f>
        <v>161</v>
      </c>
      <c r="G496" s="4" t="n">
        <f aca="false">F496/E496*100</f>
        <v>100</v>
      </c>
      <c r="H496" s="4" t="n">
        <f aca="false">(C496+C498)/E496*100</f>
        <v>26.7080745341615</v>
      </c>
    </row>
    <row r="497" customFormat="false" ht="12.75" hidden="false" customHeight="true" outlineLevel="0" collapsed="false">
      <c r="A497" s="3" t="s">
        <v>18</v>
      </c>
      <c r="B497" s="3" t="n">
        <v>28</v>
      </c>
      <c r="C497" s="4" t="n">
        <v>0</v>
      </c>
      <c r="D497" s="4" t="n">
        <f aca="false">C497/E496*100</f>
        <v>0</v>
      </c>
      <c r="E497" s="3"/>
      <c r="F497" s="3"/>
      <c r="G497" s="3"/>
      <c r="H497" s="3"/>
    </row>
    <row r="498" customFormat="false" ht="12.75" hidden="false" customHeight="true" outlineLevel="0" collapsed="false">
      <c r="A498" s="3" t="s">
        <v>19</v>
      </c>
      <c r="B498" s="3" t="n">
        <v>28</v>
      </c>
      <c r="C498" s="4" t="n">
        <v>0</v>
      </c>
      <c r="D498" s="4" t="n">
        <f aca="false">C498/E496*100</f>
        <v>0</v>
      </c>
      <c r="E498" s="3"/>
      <c r="F498" s="3"/>
      <c r="G498" s="3"/>
      <c r="H498" s="3"/>
    </row>
    <row r="499" customFormat="false" ht="12.75" hidden="false" customHeight="true" outlineLevel="0" collapsed="false">
      <c r="A499" s="3" t="s">
        <v>20</v>
      </c>
      <c r="B499" s="3" t="n">
        <v>28</v>
      </c>
      <c r="C499" s="4" t="n">
        <v>118</v>
      </c>
      <c r="D499" s="4" t="n">
        <f aca="false">C499/E496*100</f>
        <v>73.2919254658385</v>
      </c>
      <c r="E499" s="3"/>
      <c r="F499" s="3"/>
      <c r="G499" s="3"/>
      <c r="H499" s="3"/>
    </row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>
      <c r="A506" s="3" t="s">
        <v>24</v>
      </c>
    </row>
    <row r="507" customFormat="false" ht="12.75" hidden="false" customHeight="true" outlineLevel="0" collapsed="false"/>
    <row r="508" customFormat="false" ht="12.75" hidden="false" customHeight="true" outlineLevel="0" collapsed="false">
      <c r="A508" s="1" t="s">
        <v>25</v>
      </c>
      <c r="B508" s="1" t="s">
        <v>10</v>
      </c>
      <c r="C508" s="1" t="s">
        <v>12</v>
      </c>
    </row>
    <row r="509" customFormat="false" ht="12.75" hidden="false" customHeight="true" outlineLevel="0" collapsed="false">
      <c r="A509" s="1" t="s">
        <v>26</v>
      </c>
      <c r="B509" s="1" t="n">
        <v>0</v>
      </c>
      <c r="C509" s="3" t="n">
        <v>33.3333333</v>
      </c>
    </row>
    <row r="510" customFormat="false" ht="12.75" hidden="false" customHeight="true" outlineLevel="0" collapsed="false">
      <c r="A510" s="1" t="s">
        <v>27</v>
      </c>
      <c r="B510" s="1" t="n">
        <v>0</v>
      </c>
      <c r="C510" s="3" t="n">
        <v>33.3333333</v>
      </c>
    </row>
    <row r="511" customFormat="false" ht="12.75" hidden="false" customHeight="true" outlineLevel="0" collapsed="false">
      <c r="A511" s="1" t="s">
        <v>28</v>
      </c>
      <c r="B511" s="1" t="n">
        <v>0</v>
      </c>
      <c r="C511" s="3" t="n">
        <v>33.3333333</v>
      </c>
    </row>
    <row r="512" customFormat="false" ht="12.75" hidden="false" customHeight="true" outlineLevel="0" collapsed="false">
      <c r="A512" s="1" t="s">
        <v>29</v>
      </c>
      <c r="B512" s="1" t="n">
        <v>0</v>
      </c>
      <c r="C512" s="3" t="n">
        <v>33.3333333</v>
      </c>
    </row>
    <row r="513" customFormat="false" ht="12.75" hidden="false" customHeight="true" outlineLevel="0" collapsed="false">
      <c r="A513" s="1" t="s">
        <v>26</v>
      </c>
      <c r="B513" s="1" t="n">
        <v>1</v>
      </c>
      <c r="C513" s="1" t="n">
        <v>71.2280701754386</v>
      </c>
    </row>
    <row r="514" customFormat="false" ht="12.75" hidden="false" customHeight="true" outlineLevel="0" collapsed="false">
      <c r="A514" s="1" t="s">
        <v>27</v>
      </c>
      <c r="B514" s="1" t="n">
        <v>1</v>
      </c>
      <c r="C514" s="1" t="n">
        <v>76.4102564102564</v>
      </c>
    </row>
    <row r="515" customFormat="false" ht="12.75" hidden="false" customHeight="true" outlineLevel="0" collapsed="false">
      <c r="A515" s="1" t="s">
        <v>28</v>
      </c>
      <c r="B515" s="1" t="n">
        <v>1</v>
      </c>
      <c r="C515" s="1" t="n">
        <v>69.1629955947137</v>
      </c>
    </row>
    <row r="516" customFormat="false" ht="12.75" hidden="false" customHeight="true" outlineLevel="0" collapsed="false">
      <c r="A516" s="1" t="s">
        <v>29</v>
      </c>
      <c r="B516" s="1" t="n">
        <v>1</v>
      </c>
      <c r="C516" s="1" t="n">
        <v>74.0196078431373</v>
      </c>
    </row>
    <row r="517" customFormat="false" ht="12.75" hidden="false" customHeight="true" outlineLevel="0" collapsed="false">
      <c r="A517" s="1" t="s">
        <v>26</v>
      </c>
      <c r="B517" s="1" t="n">
        <v>2</v>
      </c>
      <c r="C517" s="1" t="n">
        <v>83.8383838383838</v>
      </c>
    </row>
    <row r="518" customFormat="false" ht="12.75" hidden="false" customHeight="true" outlineLevel="0" collapsed="false">
      <c r="A518" s="1" t="s">
        <v>27</v>
      </c>
      <c r="B518" s="1" t="n">
        <v>2</v>
      </c>
      <c r="C518" s="1" t="n">
        <v>83.5570469798658</v>
      </c>
    </row>
    <row r="519" customFormat="false" ht="12.75" hidden="false" customHeight="true" outlineLevel="0" collapsed="false">
      <c r="A519" s="1" t="s">
        <v>28</v>
      </c>
      <c r="B519" s="1" t="n">
        <v>2</v>
      </c>
      <c r="C519" s="1" t="n">
        <v>76.3052208835341</v>
      </c>
    </row>
    <row r="520" customFormat="false" ht="12.75" hidden="false" customHeight="true" outlineLevel="0" collapsed="false">
      <c r="A520" s="1" t="s">
        <v>29</v>
      </c>
      <c r="B520" s="1" t="n">
        <v>2</v>
      </c>
      <c r="C520" s="1" t="n">
        <v>87.1508379888268</v>
      </c>
    </row>
    <row r="521" customFormat="false" ht="12.75" hidden="false" customHeight="true" outlineLevel="0" collapsed="false">
      <c r="A521" s="1" t="s">
        <v>26</v>
      </c>
      <c r="B521" s="1" t="n">
        <v>3</v>
      </c>
      <c r="C521" s="1" t="n">
        <v>88.4012539184953</v>
      </c>
    </row>
    <row r="522" customFormat="false" ht="12.75" hidden="false" customHeight="true" outlineLevel="0" collapsed="false">
      <c r="A522" s="1" t="s">
        <v>27</v>
      </c>
      <c r="B522" s="1" t="n">
        <v>3</v>
      </c>
      <c r="C522" s="1" t="n">
        <v>86.8965517241379</v>
      </c>
    </row>
    <row r="523" customFormat="false" ht="12.75" hidden="false" customHeight="true" outlineLevel="0" collapsed="false">
      <c r="A523" s="1" t="s">
        <v>28</v>
      </c>
      <c r="B523" s="1" t="n">
        <v>3</v>
      </c>
      <c r="C523" s="1" t="n">
        <v>83.4733893557423</v>
      </c>
    </row>
    <row r="524" customFormat="false" ht="12.75" hidden="false" customHeight="true" outlineLevel="0" collapsed="false">
      <c r="A524" s="1" t="s">
        <v>29</v>
      </c>
      <c r="B524" s="1" t="n">
        <v>3</v>
      </c>
      <c r="C524" s="1" t="n">
        <v>91.2121212121212</v>
      </c>
    </row>
    <row r="525" customFormat="false" ht="12.75" hidden="false" customHeight="true" outlineLevel="0" collapsed="false">
      <c r="A525" s="1" t="s">
        <v>26</v>
      </c>
      <c r="B525" s="1" t="n">
        <v>4</v>
      </c>
      <c r="C525" s="1" t="n">
        <v>91.4798206278027</v>
      </c>
    </row>
    <row r="526" customFormat="false" ht="12.75" hidden="false" customHeight="true" outlineLevel="0" collapsed="false">
      <c r="A526" s="1" t="s">
        <v>27</v>
      </c>
      <c r="B526" s="1" t="n">
        <v>4</v>
      </c>
      <c r="C526" s="1" t="n">
        <v>89.8601398601399</v>
      </c>
    </row>
    <row r="527" customFormat="false" ht="12.75" hidden="false" customHeight="true" outlineLevel="0" collapsed="false">
      <c r="A527" s="1" t="s">
        <v>28</v>
      </c>
      <c r="B527" s="1" t="n">
        <v>4</v>
      </c>
      <c r="C527" s="1" t="n">
        <v>86.1423220973783</v>
      </c>
    </row>
    <row r="528" customFormat="false" ht="12.75" hidden="false" customHeight="true" outlineLevel="0" collapsed="false">
      <c r="A528" s="1" t="s">
        <v>29</v>
      </c>
      <c r="B528" s="1" t="n">
        <v>4</v>
      </c>
      <c r="C528" s="1" t="n">
        <v>95.1690821256039</v>
      </c>
    </row>
    <row r="529" customFormat="false" ht="12.75" hidden="false" customHeight="true" outlineLevel="0" collapsed="false">
      <c r="A529" s="1" t="s">
        <v>26</v>
      </c>
      <c r="B529" s="1" t="n">
        <v>5</v>
      </c>
      <c r="C529" s="1" t="n">
        <v>92.5925925925926</v>
      </c>
    </row>
    <row r="530" customFormat="false" ht="12.75" hidden="false" customHeight="true" outlineLevel="0" collapsed="false">
      <c r="A530" s="1" t="s">
        <v>27</v>
      </c>
      <c r="B530" s="1" t="n">
        <v>5</v>
      </c>
      <c r="C530" s="1" t="n">
        <v>91.2698412698413</v>
      </c>
    </row>
    <row r="531" customFormat="false" ht="12.75" hidden="false" customHeight="true" outlineLevel="0" collapsed="false">
      <c r="A531" s="1" t="s">
        <v>28</v>
      </c>
      <c r="B531" s="1" t="n">
        <v>5</v>
      </c>
      <c r="C531" s="1" t="n">
        <v>84.7411444141689</v>
      </c>
    </row>
    <row r="532" customFormat="false" ht="12.75" hidden="false" customHeight="true" outlineLevel="0" collapsed="false">
      <c r="A532" s="1" t="s">
        <v>29</v>
      </c>
      <c r="B532" s="1" t="n">
        <v>5</v>
      </c>
      <c r="C532" s="1" t="n">
        <v>96.2962962962963</v>
      </c>
    </row>
    <row r="533" customFormat="false" ht="12.75" hidden="false" customHeight="true" outlineLevel="0" collapsed="false">
      <c r="A533" s="1" t="s">
        <v>26</v>
      </c>
      <c r="B533" s="1" t="n">
        <v>6</v>
      </c>
      <c r="C533" s="1" t="n">
        <v>94.2222222222222</v>
      </c>
    </row>
    <row r="534" customFormat="false" ht="12.75" hidden="false" customHeight="true" outlineLevel="0" collapsed="false">
      <c r="A534" s="1" t="s">
        <v>27</v>
      </c>
      <c r="B534" s="1" t="n">
        <v>6</v>
      </c>
      <c r="C534" s="1" t="n">
        <v>88.0149812734082</v>
      </c>
    </row>
    <row r="535" customFormat="false" ht="12.75" hidden="false" customHeight="true" outlineLevel="0" collapsed="false">
      <c r="A535" s="1" t="s">
        <v>28</v>
      </c>
      <c r="B535" s="1" t="n">
        <v>6</v>
      </c>
      <c r="C535" s="1" t="n">
        <v>87.8228782287823</v>
      </c>
    </row>
    <row r="536" customFormat="false" ht="12.75" hidden="false" customHeight="true" outlineLevel="0" collapsed="false">
      <c r="A536" s="1" t="s">
        <v>29</v>
      </c>
      <c r="B536" s="1" t="n">
        <v>6</v>
      </c>
      <c r="C536" s="1" t="n">
        <v>97.2222222222222</v>
      </c>
    </row>
    <row r="537" customFormat="false" ht="12.75" hidden="false" customHeight="true" outlineLevel="0" collapsed="false">
      <c r="A537" s="1" t="s">
        <v>26</v>
      </c>
      <c r="B537" s="1" t="n">
        <v>7</v>
      </c>
      <c r="C537" s="1" t="n">
        <v>94.7791164658635</v>
      </c>
    </row>
    <row r="538" customFormat="false" ht="12.75" hidden="false" customHeight="true" outlineLevel="0" collapsed="false">
      <c r="A538" s="1" t="s">
        <v>27</v>
      </c>
      <c r="B538" s="1" t="n">
        <v>7</v>
      </c>
      <c r="C538" s="1" t="n">
        <v>93.75</v>
      </c>
    </row>
    <row r="539" customFormat="false" ht="12.75" hidden="false" customHeight="true" outlineLevel="0" collapsed="false">
      <c r="A539" s="1" t="s">
        <v>28</v>
      </c>
      <c r="B539" s="1" t="n">
        <v>7</v>
      </c>
      <c r="C539" s="1" t="n">
        <v>89.0577507598784</v>
      </c>
    </row>
    <row r="540" customFormat="false" ht="12.75" hidden="false" customHeight="true" outlineLevel="0" collapsed="false">
      <c r="A540" s="1" t="s">
        <v>29</v>
      </c>
      <c r="B540" s="1" t="n">
        <v>7</v>
      </c>
      <c r="C540" s="1" t="n">
        <v>98.4423676012461</v>
      </c>
    </row>
    <row r="541" customFormat="false" ht="12.75" hidden="false" customHeight="true" outlineLevel="0" collapsed="false">
      <c r="A541" s="1" t="s">
        <v>26</v>
      </c>
      <c r="B541" s="1" t="n">
        <v>8</v>
      </c>
      <c r="C541" s="1" t="n">
        <v>98.2832618025751</v>
      </c>
    </row>
    <row r="542" customFormat="false" ht="12.75" hidden="false" customHeight="true" outlineLevel="0" collapsed="false">
      <c r="A542" s="1" t="s">
        <v>27</v>
      </c>
      <c r="B542" s="1" t="n">
        <v>8</v>
      </c>
      <c r="C542" s="1" t="n">
        <v>95.970695970696</v>
      </c>
    </row>
    <row r="543" customFormat="false" ht="12.75" hidden="false" customHeight="true" outlineLevel="0" collapsed="false">
      <c r="A543" s="1" t="s">
        <v>28</v>
      </c>
      <c r="B543" s="1" t="n">
        <v>8</v>
      </c>
      <c r="C543" s="1" t="n">
        <v>86.9281045751634</v>
      </c>
    </row>
    <row r="544" customFormat="false" ht="12.75" hidden="false" customHeight="true" outlineLevel="0" collapsed="false">
      <c r="A544" s="1" t="s">
        <v>29</v>
      </c>
      <c r="B544" s="1" t="n">
        <v>8</v>
      </c>
      <c r="C544" s="1" t="n">
        <v>98.1873111782477</v>
      </c>
    </row>
    <row r="545" customFormat="false" ht="12.75" hidden="false" customHeight="true" outlineLevel="0" collapsed="false">
      <c r="A545" s="1" t="s">
        <v>26</v>
      </c>
      <c r="B545" s="1" t="n">
        <v>9</v>
      </c>
      <c r="C545" s="1" t="n">
        <v>98.695652173913</v>
      </c>
    </row>
    <row r="546" customFormat="false" ht="12.75" hidden="false" customHeight="true" outlineLevel="0" collapsed="false">
      <c r="A546" s="1" t="s">
        <v>27</v>
      </c>
      <c r="B546" s="1" t="n">
        <v>9</v>
      </c>
      <c r="C546" s="1" t="n">
        <v>96.25</v>
      </c>
    </row>
    <row r="547" customFormat="false" ht="12.75" hidden="false" customHeight="true" outlineLevel="0" collapsed="false">
      <c r="A547" s="1" t="s">
        <v>28</v>
      </c>
      <c r="B547" s="1" t="n">
        <v>9</v>
      </c>
      <c r="C547" s="1" t="n">
        <v>87.4476987447699</v>
      </c>
    </row>
    <row r="548" customFormat="false" ht="12.75" hidden="false" customHeight="true" outlineLevel="0" collapsed="false">
      <c r="A548" s="1" t="s">
        <v>29</v>
      </c>
      <c r="B548" s="1" t="n">
        <v>9</v>
      </c>
      <c r="C548" s="1" t="n">
        <v>98.7804878048781</v>
      </c>
    </row>
    <row r="549" customFormat="false" ht="12.75" hidden="false" customHeight="true" outlineLevel="0" collapsed="false">
      <c r="A549" s="1" t="s">
        <v>26</v>
      </c>
      <c r="B549" s="1" t="n">
        <v>10</v>
      </c>
      <c r="C549" s="1" t="n">
        <v>98.695652173913</v>
      </c>
    </row>
    <row r="550" customFormat="false" ht="12.75" hidden="false" customHeight="true" outlineLevel="0" collapsed="false">
      <c r="A550" s="1" t="s">
        <v>27</v>
      </c>
      <c r="B550" s="1" t="n">
        <v>10</v>
      </c>
      <c r="C550" s="1" t="n">
        <v>99.025974025974</v>
      </c>
    </row>
    <row r="551" customFormat="false" ht="12.75" hidden="false" customHeight="true" outlineLevel="0" collapsed="false">
      <c r="A551" s="1" t="s">
        <v>28</v>
      </c>
      <c r="B551" s="1" t="n">
        <v>10</v>
      </c>
      <c r="C551" s="1" t="n">
        <v>94.1176470588235</v>
      </c>
    </row>
    <row r="552" customFormat="false" ht="12.75" hidden="false" customHeight="true" outlineLevel="0" collapsed="false">
      <c r="A552" s="1" t="s">
        <v>29</v>
      </c>
      <c r="B552" s="1" t="n">
        <v>10</v>
      </c>
      <c r="C552" s="1" t="n">
        <v>99.3079584775087</v>
      </c>
    </row>
    <row r="553" customFormat="false" ht="12.75" hidden="false" customHeight="true" outlineLevel="0" collapsed="false">
      <c r="A553" s="1" t="s">
        <v>26</v>
      </c>
      <c r="B553" s="1" t="n">
        <v>11</v>
      </c>
      <c r="C553" s="1" t="n">
        <v>98.4496124031008</v>
      </c>
    </row>
    <row r="554" customFormat="false" ht="12.75" hidden="false" customHeight="true" outlineLevel="0" collapsed="false">
      <c r="A554" s="1" t="s">
        <v>27</v>
      </c>
      <c r="B554" s="1" t="n">
        <v>11</v>
      </c>
      <c r="C554" s="1" t="n">
        <v>98.2332155477032</v>
      </c>
    </row>
    <row r="555" customFormat="false" ht="12.75" hidden="false" customHeight="true" outlineLevel="0" collapsed="false">
      <c r="A555" s="1" t="s">
        <v>28</v>
      </c>
      <c r="B555" s="1" t="n">
        <v>11</v>
      </c>
      <c r="C555" s="1" t="n">
        <v>97.3282442748092</v>
      </c>
    </row>
    <row r="556" customFormat="false" ht="12.75" hidden="false" customHeight="true" outlineLevel="0" collapsed="false">
      <c r="A556" s="1" t="s">
        <v>29</v>
      </c>
      <c r="B556" s="1" t="n">
        <v>11</v>
      </c>
      <c r="C556" s="1" t="n">
        <v>100</v>
      </c>
    </row>
    <row r="557" customFormat="false" ht="12.75" hidden="false" customHeight="true" outlineLevel="0" collapsed="false">
      <c r="A557" s="1" t="s">
        <v>26</v>
      </c>
      <c r="B557" s="1" t="n">
        <v>12</v>
      </c>
      <c r="C557" s="1" t="n">
        <v>99.4152046783626</v>
      </c>
    </row>
    <row r="558" customFormat="false" ht="12.75" hidden="false" customHeight="true" outlineLevel="0" collapsed="false">
      <c r="A558" s="1" t="s">
        <v>27</v>
      </c>
      <c r="B558" s="1" t="n">
        <v>12</v>
      </c>
      <c r="C558" s="1" t="n">
        <v>98.5754985754986</v>
      </c>
    </row>
    <row r="559" customFormat="false" ht="12.75" hidden="false" customHeight="true" outlineLevel="0" collapsed="false">
      <c r="A559" s="1" t="s">
        <v>28</v>
      </c>
      <c r="B559" s="1" t="n">
        <v>12</v>
      </c>
      <c r="C559" s="1" t="n">
        <v>97.6510067114094</v>
      </c>
    </row>
    <row r="560" customFormat="false" ht="12.75" hidden="false" customHeight="true" outlineLevel="0" collapsed="false">
      <c r="A560" s="1" t="s">
        <v>29</v>
      </c>
      <c r="B560" s="1" t="n">
        <v>12</v>
      </c>
      <c r="C560" s="1" t="n">
        <v>99.7041420118343</v>
      </c>
    </row>
    <row r="561" customFormat="false" ht="12.75" hidden="false" customHeight="true" outlineLevel="0" collapsed="false">
      <c r="A561" s="1" t="s">
        <v>26</v>
      </c>
      <c r="B561" s="1" t="n">
        <v>13</v>
      </c>
      <c r="C561" s="1" t="n">
        <v>100</v>
      </c>
    </row>
    <row r="562" customFormat="false" ht="12.75" hidden="false" customHeight="true" outlineLevel="0" collapsed="false">
      <c r="A562" s="1" t="s">
        <v>27</v>
      </c>
      <c r="B562" s="1" t="n">
        <v>13</v>
      </c>
      <c r="C562" s="1" t="n">
        <v>97.6095617529881</v>
      </c>
    </row>
    <row r="563" customFormat="false" ht="12.75" hidden="false" customHeight="true" outlineLevel="0" collapsed="false">
      <c r="A563" s="1" t="s">
        <v>28</v>
      </c>
      <c r="B563" s="1" t="n">
        <v>13</v>
      </c>
      <c r="C563" s="1" t="n">
        <v>98.6175115207373</v>
      </c>
    </row>
    <row r="564" customFormat="false" ht="12.75" hidden="false" customHeight="true" outlineLevel="0" collapsed="false">
      <c r="A564" s="1" t="s">
        <v>29</v>
      </c>
      <c r="B564" s="1" t="n">
        <v>13</v>
      </c>
      <c r="C564" s="1" t="n">
        <v>99.644128113879</v>
      </c>
    </row>
    <row r="565" customFormat="false" ht="12.75" hidden="false" customHeight="true" outlineLevel="0" collapsed="false">
      <c r="A565" s="1" t="s">
        <v>26</v>
      </c>
      <c r="B565" s="1" t="n">
        <v>14</v>
      </c>
      <c r="C565" s="1" t="n">
        <v>100</v>
      </c>
    </row>
    <row r="566" customFormat="false" ht="12.75" hidden="false" customHeight="true" outlineLevel="0" collapsed="false">
      <c r="A566" s="1" t="s">
        <v>27</v>
      </c>
      <c r="B566" s="1" t="n">
        <v>14</v>
      </c>
      <c r="C566" s="1" t="n">
        <v>97.7491961414791</v>
      </c>
    </row>
    <row r="567" customFormat="false" ht="12.75" hidden="false" customHeight="true" outlineLevel="0" collapsed="false">
      <c r="A567" s="1" t="s">
        <v>28</v>
      </c>
      <c r="B567" s="1" t="n">
        <v>14</v>
      </c>
      <c r="C567" s="1" t="n">
        <v>96.8253968253968</v>
      </c>
    </row>
    <row r="568" customFormat="false" ht="12.75" hidden="false" customHeight="true" outlineLevel="0" collapsed="false">
      <c r="A568" s="1" t="s">
        <v>29</v>
      </c>
      <c r="B568" s="1" t="n">
        <v>14</v>
      </c>
      <c r="C568" s="1" t="n">
        <v>100</v>
      </c>
    </row>
    <row r="569" customFormat="false" ht="12.75" hidden="false" customHeight="true" outlineLevel="0" collapsed="false">
      <c r="A569" s="1" t="s">
        <v>26</v>
      </c>
      <c r="B569" s="1" t="n">
        <v>15</v>
      </c>
      <c r="C569" s="1" t="n">
        <v>99.7198879551821</v>
      </c>
    </row>
    <row r="570" customFormat="false" ht="12.75" hidden="false" customHeight="true" outlineLevel="0" collapsed="false">
      <c r="A570" s="1" t="s">
        <v>27</v>
      </c>
      <c r="B570" s="1" t="n">
        <v>15</v>
      </c>
      <c r="C570" s="1" t="n">
        <v>97.6190476190476</v>
      </c>
    </row>
    <row r="571" customFormat="false" ht="12.75" hidden="false" customHeight="true" outlineLevel="0" collapsed="false">
      <c r="A571" s="1" t="s">
        <v>28</v>
      </c>
      <c r="B571" s="1" t="n">
        <v>15</v>
      </c>
      <c r="C571" s="1" t="n">
        <v>97.0149253731343</v>
      </c>
    </row>
    <row r="572" customFormat="false" ht="12.75" hidden="false" customHeight="true" outlineLevel="0" collapsed="false">
      <c r="A572" s="1" t="s">
        <v>29</v>
      </c>
      <c r="B572" s="1" t="n">
        <v>15</v>
      </c>
      <c r="C572" s="1" t="n">
        <v>100</v>
      </c>
    </row>
    <row r="573" customFormat="false" ht="12.75" hidden="false" customHeight="true" outlineLevel="0" collapsed="false">
      <c r="A573" s="1" t="s">
        <v>26</v>
      </c>
      <c r="B573" s="1" t="n">
        <v>16</v>
      </c>
      <c r="C573" s="1" t="n">
        <v>99.7668997668998</v>
      </c>
    </row>
    <row r="574" customFormat="false" ht="12.75" hidden="false" customHeight="true" outlineLevel="0" collapsed="false">
      <c r="A574" s="1" t="s">
        <v>27</v>
      </c>
      <c r="B574" s="1" t="n">
        <v>16</v>
      </c>
      <c r="C574" s="1" t="n">
        <v>97.5124378109453</v>
      </c>
    </row>
    <row r="575" customFormat="false" ht="12.75" hidden="false" customHeight="true" outlineLevel="0" collapsed="false">
      <c r="A575" s="1" t="s">
        <v>28</v>
      </c>
      <c r="B575" s="1" t="n">
        <v>16</v>
      </c>
      <c r="C575" s="1" t="n">
        <v>99.3617021276596</v>
      </c>
    </row>
    <row r="576" customFormat="false" ht="12.75" hidden="false" customHeight="true" outlineLevel="0" collapsed="false">
      <c r="A576" s="1" t="s">
        <v>29</v>
      </c>
      <c r="B576" s="1" t="n">
        <v>16</v>
      </c>
      <c r="C576" s="1" t="n">
        <v>100</v>
      </c>
    </row>
    <row r="577" customFormat="false" ht="12.75" hidden="false" customHeight="true" outlineLevel="0" collapsed="false">
      <c r="A577" s="1" t="s">
        <v>26</v>
      </c>
      <c r="B577" s="1" t="n">
        <v>17</v>
      </c>
      <c r="C577" s="1" t="n">
        <v>100</v>
      </c>
    </row>
    <row r="578" customFormat="false" ht="12.75" hidden="false" customHeight="true" outlineLevel="0" collapsed="false">
      <c r="A578" s="1" t="s">
        <v>27</v>
      </c>
      <c r="B578" s="1" t="n">
        <v>17</v>
      </c>
      <c r="C578" s="1" t="n">
        <v>95.5263157894737</v>
      </c>
    </row>
    <row r="579" customFormat="false" ht="12.75" hidden="false" customHeight="true" outlineLevel="0" collapsed="false">
      <c r="A579" s="1" t="s">
        <v>28</v>
      </c>
      <c r="B579" s="1" t="n">
        <v>17</v>
      </c>
      <c r="C579" s="1" t="n">
        <v>100</v>
      </c>
    </row>
    <row r="580" customFormat="false" ht="12.75" hidden="false" customHeight="true" outlineLevel="0" collapsed="false">
      <c r="A580" s="1" t="s">
        <v>29</v>
      </c>
      <c r="B580" s="1" t="n">
        <v>17</v>
      </c>
      <c r="C580" s="1" t="n">
        <v>100</v>
      </c>
    </row>
    <row r="581" customFormat="false" ht="12.75" hidden="false" customHeight="true" outlineLevel="0" collapsed="false">
      <c r="A581" s="1" t="s">
        <v>26</v>
      </c>
      <c r="B581" s="1" t="n">
        <v>18</v>
      </c>
      <c r="C581" s="1" t="n">
        <v>100</v>
      </c>
    </row>
    <row r="582" customFormat="false" ht="12.75" hidden="false" customHeight="true" outlineLevel="0" collapsed="false">
      <c r="A582" s="1" t="s">
        <v>27</v>
      </c>
      <c r="B582" s="1" t="n">
        <v>18</v>
      </c>
      <c r="C582" s="1" t="n">
        <v>97.1084337349398</v>
      </c>
    </row>
    <row r="583" customFormat="false" ht="12.75" hidden="false" customHeight="true" outlineLevel="0" collapsed="false">
      <c r="A583" s="1" t="s">
        <v>28</v>
      </c>
      <c r="B583" s="1" t="n">
        <v>18</v>
      </c>
      <c r="C583" s="1" t="n">
        <v>100</v>
      </c>
    </row>
    <row r="584" customFormat="false" ht="12.75" hidden="false" customHeight="true" outlineLevel="0" collapsed="false">
      <c r="A584" s="1" t="s">
        <v>29</v>
      </c>
      <c r="B584" s="1" t="n">
        <v>18</v>
      </c>
      <c r="C584" s="1" t="n">
        <v>100</v>
      </c>
    </row>
    <row r="585" customFormat="false" ht="12.75" hidden="false" customHeight="true" outlineLevel="0" collapsed="false">
      <c r="A585" s="1" t="s">
        <v>26</v>
      </c>
      <c r="B585" s="1" t="n">
        <v>19</v>
      </c>
      <c r="C585" s="1" t="n">
        <v>100</v>
      </c>
    </row>
    <row r="586" customFormat="false" ht="12.75" hidden="false" customHeight="true" outlineLevel="0" collapsed="false">
      <c r="A586" s="1" t="s">
        <v>27</v>
      </c>
      <c r="B586" s="1" t="n">
        <v>19</v>
      </c>
      <c r="C586" s="1" t="n">
        <v>97.2677595628415</v>
      </c>
    </row>
    <row r="587" customFormat="false" ht="12.75" hidden="false" customHeight="true" outlineLevel="0" collapsed="false">
      <c r="A587" s="1" t="s">
        <v>28</v>
      </c>
      <c r="B587" s="1" t="n">
        <v>19</v>
      </c>
      <c r="C587" s="1" t="n">
        <v>100</v>
      </c>
    </row>
    <row r="588" customFormat="false" ht="12.75" hidden="false" customHeight="true" outlineLevel="0" collapsed="false">
      <c r="A588" s="1" t="s">
        <v>29</v>
      </c>
      <c r="B588" s="1" t="n">
        <v>19</v>
      </c>
      <c r="C588" s="1" t="n">
        <v>100</v>
      </c>
    </row>
    <row r="589" customFormat="false" ht="12.75" hidden="false" customHeight="true" outlineLevel="0" collapsed="false">
      <c r="A589" s="1" t="s">
        <v>26</v>
      </c>
      <c r="B589" s="3" t="n">
        <v>20</v>
      </c>
      <c r="C589" s="1" t="n">
        <v>100</v>
      </c>
    </row>
    <row r="590" customFormat="false" ht="12.75" hidden="false" customHeight="true" outlineLevel="0" collapsed="false">
      <c r="A590" s="1" t="s">
        <v>27</v>
      </c>
      <c r="B590" s="3" t="n">
        <v>20</v>
      </c>
      <c r="C590" s="1" t="n">
        <v>98.7012987012987</v>
      </c>
    </row>
    <row r="591" customFormat="false" ht="12.75" hidden="false" customHeight="true" outlineLevel="0" collapsed="false">
      <c r="A591" s="1" t="s">
        <v>28</v>
      </c>
      <c r="B591" s="3" t="n">
        <v>20</v>
      </c>
      <c r="C591" s="1" t="n">
        <v>100</v>
      </c>
    </row>
    <row r="592" customFormat="false" ht="12.75" hidden="false" customHeight="true" outlineLevel="0" collapsed="false">
      <c r="A592" s="1" t="s">
        <v>29</v>
      </c>
      <c r="B592" s="3" t="n">
        <v>20</v>
      </c>
      <c r="C592" s="1" t="n">
        <v>99.645390070922</v>
      </c>
    </row>
    <row r="593" customFormat="false" ht="12.75" hidden="false" customHeight="true" outlineLevel="0" collapsed="false">
      <c r="A593" s="1" t="s">
        <v>26</v>
      </c>
      <c r="B593" s="3" t="n">
        <v>21</v>
      </c>
      <c r="C593" s="1" t="n">
        <v>100</v>
      </c>
    </row>
    <row r="594" customFormat="false" ht="12.75" hidden="false" customHeight="true" outlineLevel="0" collapsed="false">
      <c r="A594" s="1" t="s">
        <v>27</v>
      </c>
      <c r="B594" s="3" t="n">
        <v>21</v>
      </c>
      <c r="C594" s="1" t="n">
        <v>97.7528089887641</v>
      </c>
    </row>
    <row r="595" customFormat="false" ht="12.75" hidden="false" customHeight="true" outlineLevel="0" collapsed="false">
      <c r="A595" s="1" t="s">
        <v>28</v>
      </c>
      <c r="B595" s="3" t="n">
        <v>21</v>
      </c>
      <c r="C595" s="1" t="n">
        <v>100</v>
      </c>
    </row>
    <row r="596" customFormat="false" ht="12.75" hidden="false" customHeight="true" outlineLevel="0" collapsed="false">
      <c r="A596" s="1" t="s">
        <v>29</v>
      </c>
      <c r="B596" s="3" t="n">
        <v>21</v>
      </c>
      <c r="C596" s="1" t="n">
        <v>100</v>
      </c>
    </row>
    <row r="597" customFormat="false" ht="12.75" hidden="false" customHeight="true" outlineLevel="0" collapsed="false">
      <c r="A597" s="1" t="s">
        <v>26</v>
      </c>
      <c r="B597" s="3" t="n">
        <v>22</v>
      </c>
      <c r="C597" s="1" t="n">
        <v>100</v>
      </c>
    </row>
    <row r="598" customFormat="false" ht="12.75" hidden="false" customHeight="true" outlineLevel="0" collapsed="false">
      <c r="A598" s="1" t="s">
        <v>27</v>
      </c>
      <c r="B598" s="3" t="n">
        <v>22</v>
      </c>
      <c r="C598" s="1" t="n">
        <v>98.9847715736041</v>
      </c>
    </row>
    <row r="599" customFormat="false" ht="12.75" hidden="false" customHeight="true" outlineLevel="0" collapsed="false">
      <c r="A599" s="1" t="s">
        <v>28</v>
      </c>
      <c r="B599" s="3" t="n">
        <v>22</v>
      </c>
      <c r="C599" s="1" t="n">
        <v>100</v>
      </c>
    </row>
    <row r="600" customFormat="false" ht="12.75" hidden="false" customHeight="true" outlineLevel="0" collapsed="false">
      <c r="A600" s="1" t="s">
        <v>29</v>
      </c>
      <c r="B600" s="3" t="n">
        <v>22</v>
      </c>
      <c r="C600" s="1" t="n">
        <v>99.5215311004785</v>
      </c>
    </row>
    <row r="601" customFormat="false" ht="12.75" hidden="false" customHeight="true" outlineLevel="0" collapsed="false">
      <c r="A601" s="1" t="s">
        <v>26</v>
      </c>
      <c r="B601" s="3" t="n">
        <v>23</v>
      </c>
      <c r="C601" s="1" t="n">
        <v>100</v>
      </c>
    </row>
    <row r="602" customFormat="false" ht="12.75" hidden="false" customHeight="true" outlineLevel="0" collapsed="false">
      <c r="A602" s="1" t="s">
        <v>27</v>
      </c>
      <c r="B602" s="3" t="n">
        <v>23</v>
      </c>
      <c r="C602" s="1" t="n">
        <v>96.2199312714777</v>
      </c>
    </row>
    <row r="603" customFormat="false" ht="12.75" hidden="false" customHeight="true" outlineLevel="0" collapsed="false">
      <c r="A603" s="1" t="s">
        <v>28</v>
      </c>
      <c r="B603" s="3" t="n">
        <v>23</v>
      </c>
      <c r="C603" s="1" t="n">
        <v>99.685534591195</v>
      </c>
    </row>
    <row r="604" customFormat="false" ht="12.75" hidden="false" customHeight="true" outlineLevel="0" collapsed="false">
      <c r="A604" s="1" t="s">
        <v>29</v>
      </c>
      <c r="B604" s="3" t="n">
        <v>23</v>
      </c>
      <c r="C604" s="1" t="n">
        <v>100</v>
      </c>
    </row>
    <row r="605" customFormat="false" ht="12.75" hidden="false" customHeight="true" outlineLevel="0" collapsed="false">
      <c r="A605" s="1" t="s">
        <v>26</v>
      </c>
      <c r="B605" s="3" t="n">
        <v>24</v>
      </c>
      <c r="C605" s="1" t="n">
        <v>100</v>
      </c>
    </row>
    <row r="606" customFormat="false" ht="12.75" hidden="false" customHeight="true" outlineLevel="0" collapsed="false">
      <c r="A606" s="1" t="s">
        <v>27</v>
      </c>
      <c r="B606" s="3" t="n">
        <v>24</v>
      </c>
      <c r="C606" s="1" t="n">
        <v>94.6666666666667</v>
      </c>
    </row>
    <row r="607" customFormat="false" ht="12.75" hidden="false" customHeight="true" outlineLevel="0" collapsed="false">
      <c r="A607" s="1" t="s">
        <v>28</v>
      </c>
      <c r="B607" s="3" t="n">
        <v>24</v>
      </c>
      <c r="C607" s="1" t="n">
        <v>99.5215311004785</v>
      </c>
    </row>
    <row r="608" customFormat="false" ht="12.75" hidden="false" customHeight="true" outlineLevel="0" collapsed="false">
      <c r="A608" s="1" t="s">
        <v>29</v>
      </c>
      <c r="B608" s="3" t="n">
        <v>24</v>
      </c>
      <c r="C608" s="1" t="n">
        <v>100</v>
      </c>
    </row>
    <row r="609" customFormat="false" ht="12.75" hidden="false" customHeight="true" outlineLevel="0" collapsed="false">
      <c r="A609" s="1" t="s">
        <v>26</v>
      </c>
      <c r="B609" s="3" t="n">
        <v>25</v>
      </c>
      <c r="C609" s="1" t="n">
        <v>100</v>
      </c>
    </row>
    <row r="610" customFormat="false" ht="13.5" hidden="false" customHeight="true" outlineLevel="0" collapsed="false">
      <c r="A610" s="1" t="s">
        <v>27</v>
      </c>
      <c r="B610" s="3" t="n">
        <v>25</v>
      </c>
      <c r="C610" s="1" t="n">
        <v>98.8700564971751</v>
      </c>
    </row>
    <row r="611" customFormat="false" ht="12.75" hidden="false" customHeight="true" outlineLevel="0" collapsed="false">
      <c r="A611" s="1" t="s">
        <v>28</v>
      </c>
      <c r="B611" s="3" t="n">
        <v>25</v>
      </c>
      <c r="C611" s="1" t="n">
        <v>100</v>
      </c>
    </row>
    <row r="612" customFormat="false" ht="12.75" hidden="false" customHeight="true" outlineLevel="0" collapsed="false">
      <c r="A612" s="1" t="s">
        <v>29</v>
      </c>
      <c r="B612" s="3" t="n">
        <v>25</v>
      </c>
      <c r="C612" s="1" t="n">
        <v>100</v>
      </c>
    </row>
    <row r="613" customFormat="false" ht="12.75" hidden="false" customHeight="true" outlineLevel="0" collapsed="false">
      <c r="A613" s="1" t="s">
        <v>26</v>
      </c>
      <c r="B613" s="3" t="n">
        <v>26</v>
      </c>
      <c r="C613" s="1" t="n">
        <v>100</v>
      </c>
      <c r="G613" s="4"/>
    </row>
    <row r="614" customFormat="false" ht="12.75" hidden="false" customHeight="true" outlineLevel="0" collapsed="false">
      <c r="A614" s="1" t="s">
        <v>27</v>
      </c>
      <c r="B614" s="3" t="n">
        <v>26</v>
      </c>
      <c r="C614" s="1" t="n">
        <v>98.5294117647059</v>
      </c>
      <c r="G614" s="4"/>
    </row>
    <row r="615" customFormat="false" ht="12.75" hidden="false" customHeight="true" outlineLevel="0" collapsed="false">
      <c r="A615" s="1" t="s">
        <v>28</v>
      </c>
      <c r="B615" s="3" t="n">
        <v>26</v>
      </c>
      <c r="C615" s="1" t="n">
        <v>100</v>
      </c>
      <c r="G615" s="4"/>
    </row>
    <row r="616" customFormat="false" ht="12.75" hidden="false" customHeight="true" outlineLevel="0" collapsed="false">
      <c r="A616" s="1" t="s">
        <v>29</v>
      </c>
      <c r="B616" s="3" t="n">
        <v>26</v>
      </c>
      <c r="C616" s="1" t="n">
        <v>100</v>
      </c>
      <c r="G616" s="4"/>
    </row>
    <row r="617" customFormat="false" ht="12.75" hidden="false" customHeight="true" outlineLevel="0" collapsed="false">
      <c r="A617" s="1" t="s">
        <v>26</v>
      </c>
      <c r="B617" s="3" t="n">
        <v>27</v>
      </c>
      <c r="C617" s="1" t="n">
        <v>100</v>
      </c>
      <c r="G617" s="4"/>
    </row>
    <row r="618" customFormat="false" ht="12.75" hidden="false" customHeight="true" outlineLevel="0" collapsed="false">
      <c r="A618" s="1" t="s">
        <v>27</v>
      </c>
      <c r="B618" s="3" t="n">
        <v>27</v>
      </c>
      <c r="C618" s="1" t="n">
        <v>98.5915492957747</v>
      </c>
      <c r="G618" s="4"/>
    </row>
    <row r="619" customFormat="false" ht="12.75" hidden="false" customHeight="true" outlineLevel="0" collapsed="false">
      <c r="A619" s="1" t="s">
        <v>28</v>
      </c>
      <c r="B619" s="3" t="n">
        <v>27</v>
      </c>
      <c r="C619" s="1" t="n">
        <v>100</v>
      </c>
      <c r="G619" s="4"/>
    </row>
    <row r="620" customFormat="false" ht="12.75" hidden="false" customHeight="true" outlineLevel="0" collapsed="false">
      <c r="A620" s="1" t="s">
        <v>29</v>
      </c>
      <c r="B620" s="3" t="n">
        <v>27</v>
      </c>
      <c r="C620" s="1" t="n">
        <v>100</v>
      </c>
      <c r="G620" s="4"/>
    </row>
    <row r="621" customFormat="false" ht="12.75" hidden="false" customHeight="true" outlineLevel="0" collapsed="false">
      <c r="A621" s="1" t="s">
        <v>26</v>
      </c>
      <c r="B621" s="3" t="n">
        <v>28</v>
      </c>
      <c r="C621" s="1" t="n">
        <v>100</v>
      </c>
      <c r="G621" s="4"/>
    </row>
    <row r="622" customFormat="false" ht="12.75" hidden="false" customHeight="true" outlineLevel="0" collapsed="false">
      <c r="A622" s="1" t="s">
        <v>27</v>
      </c>
      <c r="B622" s="3" t="n">
        <v>28</v>
      </c>
      <c r="C622" s="1" t="n">
        <v>99.4475138121547</v>
      </c>
      <c r="G622" s="4"/>
    </row>
    <row r="623" customFormat="false" ht="12.75" hidden="false" customHeight="true" outlineLevel="0" collapsed="false">
      <c r="A623" s="1" t="s">
        <v>28</v>
      </c>
      <c r="B623" s="3" t="n">
        <v>28</v>
      </c>
      <c r="C623" s="1" t="n">
        <v>100</v>
      </c>
      <c r="G623" s="4"/>
    </row>
    <row r="624" customFormat="false" ht="12.75" hidden="false" customHeight="true" outlineLevel="0" collapsed="false">
      <c r="A624" s="1" t="s">
        <v>29</v>
      </c>
      <c r="B624" s="3" t="n">
        <v>28</v>
      </c>
      <c r="C624" s="1" t="n">
        <v>100</v>
      </c>
      <c r="G624" s="4"/>
    </row>
    <row r="625" customFormat="false" ht="12.75" hidden="false" customHeight="true" outlineLevel="0" collapsed="false">
      <c r="A625" s="3" t="s">
        <v>30</v>
      </c>
      <c r="B625" s="3" t="n">
        <v>0</v>
      </c>
      <c r="C625" s="4" t="n">
        <v>33.333333</v>
      </c>
      <c r="G625" s="4"/>
    </row>
    <row r="626" customFormat="false" ht="12.75" hidden="false" customHeight="true" outlineLevel="0" collapsed="false">
      <c r="A626" s="3" t="s">
        <v>30</v>
      </c>
      <c r="B626" s="3" t="n">
        <v>1</v>
      </c>
      <c r="C626" s="4" t="n">
        <v>65.517241</v>
      </c>
    </row>
    <row r="627" customFormat="false" ht="12.75" hidden="false" customHeight="true" outlineLevel="0" collapsed="false">
      <c r="A627" s="3" t="s">
        <v>30</v>
      </c>
      <c r="B627" s="3" t="n">
        <v>2</v>
      </c>
      <c r="C627" s="4" t="n">
        <v>69.830308</v>
      </c>
    </row>
    <row r="628" customFormat="false" ht="12.75" hidden="false" customHeight="true" outlineLevel="0" collapsed="false">
      <c r="A628" s="3" t="s">
        <v>30</v>
      </c>
      <c r="B628" s="3" t="n">
        <v>3</v>
      </c>
      <c r="C628" s="4" t="n">
        <v>79.072038</v>
      </c>
    </row>
    <row r="629" customFormat="false" ht="12.75" hidden="false" customHeight="true" outlineLevel="0" collapsed="false">
      <c r="A629" s="3" t="s">
        <v>30</v>
      </c>
      <c r="B629" s="3" t="n">
        <v>4</v>
      </c>
      <c r="C629" s="4" t="n">
        <v>86.397021</v>
      </c>
    </row>
    <row r="630" customFormat="false" ht="12.75" hidden="false" customHeight="true" outlineLevel="0" collapsed="false">
      <c r="A630" s="3" t="s">
        <v>30</v>
      </c>
      <c r="B630" s="3" t="n">
        <v>5</v>
      </c>
      <c r="C630" s="4" t="n">
        <v>91.940086</v>
      </c>
    </row>
    <row r="631" customFormat="false" ht="12.75" hidden="false" customHeight="true" outlineLevel="0" collapsed="false">
      <c r="A631" s="3" t="s">
        <v>30</v>
      </c>
      <c r="B631" s="3" t="n">
        <v>6</v>
      </c>
      <c r="C631" s="4" t="n">
        <v>95.547728</v>
      </c>
    </row>
    <row r="632" customFormat="false" ht="12.75" hidden="false" customHeight="true" outlineLevel="0" collapsed="false">
      <c r="A632" s="3" t="s">
        <v>30</v>
      </c>
      <c r="B632" s="3" t="n">
        <v>7</v>
      </c>
      <c r="C632" s="4" t="n">
        <v>97.676107</v>
      </c>
    </row>
    <row r="633" customFormat="false" ht="12.75" hidden="false" customHeight="true" outlineLevel="0" collapsed="false">
      <c r="A633" s="3" t="s">
        <v>30</v>
      </c>
      <c r="B633" s="3" t="n">
        <v>8</v>
      </c>
      <c r="C633" s="4" t="n">
        <v>98.819958</v>
      </c>
    </row>
    <row r="634" customFormat="false" ht="12.75" hidden="false" customHeight="true" outlineLevel="0" collapsed="false">
      <c r="A634" s="3" t="s">
        <v>30</v>
      </c>
      <c r="B634" s="3" t="n">
        <v>9</v>
      </c>
      <c r="C634" s="4" t="n">
        <v>99.403899</v>
      </c>
    </row>
    <row r="635" customFormat="false" ht="12.75" hidden="false" customHeight="true" outlineLevel="0" collapsed="false">
      <c r="A635" s="3" t="s">
        <v>30</v>
      </c>
      <c r="B635" s="3" t="n">
        <v>10</v>
      </c>
      <c r="C635" s="4" t="n">
        <v>99.695013</v>
      </c>
    </row>
    <row r="636" customFormat="false" ht="12.75" hidden="false" customHeight="true" outlineLevel="0" collapsed="false">
      <c r="A636" s="3" t="s">
        <v>30</v>
      </c>
      <c r="B636" s="3" t="n">
        <v>11</v>
      </c>
      <c r="C636" s="4" t="n">
        <v>99.840244</v>
      </c>
    </row>
    <row r="637" customFormat="false" ht="12.75" hidden="false" customHeight="true" outlineLevel="0" collapsed="false">
      <c r="A637" s="3" t="s">
        <v>30</v>
      </c>
      <c r="B637" s="3" t="n">
        <v>12</v>
      </c>
      <c r="C637" s="4" t="n">
        <v>99.913776</v>
      </c>
    </row>
    <row r="638" customFormat="false" ht="12.75" hidden="false" customHeight="true" outlineLevel="0" collapsed="false">
      <c r="A638" s="3" t="s">
        <v>30</v>
      </c>
      <c r="B638" s="3" t="n">
        <v>13</v>
      </c>
      <c r="C638" s="4" t="n">
        <v>99.951917</v>
      </c>
    </row>
    <row r="639" customFormat="false" ht="12.75" hidden="false" customHeight="true" outlineLevel="0" collapsed="false">
      <c r="A639" s="3" t="s">
        <v>30</v>
      </c>
      <c r="B639" s="3" t="n">
        <v>14</v>
      </c>
      <c r="C639" s="4" t="n">
        <v>99.972284</v>
      </c>
    </row>
    <row r="640" customFormat="false" ht="12.75" hidden="false" customHeight="true" outlineLevel="0" collapsed="false">
      <c r="A640" s="3" t="s">
        <v>30</v>
      </c>
      <c r="B640" s="3" t="n">
        <v>15</v>
      </c>
      <c r="C640" s="4" t="n">
        <v>99.983507</v>
      </c>
    </row>
    <row r="641" customFormat="false" ht="12.75" hidden="false" customHeight="true" outlineLevel="0" collapsed="false">
      <c r="A641" s="3" t="s">
        <v>30</v>
      </c>
      <c r="B641" s="3" t="n">
        <v>16</v>
      </c>
      <c r="C641" s="4" t="n">
        <v>99.989887</v>
      </c>
    </row>
    <row r="642" customFormat="false" ht="12.75" hidden="false" customHeight="true" outlineLevel="0" collapsed="false">
      <c r="A642" s="3" t="s">
        <v>30</v>
      </c>
      <c r="B642" s="3" t="n">
        <v>17</v>
      </c>
      <c r="C642" s="4" t="n">
        <v>99.993625</v>
      </c>
    </row>
    <row r="643" customFormat="false" ht="12.75" hidden="false" customHeight="true" outlineLevel="0" collapsed="false">
      <c r="A643" s="3" t="s">
        <v>30</v>
      </c>
      <c r="B643" s="3" t="n">
        <v>18</v>
      </c>
      <c r="C643" s="4" t="n">
        <v>99.995879</v>
      </c>
    </row>
    <row r="644" customFormat="false" ht="12.75" hidden="false" customHeight="true" outlineLevel="0" collapsed="false">
      <c r="A644" s="3" t="s">
        <v>30</v>
      </c>
      <c r="B644" s="3" t="n">
        <v>19</v>
      </c>
      <c r="C644" s="4" t="n">
        <v>99.997274</v>
      </c>
    </row>
    <row r="645" customFormat="false" ht="12.75" hidden="false" customHeight="true" outlineLevel="0" collapsed="false">
      <c r="A645" s="3" t="s">
        <v>30</v>
      </c>
      <c r="B645" s="3" t="n">
        <v>20</v>
      </c>
      <c r="C645" s="4" t="n">
        <v>99.998159</v>
      </c>
    </row>
    <row r="646" customFormat="false" ht="12.75" hidden="false" customHeight="true" outlineLevel="0" collapsed="false">
      <c r="A646" s="3" t="s">
        <v>30</v>
      </c>
      <c r="B646" s="3" t="n">
        <v>21</v>
      </c>
      <c r="C646" s="4" t="n">
        <v>99.998732</v>
      </c>
    </row>
    <row r="647" customFormat="false" ht="12.75" hidden="false" customHeight="true" outlineLevel="0" collapsed="false">
      <c r="A647" s="3" t="s">
        <v>30</v>
      </c>
      <c r="B647" s="3" t="n">
        <v>22</v>
      </c>
      <c r="C647" s="4" t="n">
        <v>99.999111</v>
      </c>
    </row>
    <row r="648" customFormat="false" ht="12.75" hidden="false" customHeight="true" outlineLevel="0" collapsed="false">
      <c r="A648" s="3" t="s">
        <v>30</v>
      </c>
      <c r="B648" s="3" t="n">
        <v>23</v>
      </c>
      <c r="C648" s="4" t="n">
        <v>99.999366</v>
      </c>
    </row>
    <row r="649" customFormat="false" ht="12.75" hidden="false" customHeight="true" outlineLevel="0" collapsed="false">
      <c r="A649" s="3" t="s">
        <v>30</v>
      </c>
      <c r="B649" s="3" t="n">
        <v>24</v>
      </c>
      <c r="C649" s="4" t="n">
        <v>99.999541</v>
      </c>
    </row>
    <row r="650" customFormat="false" ht="12.75" hidden="false" customHeight="true" outlineLevel="0" collapsed="false">
      <c r="A650" s="3" t="s">
        <v>30</v>
      </c>
      <c r="B650" s="3" t="n">
        <v>25</v>
      </c>
      <c r="C650" s="4" t="n">
        <v>99.999663</v>
      </c>
    </row>
    <row r="651" customFormat="false" ht="12.75" hidden="false" customHeight="true" outlineLevel="0" collapsed="false">
      <c r="C651" s="4"/>
    </row>
    <row r="652" customFormat="false" ht="12.75" hidden="false" customHeight="true" outlineLevel="0" collapsed="false">
      <c r="C652" s="4"/>
    </row>
    <row r="653" customFormat="false" ht="12.75" hidden="false" customHeight="true" outlineLevel="0" collapsed="false">
      <c r="C653" s="4"/>
    </row>
    <row r="654" customFormat="false" ht="12.75" hidden="false" customHeight="true" outlineLevel="0" collapsed="false">
      <c r="C654" s="4"/>
    </row>
    <row r="655" customFormat="false" ht="12.75" hidden="false" customHeight="true" outlineLevel="0" collapsed="false">
      <c r="C655" s="5"/>
    </row>
    <row r="656" customFormat="false" ht="12.75" hidden="false" customHeight="true" outlineLevel="0" collapsed="false">
      <c r="C656" s="5"/>
    </row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>
      <c r="A659" s="1" t="s">
        <v>31</v>
      </c>
    </row>
    <row r="660" customFormat="false" ht="12.75" hidden="false" customHeight="true" outlineLevel="0" collapsed="false"/>
    <row r="661" customFormat="false" ht="12.75" hidden="false" customHeight="true" outlineLevel="0" collapsed="false">
      <c r="A661" s="1" t="s">
        <v>25</v>
      </c>
      <c r="B661" s="1" t="s">
        <v>10</v>
      </c>
      <c r="C661" s="1" t="s">
        <v>12</v>
      </c>
    </row>
    <row r="662" customFormat="false" ht="12.75" hidden="false" customHeight="true" outlineLevel="0" collapsed="false">
      <c r="A662" s="1" t="s">
        <v>26</v>
      </c>
      <c r="B662" s="1" t="n">
        <v>0</v>
      </c>
      <c r="C662" s="1" t="n">
        <v>66.6666666666667</v>
      </c>
    </row>
    <row r="663" customFormat="false" ht="12.75" hidden="false" customHeight="true" outlineLevel="0" collapsed="false">
      <c r="A663" s="1" t="s">
        <v>27</v>
      </c>
      <c r="B663" s="1" t="n">
        <v>0</v>
      </c>
      <c r="C663" s="1" t="n">
        <v>66.6666666666667</v>
      </c>
    </row>
    <row r="664" customFormat="false" ht="12.75" hidden="false" customHeight="true" outlineLevel="0" collapsed="false">
      <c r="A664" s="1" t="s">
        <v>28</v>
      </c>
      <c r="B664" s="1" t="n">
        <v>0</v>
      </c>
      <c r="C664" s="1" t="n">
        <v>66.6666666666667</v>
      </c>
    </row>
    <row r="665" customFormat="false" ht="12.75" hidden="false" customHeight="true" outlineLevel="0" collapsed="false">
      <c r="A665" s="1" t="s">
        <v>29</v>
      </c>
      <c r="B665" s="1" t="n">
        <v>0</v>
      </c>
      <c r="C665" s="1" t="n">
        <v>66.6666666666667</v>
      </c>
    </row>
    <row r="666" customFormat="false" ht="12.75" hidden="false" customHeight="true" outlineLevel="0" collapsed="false">
      <c r="A666" s="1" t="s">
        <v>26</v>
      </c>
      <c r="B666" s="1" t="n">
        <v>1</v>
      </c>
      <c r="C666" s="1" t="n">
        <v>71.2280701754386</v>
      </c>
    </row>
    <row r="667" customFormat="false" ht="12.75" hidden="false" customHeight="true" outlineLevel="0" collapsed="false">
      <c r="A667" s="1" t="s">
        <v>27</v>
      </c>
      <c r="B667" s="1" t="n">
        <v>1</v>
      </c>
      <c r="C667" s="1" t="n">
        <v>76.4102564102564</v>
      </c>
    </row>
    <row r="668" customFormat="false" ht="12.75" hidden="false" customHeight="true" outlineLevel="0" collapsed="false">
      <c r="A668" s="1" t="s">
        <v>28</v>
      </c>
      <c r="B668" s="1" t="n">
        <v>1</v>
      </c>
      <c r="C668" s="1" t="n">
        <v>69.1629955947137</v>
      </c>
    </row>
    <row r="669" customFormat="false" ht="12.75" hidden="false" customHeight="true" outlineLevel="0" collapsed="false">
      <c r="A669" s="1" t="s">
        <v>29</v>
      </c>
      <c r="B669" s="1" t="n">
        <v>1</v>
      </c>
      <c r="C669" s="1" t="n">
        <v>74.0196078431373</v>
      </c>
    </row>
    <row r="670" customFormat="false" ht="12.75" hidden="false" customHeight="true" outlineLevel="0" collapsed="false">
      <c r="A670" s="1" t="s">
        <v>26</v>
      </c>
      <c r="B670" s="1" t="n">
        <v>2</v>
      </c>
      <c r="C670" s="1" t="n">
        <v>68.6868686868687</v>
      </c>
    </row>
    <row r="671" customFormat="false" ht="12.75" hidden="false" customHeight="true" outlineLevel="0" collapsed="false">
      <c r="A671" s="1" t="s">
        <v>27</v>
      </c>
      <c r="B671" s="1" t="n">
        <v>2</v>
      </c>
      <c r="C671" s="1" t="n">
        <v>66.1073825503356</v>
      </c>
    </row>
    <row r="672" customFormat="false" ht="12.75" hidden="false" customHeight="true" outlineLevel="0" collapsed="false">
      <c r="A672" s="1" t="s">
        <v>28</v>
      </c>
      <c r="B672" s="1" t="n">
        <v>2</v>
      </c>
      <c r="C672" s="1" t="n">
        <v>58.6345381526104</v>
      </c>
    </row>
    <row r="673" customFormat="false" ht="12.75" hidden="false" customHeight="true" outlineLevel="0" collapsed="false">
      <c r="A673" s="1" t="s">
        <v>29</v>
      </c>
      <c r="B673" s="1" t="n">
        <v>2</v>
      </c>
      <c r="C673" s="1" t="n">
        <v>65.9217877094972</v>
      </c>
    </row>
    <row r="674" customFormat="false" ht="12.75" hidden="false" customHeight="true" outlineLevel="0" collapsed="false">
      <c r="A674" s="1" t="s">
        <v>26</v>
      </c>
      <c r="B674" s="1" t="n">
        <v>3</v>
      </c>
      <c r="C674" s="1" t="n">
        <v>58.9341692789969</v>
      </c>
    </row>
    <row r="675" customFormat="false" ht="12.75" hidden="false" customHeight="true" outlineLevel="0" collapsed="false">
      <c r="A675" s="1" t="s">
        <v>27</v>
      </c>
      <c r="B675" s="1" t="n">
        <v>3</v>
      </c>
      <c r="C675" s="1" t="n">
        <v>47.5862068965517</v>
      </c>
    </row>
    <row r="676" customFormat="false" ht="12.75" hidden="false" customHeight="true" outlineLevel="0" collapsed="false">
      <c r="A676" s="1" t="s">
        <v>28</v>
      </c>
      <c r="B676" s="1" t="n">
        <v>3</v>
      </c>
      <c r="C676" s="1" t="n">
        <v>54.6218487394958</v>
      </c>
    </row>
    <row r="677" customFormat="false" ht="12.75" hidden="false" customHeight="true" outlineLevel="0" collapsed="false">
      <c r="A677" s="1" t="s">
        <v>29</v>
      </c>
      <c r="B677" s="1" t="n">
        <v>3</v>
      </c>
      <c r="C677" s="1" t="n">
        <v>53.9393939393939</v>
      </c>
    </row>
    <row r="678" customFormat="false" ht="12.75" hidden="false" customHeight="true" outlineLevel="0" collapsed="false">
      <c r="A678" s="1" t="s">
        <v>26</v>
      </c>
      <c r="B678" s="1" t="n">
        <v>4</v>
      </c>
      <c r="C678" s="1" t="n">
        <v>49.7757847533632</v>
      </c>
    </row>
    <row r="679" customFormat="false" ht="12.75" hidden="false" customHeight="true" outlineLevel="0" collapsed="false">
      <c r="A679" s="1" t="s">
        <v>27</v>
      </c>
      <c r="B679" s="1" t="n">
        <v>4</v>
      </c>
      <c r="C679" s="1" t="n">
        <v>40.5594405594406</v>
      </c>
    </row>
    <row r="680" customFormat="false" ht="12.75" hidden="false" customHeight="true" outlineLevel="0" collapsed="false">
      <c r="A680" s="1" t="s">
        <v>28</v>
      </c>
      <c r="B680" s="1" t="n">
        <v>4</v>
      </c>
      <c r="C680" s="1" t="n">
        <v>48.689138576779</v>
      </c>
    </row>
    <row r="681" customFormat="false" ht="12.75" hidden="false" customHeight="true" outlineLevel="0" collapsed="false">
      <c r="A681" s="1" t="s">
        <v>29</v>
      </c>
      <c r="B681" s="1" t="n">
        <v>4</v>
      </c>
      <c r="C681" s="1" t="n">
        <v>48.3091787439614</v>
      </c>
    </row>
    <row r="682" customFormat="false" ht="12.75" hidden="false" customHeight="true" outlineLevel="0" collapsed="false">
      <c r="A682" s="1" t="s">
        <v>26</v>
      </c>
      <c r="B682" s="1" t="n">
        <v>5</v>
      </c>
      <c r="C682" s="1" t="n">
        <v>43.9814814814815</v>
      </c>
    </row>
    <row r="683" customFormat="false" ht="12.75" hidden="false" customHeight="true" outlineLevel="0" collapsed="false">
      <c r="A683" s="1" t="s">
        <v>27</v>
      </c>
      <c r="B683" s="1" t="n">
        <v>5</v>
      </c>
      <c r="C683" s="1" t="n">
        <v>40.8730158730159</v>
      </c>
    </row>
    <row r="684" customFormat="false" ht="12.75" hidden="false" customHeight="true" outlineLevel="0" collapsed="false">
      <c r="A684" s="1" t="s">
        <v>28</v>
      </c>
      <c r="B684" s="1" t="n">
        <v>5</v>
      </c>
      <c r="C684" s="1" t="n">
        <v>44.6866485013624</v>
      </c>
    </row>
    <row r="685" customFormat="false" ht="12.75" hidden="false" customHeight="true" outlineLevel="0" collapsed="false">
      <c r="A685" s="1" t="s">
        <v>29</v>
      </c>
      <c r="B685" s="1" t="n">
        <v>5</v>
      </c>
      <c r="C685" s="1" t="n">
        <v>52.2222222222222</v>
      </c>
    </row>
    <row r="686" customFormat="false" ht="12.75" hidden="false" customHeight="true" outlineLevel="0" collapsed="false">
      <c r="A686" s="1" t="s">
        <v>26</v>
      </c>
      <c r="B686" s="1" t="n">
        <v>6</v>
      </c>
      <c r="C686" s="1" t="n">
        <v>41.3333333333333</v>
      </c>
    </row>
    <row r="687" customFormat="false" ht="12.75" hidden="false" customHeight="true" outlineLevel="0" collapsed="false">
      <c r="A687" s="1" t="s">
        <v>27</v>
      </c>
      <c r="B687" s="1" t="n">
        <v>6</v>
      </c>
      <c r="C687" s="1" t="n">
        <v>35.9550561797753</v>
      </c>
    </row>
    <row r="688" customFormat="false" ht="12.75" hidden="false" customHeight="true" outlineLevel="0" collapsed="false">
      <c r="A688" s="1" t="s">
        <v>28</v>
      </c>
      <c r="B688" s="1" t="n">
        <v>6</v>
      </c>
      <c r="C688" s="1" t="n">
        <v>38.3763837638376</v>
      </c>
    </row>
    <row r="689" customFormat="false" ht="12.75" hidden="false" customHeight="true" outlineLevel="0" collapsed="false">
      <c r="A689" s="1" t="s">
        <v>29</v>
      </c>
      <c r="B689" s="1" t="n">
        <v>6</v>
      </c>
      <c r="C689" s="1" t="n">
        <v>38.4259259259259</v>
      </c>
    </row>
    <row r="690" customFormat="false" ht="12.75" hidden="false" customHeight="true" outlineLevel="0" collapsed="false">
      <c r="A690" s="1" t="s">
        <v>26</v>
      </c>
      <c r="B690" s="1" t="n">
        <v>7</v>
      </c>
      <c r="C690" s="1" t="n">
        <v>34.5381526104418</v>
      </c>
    </row>
    <row r="691" customFormat="false" ht="12.75" hidden="false" customHeight="true" outlineLevel="0" collapsed="false">
      <c r="A691" s="1" t="s">
        <v>27</v>
      </c>
      <c r="B691" s="1" t="n">
        <v>7</v>
      </c>
      <c r="C691" s="1" t="n">
        <v>41.0714285714286</v>
      </c>
    </row>
    <row r="692" customFormat="false" ht="12.75" hidden="false" customHeight="true" outlineLevel="0" collapsed="false">
      <c r="A692" s="1" t="s">
        <v>28</v>
      </c>
      <c r="B692" s="1" t="n">
        <v>7</v>
      </c>
      <c r="C692" s="1" t="n">
        <v>27.6595744680851</v>
      </c>
    </row>
    <row r="693" customFormat="false" ht="12.75" hidden="false" customHeight="true" outlineLevel="0" collapsed="false">
      <c r="A693" s="1" t="s">
        <v>29</v>
      </c>
      <c r="B693" s="1" t="n">
        <v>7</v>
      </c>
      <c r="C693" s="1" t="n">
        <v>35.8255451713396</v>
      </c>
    </row>
    <row r="694" customFormat="false" ht="12.75" hidden="false" customHeight="true" outlineLevel="0" collapsed="false">
      <c r="A694" s="1" t="s">
        <v>26</v>
      </c>
      <c r="B694" s="1" t="n">
        <v>8</v>
      </c>
      <c r="C694" s="1" t="n">
        <v>34.3347639484978</v>
      </c>
    </row>
    <row r="695" customFormat="false" ht="12.75" hidden="false" customHeight="true" outlineLevel="0" collapsed="false">
      <c r="A695" s="1" t="s">
        <v>27</v>
      </c>
      <c r="B695" s="1" t="n">
        <v>8</v>
      </c>
      <c r="C695" s="1" t="n">
        <v>26.007326007326</v>
      </c>
    </row>
    <row r="696" customFormat="false" ht="12.75" hidden="false" customHeight="true" outlineLevel="0" collapsed="false">
      <c r="A696" s="1" t="s">
        <v>28</v>
      </c>
      <c r="B696" s="1" t="n">
        <v>8</v>
      </c>
      <c r="C696" s="1" t="n">
        <v>35.2941176470588</v>
      </c>
    </row>
    <row r="697" customFormat="false" ht="12.75" hidden="false" customHeight="true" outlineLevel="0" collapsed="false">
      <c r="A697" s="1" t="s">
        <v>29</v>
      </c>
      <c r="B697" s="1" t="n">
        <v>8</v>
      </c>
      <c r="C697" s="1" t="n">
        <v>31.4199395770393</v>
      </c>
    </row>
    <row r="698" customFormat="false" ht="12.75" hidden="false" customHeight="true" outlineLevel="0" collapsed="false">
      <c r="A698" s="1" t="s">
        <v>26</v>
      </c>
      <c r="B698" s="1" t="n">
        <v>9</v>
      </c>
      <c r="C698" s="1" t="n">
        <v>25.6521739130435</v>
      </c>
    </row>
    <row r="699" customFormat="false" ht="12.75" hidden="false" customHeight="true" outlineLevel="0" collapsed="false">
      <c r="A699" s="1" t="s">
        <v>27</v>
      </c>
      <c r="B699" s="1" t="n">
        <v>9</v>
      </c>
      <c r="C699" s="1" t="n">
        <v>21.6666666666667</v>
      </c>
    </row>
    <row r="700" customFormat="false" ht="12.75" hidden="false" customHeight="true" outlineLevel="0" collapsed="false">
      <c r="A700" s="1" t="s">
        <v>28</v>
      </c>
      <c r="B700" s="1" t="n">
        <v>9</v>
      </c>
      <c r="C700" s="1" t="n">
        <v>31.7991631799163</v>
      </c>
    </row>
    <row r="701" customFormat="false" ht="12.75" hidden="false" customHeight="true" outlineLevel="0" collapsed="false">
      <c r="A701" s="1" t="s">
        <v>29</v>
      </c>
      <c r="B701" s="1" t="n">
        <v>9</v>
      </c>
      <c r="C701" s="1" t="n">
        <v>32.520325203252</v>
      </c>
    </row>
    <row r="702" customFormat="false" ht="12.75" hidden="false" customHeight="true" outlineLevel="0" collapsed="false">
      <c r="A702" s="1" t="s">
        <v>26</v>
      </c>
      <c r="B702" s="1" t="n">
        <v>10</v>
      </c>
      <c r="C702" s="1" t="n">
        <v>30</v>
      </c>
    </row>
    <row r="703" customFormat="false" ht="12.75" hidden="false" customHeight="true" outlineLevel="0" collapsed="false">
      <c r="A703" s="1" t="s">
        <v>27</v>
      </c>
      <c r="B703" s="1" t="n">
        <v>10</v>
      </c>
      <c r="C703" s="1" t="n">
        <v>24.025974025974</v>
      </c>
    </row>
    <row r="704" customFormat="false" ht="12.75" hidden="false" customHeight="true" outlineLevel="0" collapsed="false">
      <c r="A704" s="1" t="s">
        <v>28</v>
      </c>
      <c r="B704" s="1" t="n">
        <v>10</v>
      </c>
      <c r="C704" s="1" t="n">
        <v>32.7205882352941</v>
      </c>
    </row>
    <row r="705" customFormat="false" ht="12.75" hidden="false" customHeight="true" outlineLevel="0" collapsed="false">
      <c r="A705" s="1" t="s">
        <v>29</v>
      </c>
      <c r="B705" s="1" t="n">
        <v>10</v>
      </c>
      <c r="C705" s="1" t="n">
        <v>32.1799307958477</v>
      </c>
    </row>
    <row r="706" customFormat="false" ht="12.75" hidden="false" customHeight="true" outlineLevel="0" collapsed="false">
      <c r="A706" s="1" t="s">
        <v>26</v>
      </c>
      <c r="B706" s="1" t="n">
        <v>11</v>
      </c>
      <c r="C706" s="1" t="n">
        <v>32.1705426356589</v>
      </c>
    </row>
    <row r="707" customFormat="false" ht="12.75" hidden="false" customHeight="true" outlineLevel="0" collapsed="false">
      <c r="A707" s="1" t="s">
        <v>27</v>
      </c>
      <c r="B707" s="1" t="n">
        <v>11</v>
      </c>
      <c r="C707" s="1" t="n">
        <v>22.2614840989399</v>
      </c>
    </row>
    <row r="708" customFormat="false" ht="12.75" hidden="false" customHeight="true" outlineLevel="0" collapsed="false">
      <c r="A708" s="1" t="s">
        <v>28</v>
      </c>
      <c r="B708" s="1" t="n">
        <v>11</v>
      </c>
      <c r="C708" s="1" t="n">
        <v>29.0076335877863</v>
      </c>
    </row>
    <row r="709" customFormat="false" ht="12.75" hidden="false" customHeight="true" outlineLevel="0" collapsed="false">
      <c r="A709" s="1" t="s">
        <v>29</v>
      </c>
      <c r="B709" s="1" t="n">
        <v>11</v>
      </c>
      <c r="C709" s="1" t="n">
        <v>33.134328358209</v>
      </c>
    </row>
    <row r="710" customFormat="false" ht="12.75" hidden="false" customHeight="true" outlineLevel="0" collapsed="false">
      <c r="A710" s="1" t="s">
        <v>26</v>
      </c>
      <c r="B710" s="1" t="n">
        <v>12</v>
      </c>
      <c r="C710" s="1" t="n">
        <v>31.8713450292398</v>
      </c>
    </row>
    <row r="711" customFormat="false" ht="12.75" hidden="false" customHeight="true" outlineLevel="0" collapsed="false">
      <c r="A711" s="1" t="s">
        <v>27</v>
      </c>
      <c r="B711" s="1" t="n">
        <v>12</v>
      </c>
      <c r="C711" s="1" t="n">
        <v>11.3960113960114</v>
      </c>
    </row>
    <row r="712" customFormat="false" ht="12.75" hidden="false" customHeight="true" outlineLevel="0" collapsed="false">
      <c r="A712" s="1" t="s">
        <v>28</v>
      </c>
      <c r="B712" s="1" t="n">
        <v>12</v>
      </c>
      <c r="C712" s="1" t="n">
        <v>23.8255033557047</v>
      </c>
    </row>
    <row r="713" customFormat="false" ht="12.75" hidden="false" customHeight="true" outlineLevel="0" collapsed="false">
      <c r="A713" s="1" t="s">
        <v>29</v>
      </c>
      <c r="B713" s="1" t="n">
        <v>12</v>
      </c>
      <c r="C713" s="1" t="n">
        <v>33.4319526627219</v>
      </c>
    </row>
    <row r="714" customFormat="false" ht="12.75" hidden="false" customHeight="true" outlineLevel="0" collapsed="false">
      <c r="A714" s="1" t="s">
        <v>26</v>
      </c>
      <c r="B714" s="1" t="n">
        <v>13</v>
      </c>
      <c r="C714" s="1" t="n">
        <v>19.7424892703863</v>
      </c>
    </row>
    <row r="715" customFormat="false" ht="12.75" hidden="false" customHeight="true" outlineLevel="0" collapsed="false">
      <c r="A715" s="1" t="s">
        <v>27</v>
      </c>
      <c r="B715" s="1" t="n">
        <v>13</v>
      </c>
      <c r="C715" s="1" t="n">
        <v>7.56972111553785</v>
      </c>
    </row>
    <row r="716" customFormat="false" ht="12.75" hidden="false" customHeight="true" outlineLevel="0" collapsed="false">
      <c r="A716" s="1" t="s">
        <v>28</v>
      </c>
      <c r="B716" s="1" t="n">
        <v>13</v>
      </c>
      <c r="C716" s="1" t="n">
        <v>23.5023041474654</v>
      </c>
    </row>
    <row r="717" customFormat="false" ht="12.75" hidden="false" customHeight="true" outlineLevel="0" collapsed="false">
      <c r="A717" s="1" t="s">
        <v>29</v>
      </c>
      <c r="B717" s="1" t="n">
        <v>13</v>
      </c>
      <c r="C717" s="1" t="n">
        <v>29.1814946619217</v>
      </c>
    </row>
    <row r="718" customFormat="false" ht="12.75" hidden="false" customHeight="true" outlineLevel="0" collapsed="false">
      <c r="A718" s="1" t="s">
        <v>26</v>
      </c>
      <c r="B718" s="1" t="n">
        <v>14</v>
      </c>
      <c r="C718" s="1" t="n">
        <v>27.0893371757925</v>
      </c>
    </row>
    <row r="719" customFormat="false" ht="12.75" hidden="false" customHeight="true" outlineLevel="0" collapsed="false">
      <c r="A719" s="1" t="s">
        <v>27</v>
      </c>
      <c r="B719" s="1" t="n">
        <v>14</v>
      </c>
      <c r="C719" s="1" t="n">
        <v>5.14469453376206</v>
      </c>
    </row>
    <row r="720" customFormat="false" ht="12.75" hidden="false" customHeight="true" outlineLevel="0" collapsed="false">
      <c r="A720" s="1" t="s">
        <v>28</v>
      </c>
      <c r="B720" s="1" t="n">
        <v>14</v>
      </c>
      <c r="C720" s="1" t="n">
        <v>21.4285714285714</v>
      </c>
    </row>
    <row r="721" customFormat="false" ht="12.75" hidden="false" customHeight="true" outlineLevel="0" collapsed="false">
      <c r="A721" s="1" t="s">
        <v>29</v>
      </c>
      <c r="B721" s="1" t="n">
        <v>14</v>
      </c>
      <c r="C721" s="1" t="n">
        <v>32.0197044334975</v>
      </c>
    </row>
    <row r="722" customFormat="false" ht="12.75" hidden="false" customHeight="true" outlineLevel="0" collapsed="false">
      <c r="A722" s="1" t="s">
        <v>26</v>
      </c>
      <c r="B722" s="1" t="n">
        <v>15</v>
      </c>
      <c r="C722" s="1" t="n">
        <v>23.5294117647059</v>
      </c>
    </row>
    <row r="723" customFormat="false" ht="12.75" hidden="false" customHeight="true" outlineLevel="0" collapsed="false">
      <c r="A723" s="1" t="s">
        <v>27</v>
      </c>
      <c r="B723" s="1" t="n">
        <v>15</v>
      </c>
      <c r="C723" s="1" t="n">
        <v>1.98412698412698</v>
      </c>
    </row>
    <row r="724" customFormat="false" ht="12.75" hidden="false" customHeight="true" outlineLevel="0" collapsed="false">
      <c r="A724" s="1" t="s">
        <v>28</v>
      </c>
      <c r="B724" s="1" t="n">
        <v>15</v>
      </c>
      <c r="C724" s="1" t="n">
        <v>23.6318407960199</v>
      </c>
    </row>
    <row r="725" customFormat="false" ht="12.75" hidden="false" customHeight="true" outlineLevel="0" collapsed="false">
      <c r="A725" s="1" t="s">
        <v>29</v>
      </c>
      <c r="B725" s="1" t="n">
        <v>15</v>
      </c>
      <c r="C725" s="1" t="n">
        <v>28.8461538461538</v>
      </c>
    </row>
    <row r="726" customFormat="false" ht="12.75" hidden="false" customHeight="true" outlineLevel="0" collapsed="false">
      <c r="A726" s="1" t="s">
        <v>26</v>
      </c>
      <c r="B726" s="1" t="n">
        <v>16</v>
      </c>
      <c r="C726" s="1" t="n">
        <v>28.4382284382284</v>
      </c>
    </row>
    <row r="727" customFormat="false" ht="12.75" hidden="false" customHeight="true" outlineLevel="0" collapsed="false">
      <c r="A727" s="1" t="s">
        <v>27</v>
      </c>
      <c r="B727" s="1" t="n">
        <v>16</v>
      </c>
      <c r="C727" s="1" t="n">
        <v>2.7363184079602</v>
      </c>
    </row>
    <row r="728" customFormat="false" ht="12.75" hidden="false" customHeight="true" outlineLevel="0" collapsed="false">
      <c r="A728" s="1" t="s">
        <v>28</v>
      </c>
      <c r="B728" s="1" t="n">
        <v>16</v>
      </c>
      <c r="C728" s="1" t="n">
        <v>20.4255319148936</v>
      </c>
    </row>
    <row r="729" customFormat="false" ht="12.75" hidden="false" customHeight="true" outlineLevel="0" collapsed="false">
      <c r="A729" s="1" t="s">
        <v>29</v>
      </c>
      <c r="B729" s="1" t="n">
        <v>16</v>
      </c>
      <c r="C729" s="1" t="n">
        <v>28.1512605042017</v>
      </c>
    </row>
    <row r="730" customFormat="false" ht="12.75" hidden="false" customHeight="true" outlineLevel="0" collapsed="false">
      <c r="A730" s="1" t="s">
        <v>26</v>
      </c>
      <c r="B730" s="1" t="n">
        <v>17</v>
      </c>
      <c r="C730" s="1" t="n">
        <v>23.4192037470726</v>
      </c>
    </row>
    <row r="731" customFormat="false" ht="12.75" hidden="false" customHeight="true" outlineLevel="0" collapsed="false">
      <c r="A731" s="1" t="s">
        <v>27</v>
      </c>
      <c r="B731" s="1" t="n">
        <v>17</v>
      </c>
      <c r="C731" s="1" t="n">
        <v>3.94736842105263</v>
      </c>
    </row>
    <row r="732" customFormat="false" ht="12.75" hidden="false" customHeight="true" outlineLevel="0" collapsed="false">
      <c r="A732" s="1" t="s">
        <v>28</v>
      </c>
      <c r="B732" s="1" t="n">
        <v>17</v>
      </c>
      <c r="C732" s="1" t="n">
        <v>21.2048192771084</v>
      </c>
    </row>
    <row r="733" customFormat="false" ht="12.75" hidden="false" customHeight="true" outlineLevel="0" collapsed="false">
      <c r="A733" s="1" t="s">
        <v>29</v>
      </c>
      <c r="B733" s="1" t="n">
        <v>17</v>
      </c>
      <c r="C733" s="1" t="n">
        <v>22.4025974025974</v>
      </c>
    </row>
    <row r="734" customFormat="false" ht="12.75" hidden="false" customHeight="true" outlineLevel="0" collapsed="false">
      <c r="A734" s="1" t="s">
        <v>26</v>
      </c>
      <c r="B734" s="1" t="n">
        <v>18</v>
      </c>
      <c r="C734" s="1" t="n">
        <v>23.4649122807018</v>
      </c>
    </row>
    <row r="735" customFormat="false" ht="12.75" hidden="false" customHeight="true" outlineLevel="0" collapsed="false">
      <c r="A735" s="1" t="s">
        <v>27</v>
      </c>
      <c r="B735" s="1" t="n">
        <v>18</v>
      </c>
      <c r="C735" s="1" t="n">
        <v>2.2883295194508</v>
      </c>
    </row>
    <row r="736" customFormat="false" ht="12.75" hidden="false" customHeight="true" outlineLevel="0" collapsed="false">
      <c r="A736" s="1" t="s">
        <v>28</v>
      </c>
      <c r="B736" s="1" t="n">
        <v>18</v>
      </c>
      <c r="C736" s="1" t="n">
        <v>23.0588235294118</v>
      </c>
    </row>
    <row r="737" customFormat="false" ht="12.75" hidden="false" customHeight="true" outlineLevel="0" collapsed="false">
      <c r="A737" s="1" t="s">
        <v>29</v>
      </c>
      <c r="B737" s="1" t="n">
        <v>18</v>
      </c>
      <c r="C737" s="1" t="n">
        <v>18.4782608695652</v>
      </c>
    </row>
    <row r="738" customFormat="false" ht="12.75" hidden="false" customHeight="true" outlineLevel="0" collapsed="false">
      <c r="A738" s="1" t="s">
        <v>26</v>
      </c>
      <c r="B738" s="1" t="n">
        <v>19</v>
      </c>
      <c r="C738" s="1" t="n">
        <v>27.027027027027</v>
      </c>
    </row>
    <row r="739" customFormat="false" ht="12.75" hidden="false" customHeight="true" outlineLevel="0" collapsed="false">
      <c r="A739" s="1" t="s">
        <v>27</v>
      </c>
      <c r="B739" s="1" t="n">
        <v>19</v>
      </c>
      <c r="C739" s="1" t="n">
        <v>1.63934426229508</v>
      </c>
    </row>
    <row r="740" customFormat="false" ht="12.75" hidden="false" customHeight="true" outlineLevel="0" collapsed="false">
      <c r="A740" s="1" t="s">
        <v>28</v>
      </c>
      <c r="B740" s="1" t="n">
        <v>19</v>
      </c>
      <c r="C740" s="1" t="n">
        <v>21.0045662100457</v>
      </c>
    </row>
    <row r="741" customFormat="false" ht="12.75" hidden="false" customHeight="true" outlineLevel="0" collapsed="false">
      <c r="A741" s="1" t="s">
        <v>29</v>
      </c>
      <c r="B741" s="1" t="n">
        <v>19</v>
      </c>
      <c r="C741" s="1" t="n">
        <v>22.3175965665236</v>
      </c>
    </row>
    <row r="742" customFormat="false" ht="12.75" hidden="false" customHeight="true" outlineLevel="0" collapsed="false">
      <c r="A742" s="1" t="s">
        <v>26</v>
      </c>
      <c r="B742" s="3" t="n">
        <v>20</v>
      </c>
      <c r="C742" s="1" t="n">
        <v>26.056338028169</v>
      </c>
    </row>
    <row r="743" customFormat="false" ht="12.75" hidden="false" customHeight="true" outlineLevel="0" collapsed="false">
      <c r="A743" s="1" t="s">
        <v>27</v>
      </c>
      <c r="B743" s="3" t="n">
        <v>20</v>
      </c>
      <c r="C743" s="1" t="n">
        <v>1.2987012987013</v>
      </c>
    </row>
    <row r="744" customFormat="false" ht="12.75" hidden="false" customHeight="true" outlineLevel="0" collapsed="false">
      <c r="A744" s="1" t="s">
        <v>28</v>
      </c>
      <c r="B744" s="3" t="n">
        <v>20</v>
      </c>
      <c r="C744" s="1" t="n">
        <v>21.7647058823529</v>
      </c>
    </row>
    <row r="745" customFormat="false" ht="12.75" hidden="false" customHeight="true" outlineLevel="0" collapsed="false">
      <c r="A745" s="1" t="s">
        <v>29</v>
      </c>
      <c r="B745" s="3" t="n">
        <v>20</v>
      </c>
      <c r="C745" s="1" t="n">
        <v>21.2765957446808</v>
      </c>
    </row>
    <row r="746" customFormat="false" ht="12.75" hidden="false" customHeight="true" outlineLevel="0" collapsed="false">
      <c r="A746" s="1" t="s">
        <v>26</v>
      </c>
      <c r="B746" s="3" t="n">
        <v>21</v>
      </c>
      <c r="C746" s="1" t="n">
        <v>25.3333333333333</v>
      </c>
    </row>
    <row r="747" customFormat="false" ht="12.75" hidden="false" customHeight="true" outlineLevel="0" collapsed="false">
      <c r="A747" s="1" t="s">
        <v>27</v>
      </c>
      <c r="B747" s="3" t="n">
        <v>21</v>
      </c>
      <c r="C747" s="1" t="n">
        <v>1.68539325842697</v>
      </c>
    </row>
    <row r="748" customFormat="false" ht="12.75" hidden="false" customHeight="true" outlineLevel="0" collapsed="false">
      <c r="A748" s="1" t="s">
        <v>28</v>
      </c>
      <c r="B748" s="3" t="n">
        <v>21</v>
      </c>
      <c r="C748" s="1" t="n">
        <v>21.5189873417721</v>
      </c>
    </row>
    <row r="749" customFormat="false" ht="12.75" hidden="false" customHeight="true" outlineLevel="0" collapsed="false">
      <c r="A749" s="1" t="s">
        <v>29</v>
      </c>
      <c r="B749" s="3" t="n">
        <v>21</v>
      </c>
      <c r="C749" s="1" t="n">
        <v>22.9838709677419</v>
      </c>
    </row>
    <row r="750" customFormat="false" ht="12.75" hidden="false" customHeight="true" outlineLevel="0" collapsed="false">
      <c r="A750" s="1" t="s">
        <v>26</v>
      </c>
      <c r="B750" s="3" t="n">
        <v>22</v>
      </c>
      <c r="C750" s="1" t="n">
        <v>28.2051282051282</v>
      </c>
    </row>
    <row r="751" customFormat="false" ht="12.75" hidden="false" customHeight="true" outlineLevel="0" collapsed="false">
      <c r="A751" s="1" t="s">
        <v>27</v>
      </c>
      <c r="B751" s="3" t="n">
        <v>22</v>
      </c>
      <c r="C751" s="1" t="n">
        <v>3.55329949238579</v>
      </c>
    </row>
    <row r="752" customFormat="false" ht="12.75" hidden="false" customHeight="true" outlineLevel="0" collapsed="false">
      <c r="A752" s="1" t="s">
        <v>28</v>
      </c>
      <c r="B752" s="3" t="n">
        <v>22</v>
      </c>
      <c r="C752" s="1" t="n">
        <v>21.9626168224299</v>
      </c>
    </row>
    <row r="753" customFormat="false" ht="12.75" hidden="false" customHeight="true" outlineLevel="0" collapsed="false">
      <c r="A753" s="1" t="s">
        <v>29</v>
      </c>
      <c r="B753" s="3" t="n">
        <v>22</v>
      </c>
      <c r="C753" s="1" t="n">
        <v>21.5311004784689</v>
      </c>
    </row>
    <row r="754" customFormat="false" ht="12.75" hidden="false" customHeight="true" outlineLevel="0" collapsed="false">
      <c r="A754" s="1" t="s">
        <v>26</v>
      </c>
      <c r="B754" s="3" t="n">
        <v>23</v>
      </c>
      <c r="C754" s="1" t="n">
        <v>36.8217054263566</v>
      </c>
    </row>
    <row r="755" customFormat="false" ht="12.75" hidden="false" customHeight="true" outlineLevel="0" collapsed="false">
      <c r="A755" s="1" t="s">
        <v>27</v>
      </c>
      <c r="B755" s="3" t="n">
        <v>23</v>
      </c>
      <c r="C755" s="1" t="n">
        <v>1.71821305841924</v>
      </c>
    </row>
    <row r="756" customFormat="false" ht="12.75" hidden="false" customHeight="true" outlineLevel="0" collapsed="false">
      <c r="A756" s="1" t="s">
        <v>28</v>
      </c>
      <c r="B756" s="3" t="n">
        <v>23</v>
      </c>
      <c r="C756" s="1" t="n">
        <v>22.0125786163522</v>
      </c>
    </row>
    <row r="757" customFormat="false" ht="12.75" hidden="false" customHeight="true" outlineLevel="0" collapsed="false">
      <c r="A757" s="1" t="s">
        <v>29</v>
      </c>
      <c r="B757" s="3" t="n">
        <v>23</v>
      </c>
      <c r="C757" s="1" t="n">
        <v>17.8832116788321</v>
      </c>
    </row>
    <row r="758" customFormat="false" ht="12.75" hidden="false" customHeight="true" outlineLevel="0" collapsed="false">
      <c r="A758" s="1" t="s">
        <v>26</v>
      </c>
      <c r="B758" s="3" t="n">
        <v>24</v>
      </c>
      <c r="C758" s="1" t="n">
        <v>33.7209302325581</v>
      </c>
    </row>
    <row r="759" customFormat="false" ht="12.75" hidden="false" customHeight="true" outlineLevel="0" collapsed="false">
      <c r="A759" s="1" t="s">
        <v>27</v>
      </c>
      <c r="B759" s="3" t="n">
        <v>24</v>
      </c>
      <c r="C759" s="1" t="n">
        <v>2.22222222222222</v>
      </c>
    </row>
    <row r="760" customFormat="false" ht="12.75" hidden="false" customHeight="true" outlineLevel="0" collapsed="false">
      <c r="A760" s="1" t="s">
        <v>28</v>
      </c>
      <c r="B760" s="3" t="n">
        <v>24</v>
      </c>
      <c r="C760" s="1" t="n">
        <v>19.6172248803828</v>
      </c>
    </row>
    <row r="761" customFormat="false" ht="12.75" hidden="false" customHeight="true" outlineLevel="0" collapsed="false">
      <c r="A761" s="1" t="s">
        <v>29</v>
      </c>
      <c r="B761" s="3" t="n">
        <v>24</v>
      </c>
      <c r="C761" s="1" t="n">
        <v>15.3543307086614</v>
      </c>
    </row>
    <row r="762" customFormat="false" ht="12.75" hidden="false" customHeight="true" outlineLevel="0" collapsed="false">
      <c r="A762" s="1" t="s">
        <v>26</v>
      </c>
      <c r="B762" s="3" t="n">
        <v>25</v>
      </c>
      <c r="C762" s="1" t="n">
        <v>31.2101910828025</v>
      </c>
    </row>
    <row r="763" customFormat="false" ht="12.75" hidden="false" customHeight="true" outlineLevel="0" collapsed="false">
      <c r="A763" s="1" t="s">
        <v>27</v>
      </c>
      <c r="B763" s="3" t="n">
        <v>25</v>
      </c>
      <c r="C763" s="1" t="n">
        <v>1.69491525423729</v>
      </c>
    </row>
    <row r="764" customFormat="false" ht="12.75" hidden="false" customHeight="true" outlineLevel="0" collapsed="false">
      <c r="A764" s="1" t="s">
        <v>28</v>
      </c>
      <c r="B764" s="3" t="n">
        <v>25</v>
      </c>
      <c r="C764" s="1" t="n">
        <v>24.7422680412371</v>
      </c>
    </row>
    <row r="765" customFormat="false" ht="12.75" hidden="false" customHeight="true" outlineLevel="0" collapsed="false">
      <c r="A765" s="1" t="s">
        <v>29</v>
      </c>
      <c r="B765" s="3" t="n">
        <v>25</v>
      </c>
      <c r="C765" s="1" t="n">
        <v>15.3543307086614</v>
      </c>
    </row>
    <row r="766" customFormat="false" ht="12.75" hidden="false" customHeight="true" outlineLevel="0" collapsed="false">
      <c r="A766" s="1" t="s">
        <v>26</v>
      </c>
      <c r="B766" s="1" t="n">
        <v>26</v>
      </c>
      <c r="C766" s="4" t="n">
        <v>26.3414634146341</v>
      </c>
    </row>
    <row r="767" customFormat="false" ht="12.75" hidden="false" customHeight="true" outlineLevel="0" collapsed="false">
      <c r="A767" s="1" t="s">
        <v>27</v>
      </c>
      <c r="B767" s="1" t="n">
        <v>26</v>
      </c>
      <c r="C767" s="4" t="n">
        <v>0.490196078431373</v>
      </c>
    </row>
    <row r="768" customFormat="false" ht="12.75" hidden="false" customHeight="true" outlineLevel="0" collapsed="false">
      <c r="A768" s="1" t="s">
        <v>28</v>
      </c>
      <c r="B768" s="1" t="n">
        <v>26</v>
      </c>
      <c r="C768" s="4" t="n">
        <v>21.6666666666667</v>
      </c>
    </row>
    <row r="769" customFormat="false" ht="12.75" hidden="false" customHeight="true" outlineLevel="0" collapsed="false">
      <c r="A769" s="1" t="s">
        <v>29</v>
      </c>
      <c r="B769" s="1" t="n">
        <v>26</v>
      </c>
      <c r="C769" s="4" t="n">
        <v>19.3675889328063</v>
      </c>
    </row>
    <row r="770" customFormat="false" ht="12.75" hidden="false" customHeight="true" outlineLevel="0" collapsed="false">
      <c r="A770" s="1" t="s">
        <v>26</v>
      </c>
      <c r="B770" s="1" t="n">
        <v>27</v>
      </c>
      <c r="C770" s="4" t="n">
        <v>19.375</v>
      </c>
    </row>
    <row r="771" customFormat="false" ht="12.75" hidden="false" customHeight="true" outlineLevel="0" collapsed="false">
      <c r="A771" s="1" t="s">
        <v>27</v>
      </c>
      <c r="B771" s="1" t="n">
        <v>27</v>
      </c>
      <c r="C771" s="4" t="n">
        <v>0</v>
      </c>
    </row>
    <row r="772" customFormat="false" ht="12.75" hidden="false" customHeight="true" outlineLevel="0" collapsed="false">
      <c r="A772" s="1" t="s">
        <v>28</v>
      </c>
      <c r="B772" s="1" t="n">
        <v>27</v>
      </c>
      <c r="C772" s="4" t="n">
        <v>26.0663507109005</v>
      </c>
    </row>
    <row r="773" customFormat="false" ht="12.75" hidden="false" customHeight="true" outlineLevel="0" collapsed="false">
      <c r="A773" s="1" t="s">
        <v>29</v>
      </c>
      <c r="B773" s="1" t="n">
        <v>27</v>
      </c>
      <c r="C773" s="4" t="n">
        <v>25.5208333333333</v>
      </c>
    </row>
    <row r="774" customFormat="false" ht="12.75" hidden="false" customHeight="true" outlineLevel="0" collapsed="false">
      <c r="A774" s="1" t="s">
        <v>26</v>
      </c>
      <c r="B774" s="1" t="n">
        <v>28</v>
      </c>
      <c r="C774" s="4" t="n">
        <v>16.1290322580645</v>
      </c>
    </row>
    <row r="775" customFormat="false" ht="12.75" hidden="false" customHeight="true" outlineLevel="0" collapsed="false">
      <c r="A775" s="1" t="s">
        <v>27</v>
      </c>
      <c r="B775" s="1" t="n">
        <v>28</v>
      </c>
      <c r="C775" s="4" t="n">
        <v>0</v>
      </c>
    </row>
    <row r="776" customFormat="false" ht="12.75" hidden="false" customHeight="true" outlineLevel="0" collapsed="false">
      <c r="A776" s="1" t="s">
        <v>28</v>
      </c>
      <c r="B776" s="1" t="n">
        <v>28</v>
      </c>
      <c r="C776" s="4" t="n">
        <v>21.5686274509804</v>
      </c>
    </row>
    <row r="777" customFormat="false" ht="12.75" hidden="false" customHeight="true" outlineLevel="0" collapsed="false">
      <c r="A777" s="1" t="s">
        <v>29</v>
      </c>
      <c r="B777" s="1" t="n">
        <v>28</v>
      </c>
      <c r="C777" s="4" t="n">
        <v>26.7080745341615</v>
      </c>
    </row>
    <row r="778" customFormat="false" ht="12.75" hidden="false" customHeight="true" outlineLevel="0" collapsed="false">
      <c r="A778" s="3" t="s">
        <v>30</v>
      </c>
      <c r="B778" s="3" t="n">
        <v>0</v>
      </c>
      <c r="C778" s="4" t="n">
        <v>33.333333</v>
      </c>
    </row>
    <row r="779" customFormat="false" ht="12.75" hidden="false" customHeight="true" outlineLevel="0" collapsed="false">
      <c r="A779" s="3" t="s">
        <v>30</v>
      </c>
      <c r="B779" s="3" t="n">
        <v>1</v>
      </c>
      <c r="C779" s="4" t="n">
        <v>65.517241</v>
      </c>
    </row>
    <row r="780" customFormat="false" ht="12.75" hidden="false" customHeight="true" outlineLevel="0" collapsed="false">
      <c r="A780" s="3" t="s">
        <v>30</v>
      </c>
      <c r="B780" s="3" t="n">
        <v>2</v>
      </c>
      <c r="C780" s="4" t="n">
        <v>51.417202</v>
      </c>
    </row>
    <row r="781" customFormat="false" ht="12.75" hidden="false" customHeight="true" outlineLevel="0" collapsed="false">
      <c r="A781" s="3" t="s">
        <v>30</v>
      </c>
      <c r="B781" s="3" t="n">
        <v>3</v>
      </c>
      <c r="C781" s="4" t="n">
        <v>49.927275</v>
      </c>
    </row>
    <row r="782" customFormat="false" ht="12.75" hidden="false" customHeight="true" outlineLevel="0" collapsed="false">
      <c r="A782" s="3" t="s">
        <v>30</v>
      </c>
      <c r="B782" s="3" t="n">
        <v>4</v>
      </c>
      <c r="C782" s="4" t="n">
        <v>48.668153</v>
      </c>
    </row>
    <row r="783" customFormat="false" ht="12.75" hidden="false" customHeight="true" outlineLevel="0" collapsed="false">
      <c r="A783" s="3" t="s">
        <v>30</v>
      </c>
      <c r="B783" s="3" t="n">
        <v>5</v>
      </c>
      <c r="C783" s="4" t="n">
        <v>47.35939</v>
      </c>
    </row>
    <row r="784" customFormat="false" ht="12.75" hidden="false" customHeight="true" outlineLevel="0" collapsed="false">
      <c r="A784" s="3" t="s">
        <v>30</v>
      </c>
      <c r="B784" s="3" t="n">
        <v>6</v>
      </c>
      <c r="C784" s="4" t="n">
        <v>46.111153</v>
      </c>
    </row>
    <row r="785" customFormat="false" ht="12.75" hidden="false" customHeight="true" outlineLevel="0" collapsed="false">
      <c r="A785" s="3" t="s">
        <v>30</v>
      </c>
      <c r="B785" s="3" t="n">
        <v>7</v>
      </c>
      <c r="C785" s="4" t="n">
        <v>44.925966</v>
      </c>
    </row>
    <row r="786" customFormat="false" ht="12.75" hidden="false" customHeight="true" outlineLevel="0" collapsed="false">
      <c r="A786" s="3" t="s">
        <v>30</v>
      </c>
      <c r="B786" s="3" t="n">
        <v>8</v>
      </c>
      <c r="C786" s="4" t="n">
        <v>43.789267</v>
      </c>
    </row>
    <row r="787" customFormat="false" ht="12.75" hidden="false" customHeight="true" outlineLevel="0" collapsed="false">
      <c r="A787" s="3" t="s">
        <v>30</v>
      </c>
      <c r="B787" s="3" t="n">
        <v>9</v>
      </c>
      <c r="C787" s="4" t="n">
        <v>42.680704</v>
      </c>
    </row>
    <row r="788" customFormat="false" ht="12.75" hidden="false" customHeight="true" outlineLevel="0" collapsed="false">
      <c r="A788" s="3" t="s">
        <v>30</v>
      </c>
      <c r="B788" s="3" t="n">
        <v>10</v>
      </c>
      <c r="C788" s="4" t="n">
        <v>41.587898</v>
      </c>
    </row>
    <row r="789" customFormat="false" ht="12.75" hidden="false" customHeight="true" outlineLevel="0" collapsed="false">
      <c r="A789" s="3" t="s">
        <v>30</v>
      </c>
      <c r="B789" s="3" t="n">
        <v>11</v>
      </c>
      <c r="C789" s="4" t="n">
        <v>40.504832</v>
      </c>
    </row>
    <row r="790" customFormat="false" ht="12.75" hidden="false" customHeight="true" outlineLevel="0" collapsed="false">
      <c r="A790" s="3" t="s">
        <v>30</v>
      </c>
      <c r="B790" s="3" t="n">
        <v>12</v>
      </c>
      <c r="C790" s="4" t="n">
        <v>39.429228</v>
      </c>
    </row>
    <row r="791" customFormat="false" ht="12.75" hidden="false" customHeight="true" outlineLevel="0" collapsed="false">
      <c r="A791" s="3" t="s">
        <v>30</v>
      </c>
      <c r="B791" s="3" t="n">
        <v>13</v>
      </c>
      <c r="C791" s="4" t="n">
        <v>38.36056</v>
      </c>
    </row>
    <row r="792" customFormat="false" ht="12.75" hidden="false" customHeight="true" outlineLevel="0" collapsed="false">
      <c r="A792" s="3" t="s">
        <v>30</v>
      </c>
      <c r="B792" s="3" t="n">
        <v>14</v>
      </c>
      <c r="C792" s="4" t="n">
        <v>37.299109</v>
      </c>
    </row>
    <row r="793" customFormat="false" ht="12.75" hidden="false" customHeight="true" outlineLevel="0" collapsed="false">
      <c r="A793" s="3" t="s">
        <v>30</v>
      </c>
      <c r="B793" s="3" t="n">
        <v>15</v>
      </c>
      <c r="C793" s="4" t="n">
        <v>36.245533</v>
      </c>
    </row>
    <row r="794" customFormat="false" ht="12.75" hidden="false" customHeight="true" outlineLevel="0" collapsed="false">
      <c r="A794" s="3" t="s">
        <v>30</v>
      </c>
      <c r="B794" s="3" t="n">
        <v>16</v>
      </c>
      <c r="C794" s="4" t="n">
        <v>35.200671</v>
      </c>
    </row>
    <row r="795" customFormat="false" ht="12.75" hidden="false" customHeight="true" outlineLevel="0" collapsed="false">
      <c r="A795" s="3" t="s">
        <v>30</v>
      </c>
      <c r="B795" s="3" t="n">
        <v>17</v>
      </c>
      <c r="C795" s="4" t="n">
        <v>34.16545</v>
      </c>
    </row>
    <row r="796" customFormat="false" ht="12.75" hidden="false" customHeight="true" outlineLevel="0" collapsed="false">
      <c r="A796" s="3" t="s">
        <v>30</v>
      </c>
      <c r="B796" s="3" t="n">
        <v>18</v>
      </c>
      <c r="C796" s="4" t="n">
        <v>33.140831</v>
      </c>
    </row>
    <row r="797" customFormat="false" ht="12.75" hidden="false" customHeight="true" outlineLevel="0" collapsed="false">
      <c r="A797" s="3" t="s">
        <v>30</v>
      </c>
      <c r="B797" s="3" t="n">
        <v>19</v>
      </c>
      <c r="C797" s="4" t="n">
        <v>32.12778</v>
      </c>
    </row>
    <row r="798" customFormat="false" ht="12.75" hidden="false" customHeight="true" outlineLevel="0" collapsed="false">
      <c r="A798" s="3" t="s">
        <v>30</v>
      </c>
      <c r="B798" s="3" t="n">
        <v>20</v>
      </c>
      <c r="C798" s="4" t="n">
        <v>31.127244</v>
      </c>
    </row>
    <row r="799" customFormat="false" ht="12.75" hidden="false" customHeight="true" outlineLevel="0" collapsed="false">
      <c r="A799" s="3" t="s">
        <v>30</v>
      </c>
      <c r="B799" s="3" t="n">
        <v>21</v>
      </c>
      <c r="C799" s="4" t="n">
        <v>30.140145</v>
      </c>
    </row>
    <row r="800" customFormat="false" ht="12.75" hidden="false" customHeight="true" outlineLevel="0" collapsed="false">
      <c r="A800" s="3" t="s">
        <v>30</v>
      </c>
      <c r="B800" s="3" t="n">
        <v>22</v>
      </c>
      <c r="C800" s="4" t="n">
        <v>29.167363</v>
      </c>
    </row>
    <row r="801" customFormat="false" ht="12.75" hidden="false" customHeight="true" outlineLevel="0" collapsed="false">
      <c r="A801" s="3" t="s">
        <v>30</v>
      </c>
      <c r="B801" s="3" t="n">
        <v>23</v>
      </c>
      <c r="C801" s="4" t="n">
        <v>28.209731</v>
      </c>
    </row>
    <row r="802" customFormat="false" ht="12.75" hidden="false" customHeight="true" outlineLevel="0" collapsed="false">
      <c r="A802" s="3" t="s">
        <v>30</v>
      </c>
      <c r="B802" s="3" t="n">
        <v>24</v>
      </c>
      <c r="C802" s="4" t="n">
        <v>27.268033</v>
      </c>
    </row>
    <row r="803" customFormat="false" ht="12.75" hidden="false" customHeight="true" outlineLevel="0" collapsed="false">
      <c r="A803" s="3" t="s">
        <v>30</v>
      </c>
      <c r="B803" s="3" t="n">
        <v>25</v>
      </c>
      <c r="C803" s="4" t="n">
        <v>26.342996</v>
      </c>
    </row>
    <row r="804" customFormat="false" ht="12.75" hidden="false" customHeight="true" outlineLevel="0" collapsed="false">
      <c r="C804" s="4"/>
    </row>
    <row r="805" customFormat="false" ht="12.75" hidden="false" customHeight="true" outlineLevel="0" collapsed="false">
      <c r="C805" s="4"/>
    </row>
    <row r="806" customFormat="false" ht="12.75" hidden="false" customHeight="true" outlineLevel="0" collapsed="false">
      <c r="C806" s="4"/>
    </row>
    <row r="807" customFormat="false" ht="12.75" hidden="false" customHeight="true" outlineLevel="0" collapsed="false">
      <c r="C807" s="4"/>
    </row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  <row r="1001" customFormat="false" ht="12.75" hidden="false" customHeight="true" outlineLevel="0" collapsed="false"/>
    <row r="1002" customFormat="false" ht="12.75" hidden="false" customHeight="true" outlineLevel="0" collapsed="false"/>
    <row r="1003" customFormat="false" ht="12.75" hidden="false" customHeight="true" outlineLevel="0" collapsed="false"/>
    <row r="1004" customFormat="false" ht="12.75" hidden="false" customHeight="true" outlineLevel="0" collapsed="false"/>
    <row r="1005" customFormat="false" ht="12.75" hidden="false" customHeight="true" outlineLevel="0" collapsed="false"/>
    <row r="1006" customFormat="false" ht="12.75" hidden="false" customHeight="true" outlineLevel="0" collapsed="false"/>
    <row r="1007" customFormat="false" ht="12.75" hidden="false" customHeight="true" outlineLevel="0" collapsed="false"/>
    <row r="1008" customFormat="false" ht="12.75" hidden="false" customHeight="true" outlineLevel="0" collapsed="false"/>
    <row r="1009" customFormat="false" ht="12.75" hidden="false" customHeight="true" outlineLevel="0" collapsed="false"/>
    <row r="1010" customFormat="false" ht="12.75" hidden="false" customHeight="true" outlineLevel="0" collapsed="false"/>
    <row r="1011" customFormat="false" ht="12.75" hidden="false" customHeight="true" outlineLevel="0" collapsed="false"/>
    <row r="1012" customFormat="false" ht="12.75" hidden="false" customHeight="true" outlineLevel="0" collapsed="false"/>
    <row r="1013" customFormat="false" ht="12.75" hidden="false" customHeight="true" outlineLevel="0" collapsed="false"/>
    <row r="1014" customFormat="false" ht="12.75" hidden="false" customHeight="true" outlineLevel="0" collapsed="false"/>
    <row r="1015" customFormat="false" ht="12.75" hidden="false" customHeight="true" outlineLevel="0" collapsed="false"/>
    <row r="1016" customFormat="false" ht="12.75" hidden="false" customHeight="true" outlineLevel="0" collapsed="false"/>
    <row r="1017" customFormat="false" ht="12.75" hidden="false" customHeight="true" outlineLevel="0" collapsed="false"/>
    <row r="1018" customFormat="false" ht="12.75" hidden="false" customHeight="true" outlineLevel="0" collapsed="false"/>
    <row r="1019" customFormat="false" ht="12.75" hidden="false" customHeight="true" outlineLevel="0" collapsed="false"/>
    <row r="1020" customFormat="false" ht="12.75" hidden="false" customHeight="true" outlineLevel="0" collapsed="false"/>
    <row r="1021" customFormat="false" ht="12.75" hidden="false" customHeight="true" outlineLevel="0" collapsed="false"/>
    <row r="1022" customFormat="false" ht="12.75" hidden="false" customHeight="true" outlineLevel="0" collapsed="false"/>
    <row r="1023" customFormat="false" ht="12.75" hidden="false" customHeight="true" outlineLevel="0" collapsed="false"/>
    <row r="1024" customFormat="false" ht="12.75" hidden="false" customHeight="true" outlineLevel="0" collapsed="false"/>
    <row r="1025" customFormat="false" ht="12.75" hidden="false" customHeight="true" outlineLevel="0" collapsed="false"/>
    <row r="1026" customFormat="false" ht="12.75" hidden="false" customHeight="true" outlineLevel="0" collapsed="false"/>
    <row r="1027" customFormat="false" ht="12.75" hidden="false" customHeight="true" outlineLevel="0" collapsed="false"/>
    <row r="1028" customFormat="false" ht="12.75" hidden="false" customHeight="true" outlineLevel="0" collapsed="false"/>
    <row r="1029" customFormat="false" ht="12.75" hidden="false" customHeight="true" outlineLevel="0" collapsed="false"/>
    <row r="1030" customFormat="false" ht="12.75" hidden="false" customHeight="true" outlineLevel="0" collapsed="false"/>
    <row r="1031" customFormat="false" ht="12.75" hidden="false" customHeight="true" outlineLevel="0" collapsed="false"/>
    <row r="1032" customFormat="false" ht="12.75" hidden="false" customHeight="true" outlineLevel="0" collapsed="false"/>
    <row r="1033" customFormat="false" ht="12.75" hidden="false" customHeight="true" outlineLevel="0" collapsed="false"/>
    <row r="1034" customFormat="false" ht="12.75" hidden="false" customHeight="true" outlineLevel="0" collapsed="false"/>
    <row r="1035" customFormat="false" ht="12.75" hidden="false" customHeight="true" outlineLevel="0" collapsed="false"/>
    <row r="1036" customFormat="false" ht="12.75" hidden="false" customHeight="true" outlineLevel="0" collapsed="false"/>
    <row r="1037" customFormat="false" ht="12.75" hidden="false" customHeight="true" outlineLevel="0" collapsed="false"/>
    <row r="1038" customFormat="false" ht="12.75" hidden="false" customHeight="true" outlineLevel="0" collapsed="false"/>
    <row r="1039" customFormat="false" ht="12.75" hidden="false" customHeight="true" outlineLevel="0" collapsed="false"/>
    <row r="1040" customFormat="false" ht="12.75" hidden="false" customHeight="true" outlineLevel="0" collapsed="false"/>
    <row r="1041" customFormat="false" ht="12.75" hidden="false" customHeight="true" outlineLevel="0" collapsed="false"/>
    <row r="1042" customFormat="false" ht="12.75" hidden="false" customHeight="true" outlineLevel="0" collapsed="false"/>
    <row r="1043" customFormat="false" ht="12.75" hidden="false" customHeight="true" outlineLevel="0" collapsed="false"/>
    <row r="1044" customFormat="false" ht="12.75" hidden="false" customHeight="true" outlineLevel="0" collapsed="false"/>
    <row r="1045" customFormat="false" ht="12.75" hidden="false" customHeight="true" outlineLevel="0" collapsed="false"/>
    <row r="1046" customFormat="false" ht="12.75" hidden="false" customHeight="true" outlineLevel="0" collapsed="false"/>
    <row r="1047" customFormat="false" ht="12.75" hidden="false" customHeight="true" outlineLevel="0" collapsed="false"/>
    <row r="1048" customFormat="false" ht="12.75" hidden="false" customHeight="true" outlineLevel="0" collapsed="false"/>
    <row r="1049" customFormat="false" ht="12.75" hidden="false" customHeight="true" outlineLevel="0" collapsed="false"/>
    <row r="1050" customFormat="false" ht="12.75" hidden="false" customHeight="true" outlineLevel="0" collapsed="false"/>
    <row r="1051" customFormat="false" ht="12.75" hidden="false" customHeight="true" outlineLevel="0" collapsed="false"/>
    <row r="1052" customFormat="false" ht="12.75" hidden="false" customHeight="true" outlineLevel="0" collapsed="false"/>
    <row r="1053" customFormat="false" ht="12.75" hidden="false" customHeight="true" outlineLevel="0" collapsed="false"/>
    <row r="1054" customFormat="false" ht="12.75" hidden="false" customHeight="true" outlineLevel="0" collapsed="false"/>
    <row r="1055" customFormat="false" ht="12.75" hidden="false" customHeight="true" outlineLevel="0" collapsed="false"/>
    <row r="1056" customFormat="false" ht="12.75" hidden="false" customHeight="true" outlineLevel="0" collapsed="false"/>
    <row r="1057" customFormat="false" ht="12.75" hidden="false" customHeight="true" outlineLevel="0" collapsed="false"/>
    <row r="1058" customFormat="false" ht="12.75" hidden="false" customHeight="true" outlineLevel="0" collapsed="false"/>
    <row r="1059" customFormat="false" ht="12.75" hidden="false" customHeight="true" outlineLevel="0" collapsed="false"/>
    <row r="1060" customFormat="false" ht="12.75" hidden="false" customHeight="true" outlineLevel="0" collapsed="false"/>
    <row r="1061" customFormat="false" ht="12.75" hidden="false" customHeight="true" outlineLevel="0" collapsed="false"/>
    <row r="1062" customFormat="false" ht="12.75" hidden="false" customHeight="true" outlineLevel="0" collapsed="false"/>
    <row r="1063" customFormat="false" ht="12.75" hidden="false" customHeight="true" outlineLevel="0" collapsed="false"/>
    <row r="1064" customFormat="false" ht="12.75" hidden="false" customHeight="true" outlineLevel="0" collapsed="false"/>
    <row r="1065" customFormat="false" ht="12.75" hidden="false" customHeight="true" outlineLevel="0" collapsed="false"/>
    <row r="1066" customFormat="false" ht="12.75" hidden="false" customHeight="true" outlineLevel="0" collapsed="false"/>
    <row r="1067" customFormat="false" ht="12.75" hidden="false" customHeight="true" outlineLevel="0" collapsed="false"/>
    <row r="1068" customFormat="false" ht="12.75" hidden="false" customHeight="true" outlineLevel="0" collapsed="false"/>
    <row r="1069" customFormat="false" ht="12.75" hidden="false" customHeight="true" outlineLevel="0" collapsed="false"/>
    <row r="1070" customFormat="false" ht="12.75" hidden="false" customHeight="true" outlineLevel="0" collapsed="false"/>
    <row r="1071" customFormat="false" ht="12.75" hidden="false" customHeight="true" outlineLevel="0" collapsed="false"/>
    <row r="1072" customFormat="false" ht="12.75" hidden="false" customHeight="true" outlineLevel="0" collapsed="false"/>
    <row r="1073" customFormat="false" ht="12.75" hidden="false" customHeight="true" outlineLevel="0" collapsed="false"/>
    <row r="1074" customFormat="false" ht="12.75" hidden="false" customHeight="true" outlineLevel="0" collapsed="false"/>
    <row r="1075" customFormat="false" ht="12.75" hidden="false" customHeight="true" outlineLevel="0" collapsed="false"/>
    <row r="1076" customFormat="false" ht="12.75" hidden="false" customHeight="true" outlineLevel="0" collapsed="false"/>
    <row r="1077" customFormat="false" ht="12.75" hidden="false" customHeight="true" outlineLevel="0" collapsed="false"/>
    <row r="1078" customFormat="false" ht="12.75" hidden="false" customHeight="true" outlineLevel="0" collapsed="false"/>
    <row r="1079" customFormat="false" ht="12.75" hidden="false" customHeight="true" outlineLevel="0" collapsed="false"/>
    <row r="1080" customFormat="false" ht="12.75" hidden="false" customHeight="true" outlineLevel="0" collapsed="false"/>
    <row r="1081" customFormat="false" ht="12.75" hidden="false" customHeight="true" outlineLevel="0" collapsed="false"/>
    <row r="1082" customFormat="false" ht="12.75" hidden="false" customHeight="true" outlineLevel="0" collapsed="false"/>
    <row r="1083" customFormat="false" ht="12.75" hidden="false" customHeight="true" outlineLevel="0" collapsed="false"/>
    <row r="1084" customFormat="false" ht="12.75" hidden="false" customHeight="true" outlineLevel="0" collapsed="false"/>
    <row r="1085" customFormat="false" ht="12.75" hidden="false" customHeight="true" outlineLevel="0" collapsed="false"/>
    <row r="1086" customFormat="false" ht="12.75" hidden="false" customHeight="true" outlineLevel="0" collapsed="false"/>
    <row r="1087" customFormat="false" ht="12.75" hidden="false" customHeight="true" outlineLevel="0" collapsed="false"/>
    <row r="1088" customFormat="false" ht="12.75" hidden="false" customHeight="true" outlineLevel="0" collapsed="false"/>
    <row r="1089" customFormat="false" ht="12.75" hidden="false" customHeight="true" outlineLevel="0" collapsed="false"/>
    <row r="1090" customFormat="false" ht="12.75" hidden="false" customHeight="true" outlineLevel="0" collapsed="false"/>
    <row r="1091" customFormat="false" ht="12.75" hidden="false" customHeight="true" outlineLevel="0" collapsed="false"/>
    <row r="1092" customFormat="false" ht="12.75" hidden="false" customHeight="true" outlineLevel="0" collapsed="false"/>
    <row r="1093" customFormat="false" ht="12.75" hidden="false" customHeight="true" outlineLevel="0" collapsed="false"/>
    <row r="1094" customFormat="false" ht="12.75" hidden="false" customHeight="true" outlineLevel="0" collapsed="false"/>
    <row r="1095" customFormat="false" ht="12.75" hidden="false" customHeight="true" outlineLevel="0" collapsed="false"/>
    <row r="1096" customFormat="false" ht="12.75" hidden="false" customHeight="true" outlineLevel="0" collapsed="false"/>
    <row r="1097" customFormat="false" ht="12.75" hidden="false" customHeight="true" outlineLevel="0" collapsed="false"/>
    <row r="1098" customFormat="false" ht="12.75" hidden="false" customHeight="true" outlineLevel="0" collapsed="false"/>
    <row r="1099" customFormat="false" ht="12.75" hidden="false" customHeight="true" outlineLevel="0" collapsed="false"/>
    <row r="1100" customFormat="false" ht="12.75" hidden="false" customHeight="true" outlineLevel="0" collapsed="false"/>
    <row r="1101" customFormat="false" ht="12.75" hidden="false" customHeight="true" outlineLevel="0" collapsed="false"/>
    <row r="1102" customFormat="false" ht="12.75" hidden="false" customHeight="true" outlineLevel="0" collapsed="false"/>
    <row r="1103" customFormat="false" ht="12.75" hidden="false" customHeight="true" outlineLevel="0" collapsed="false"/>
    <row r="1104" customFormat="false" ht="12.75" hidden="false" customHeight="true" outlineLevel="0" collapsed="false"/>
    <row r="1105" customFormat="false" ht="12.75" hidden="false" customHeight="true" outlineLevel="0" collapsed="false"/>
    <row r="1106" customFormat="false" ht="12.75" hidden="false" customHeight="true" outlineLevel="0" collapsed="false"/>
    <row r="1107" customFormat="false" ht="12.75" hidden="false" customHeight="true" outlineLevel="0" collapsed="false"/>
    <row r="1108" customFormat="false" ht="12.75" hidden="false" customHeight="true" outlineLevel="0" collapsed="false"/>
    <row r="1109" customFormat="false" ht="12.75" hidden="false" customHeight="true" outlineLevel="0" collapsed="false"/>
    <row r="1110" customFormat="false" ht="12.75" hidden="false" customHeight="true" outlineLevel="0" collapsed="false"/>
    <row r="1111" customFormat="false" ht="12.75" hidden="false" customHeight="true" outlineLevel="0" collapsed="false"/>
    <row r="1112" customFormat="false" ht="12.75" hidden="false" customHeight="true" outlineLevel="0" collapsed="false"/>
    <row r="1113" customFormat="false" ht="12.75" hidden="false" customHeight="true" outlineLevel="0" collapsed="false"/>
    <row r="1114" customFormat="false" ht="12.75" hidden="false" customHeight="true" outlineLevel="0" collapsed="false"/>
    <row r="1115" customFormat="false" ht="12.75" hidden="false" customHeight="true" outlineLevel="0" collapsed="false"/>
    <row r="1116" customFormat="false" ht="12.75" hidden="false" customHeight="true" outlineLevel="0" collapsed="false"/>
    <row r="1117" customFormat="false" ht="12.75" hidden="false" customHeight="true" outlineLevel="0" collapsed="false"/>
    <row r="1118" customFormat="false" ht="12.75" hidden="false" customHeight="true" outlineLevel="0" collapsed="false"/>
    <row r="1119" customFormat="false" ht="12.75" hidden="false" customHeight="true" outlineLevel="0" collapsed="false"/>
    <row r="1120" customFormat="false" ht="12.75" hidden="false" customHeight="true" outlineLevel="0" collapsed="false"/>
    <row r="1121" customFormat="false" ht="12.75" hidden="false" customHeight="true" outlineLevel="0" collapsed="false"/>
    <row r="1122" customFormat="false" ht="12.75" hidden="false" customHeight="true" outlineLevel="0" collapsed="false"/>
    <row r="1123" customFormat="false" ht="12.75" hidden="false" customHeight="true" outlineLevel="0" collapsed="false"/>
    <row r="1124" customFormat="false" ht="12.75" hidden="false" customHeight="true" outlineLevel="0" collapsed="false"/>
    <row r="1125" customFormat="false" ht="12.75" hidden="false" customHeight="true" outlineLevel="0" collapsed="false"/>
    <row r="1126" customFormat="false" ht="12.75" hidden="false" customHeight="true" outlineLevel="0" collapsed="false"/>
    <row r="1127" customFormat="false" ht="12.75" hidden="false" customHeight="true" outlineLevel="0" collapsed="false"/>
    <row r="1128" customFormat="false" ht="12.75" hidden="false" customHeight="true" outlineLevel="0" collapsed="false"/>
    <row r="1129" customFormat="false" ht="12.75" hidden="false" customHeight="true" outlineLevel="0" collapsed="false"/>
    <row r="1130" customFormat="false" ht="12.75" hidden="false" customHeight="true" outlineLevel="0" collapsed="false"/>
    <row r="1131" customFormat="false" ht="12.75" hidden="false" customHeight="true" outlineLevel="0" collapsed="false"/>
    <row r="1132" customFormat="false" ht="12.75" hidden="false" customHeight="true" outlineLevel="0" collapsed="false"/>
    <row r="1133" customFormat="false" ht="12.75" hidden="false" customHeight="true" outlineLevel="0" collapsed="false"/>
    <row r="1134" customFormat="false" ht="12.75" hidden="false" customHeight="true" outlineLevel="0" collapsed="false"/>
    <row r="1135" customFormat="false" ht="12.75" hidden="false" customHeight="true" outlineLevel="0" collapsed="false"/>
    <row r="1136" customFormat="false" ht="12.75" hidden="false" customHeight="true" outlineLevel="0" collapsed="false"/>
    <row r="1137" customFormat="false" ht="12.75" hidden="false" customHeight="true" outlineLevel="0" collapsed="false"/>
    <row r="1138" customFormat="false" ht="12.75" hidden="false" customHeight="true" outlineLevel="0" collapsed="false"/>
    <row r="1139" customFormat="false" ht="12.75" hidden="false" customHeight="true" outlineLevel="0" collapsed="false"/>
    <row r="1140" customFormat="false" ht="12.75" hidden="false" customHeight="true" outlineLevel="0" collapsed="false"/>
    <row r="1141" customFormat="false" ht="12.75" hidden="false" customHeight="true" outlineLevel="0" collapsed="false"/>
    <row r="1142" customFormat="false" ht="12.75" hidden="false" customHeight="true" outlineLevel="0" collapsed="false"/>
    <row r="1143" customFormat="false" ht="12.75" hidden="false" customHeight="true" outlineLevel="0" collapsed="false"/>
    <row r="1144" customFormat="false" ht="12.75" hidden="false" customHeight="true" outlineLevel="0" collapsed="false"/>
    <row r="1145" customFormat="false" ht="12.75" hidden="false" customHeight="true" outlineLevel="0" collapsed="false"/>
    <row r="1146" customFormat="false" ht="12.75" hidden="false" customHeight="true" outlineLevel="0" collapsed="false"/>
    <row r="1147" customFormat="false" ht="12.75" hidden="false" customHeight="true" outlineLevel="0" collapsed="false"/>
    <row r="1148" customFormat="false" ht="12.75" hidden="false" customHeight="true" outlineLevel="0" collapsed="false"/>
    <row r="1149" customFormat="false" ht="12.75" hidden="false" customHeight="true" outlineLevel="0" collapsed="false"/>
    <row r="1150" customFormat="false" ht="12.75" hidden="false" customHeight="true" outlineLevel="0" collapsed="false"/>
    <row r="1151" customFormat="false" ht="12.75" hidden="false" customHeight="true" outlineLevel="0" collapsed="false"/>
    <row r="1152" customFormat="false" ht="12.75" hidden="false" customHeight="true" outlineLevel="0" collapsed="false"/>
    <row r="1153" customFormat="false" ht="12.75" hidden="false" customHeight="true" outlineLevel="0" collapsed="false"/>
    <row r="1154" customFormat="false" ht="12.75" hidden="false" customHeight="true" outlineLevel="0" collapsed="false"/>
    <row r="1155" customFormat="false" ht="12.75" hidden="false" customHeight="true" outlineLevel="0" collapsed="false"/>
    <row r="1156" customFormat="false" ht="12.75" hidden="false" customHeight="true" outlineLevel="0" collapsed="false"/>
    <row r="1157" customFormat="false" ht="12.75" hidden="false" customHeight="true" outlineLevel="0" collapsed="false"/>
    <row r="1158" customFormat="false" ht="12.75" hidden="false" customHeight="true" outlineLevel="0" collapsed="false"/>
    <row r="1159" customFormat="false" ht="12.75" hidden="false" customHeight="true" outlineLevel="0" collapsed="false"/>
    <row r="1160" customFormat="false" ht="12.75" hidden="false" customHeight="true" outlineLevel="0" collapsed="false"/>
    <row r="1161" customFormat="false" ht="12.75" hidden="false" customHeight="true" outlineLevel="0" collapsed="false"/>
    <row r="1162" customFormat="false" ht="12.75" hidden="false" customHeight="true" outlineLevel="0" collapsed="false"/>
    <row r="1163" customFormat="false" ht="12.75" hidden="false" customHeight="true" outlineLevel="0" collapsed="false"/>
    <row r="1164" customFormat="false" ht="12.75" hidden="false" customHeight="true" outlineLevel="0" collapsed="false"/>
    <row r="1165" customFormat="false" ht="12.75" hidden="false" customHeight="true" outlineLevel="0" collapsed="false"/>
    <row r="1166" customFormat="false" ht="12.75" hidden="false" customHeight="true" outlineLevel="0" collapsed="false"/>
    <row r="1167" customFormat="false" ht="12.75" hidden="false" customHeight="true" outlineLevel="0" collapsed="false"/>
    <row r="1168" customFormat="false" ht="12.75" hidden="false" customHeight="true" outlineLevel="0" collapsed="false"/>
    <row r="1169" customFormat="false" ht="12.75" hidden="false" customHeight="true" outlineLevel="0" collapsed="false"/>
    <row r="1170" customFormat="false" ht="12.75" hidden="false" customHeight="true" outlineLevel="0" collapsed="false"/>
    <row r="1171" customFormat="false" ht="12.75" hidden="false" customHeight="true" outlineLevel="0" collapsed="false"/>
    <row r="1172" customFormat="false" ht="12.75" hidden="false" customHeight="true" outlineLevel="0" collapsed="false"/>
    <row r="1173" customFormat="false" ht="12.75" hidden="false" customHeight="true" outlineLevel="0" collapsed="false"/>
    <row r="1174" customFormat="false" ht="12.75" hidden="false" customHeight="true" outlineLevel="0" collapsed="false"/>
    <row r="1175" customFormat="false" ht="12.75" hidden="false" customHeight="true" outlineLevel="0" collapsed="false"/>
    <row r="1176" customFormat="false" ht="12.75" hidden="false" customHeight="true" outlineLevel="0" collapsed="false"/>
    <row r="1177" customFormat="false" ht="12.75" hidden="false" customHeight="true" outlineLevel="0" collapsed="false"/>
    <row r="1178" customFormat="false" ht="12.75" hidden="false" customHeight="true" outlineLevel="0" collapsed="false"/>
    <row r="1179" customFormat="false" ht="12.75" hidden="false" customHeight="true" outlineLevel="0" collapsed="false"/>
    <row r="1180" customFormat="false" ht="12.75" hidden="false" customHeight="true" outlineLevel="0" collapsed="false"/>
    <row r="1181" customFormat="false" ht="12.75" hidden="false" customHeight="true" outlineLevel="0" collapsed="false"/>
    <row r="1182" customFormat="false" ht="12.75" hidden="false" customHeight="true" outlineLevel="0" collapsed="false"/>
    <row r="1183" customFormat="false" ht="12.75" hidden="false" customHeight="true" outlineLevel="0" collapsed="false"/>
    <row r="1184" customFormat="false" ht="12.75" hidden="false" customHeight="true" outlineLevel="0" collapsed="false"/>
    <row r="1185" customFormat="false" ht="12.75" hidden="false" customHeight="true" outlineLevel="0" collapsed="false"/>
    <row r="1186" customFormat="false" ht="12.75" hidden="false" customHeight="true" outlineLevel="0" collapsed="false"/>
    <row r="1187" customFormat="false" ht="12.75" hidden="false" customHeight="true" outlineLevel="0" collapsed="false"/>
    <row r="1188" customFormat="false" ht="12.75" hidden="false" customHeight="true" outlineLevel="0" collapsed="false"/>
    <row r="1189" customFormat="false" ht="12.75" hidden="false" customHeight="true" outlineLevel="0" collapsed="false"/>
    <row r="1190" customFormat="false" ht="12.75" hidden="false" customHeight="true" outlineLevel="0" collapsed="false"/>
    <row r="1191" customFormat="false" ht="12.75" hidden="false" customHeight="true" outlineLevel="0" collapsed="false"/>
    <row r="1192" customFormat="false" ht="12.75" hidden="false" customHeight="true" outlineLevel="0" collapsed="false"/>
    <row r="1193" customFormat="false" ht="12.75" hidden="false" customHeight="true" outlineLevel="0" collapsed="false"/>
    <row r="1194" customFormat="false" ht="12.75" hidden="false" customHeight="true" outlineLevel="0" collapsed="false"/>
    <row r="1195" customFormat="false" ht="12.75" hidden="false" customHeight="true" outlineLevel="0" collapsed="false"/>
    <row r="1196" customFormat="false" ht="12.75" hidden="false" customHeight="true" outlineLevel="0" collapsed="false"/>
    <row r="1197" customFormat="false" ht="12.75" hidden="false" customHeight="true" outlineLevel="0" collapsed="false"/>
    <row r="1198" customFormat="false" ht="12.75" hidden="false" customHeight="true" outlineLevel="0" collapsed="false"/>
    <row r="1199" customFormat="false" ht="12.75" hidden="false" customHeight="true" outlineLevel="0" collapsed="false"/>
    <row r="1200" customFormat="false" ht="12.75" hidden="false" customHeight="true" outlineLevel="0" collapsed="false"/>
    <row r="1201" customFormat="false" ht="12.75" hidden="false" customHeight="true" outlineLevel="0" collapsed="false"/>
    <row r="1202" customFormat="false" ht="12.75" hidden="false" customHeight="true" outlineLevel="0" collapsed="false"/>
    <row r="1203" customFormat="false" ht="12.75" hidden="false" customHeight="true" outlineLevel="0" collapsed="false"/>
    <row r="1204" customFormat="false" ht="12.75" hidden="false" customHeight="true" outlineLevel="0" collapsed="false"/>
    <row r="1205" customFormat="false" ht="12.75" hidden="false" customHeight="true" outlineLevel="0" collapsed="false"/>
    <row r="1206" customFormat="false" ht="12.75" hidden="false" customHeight="true" outlineLevel="0" collapsed="false"/>
    <row r="1207" customFormat="false" ht="12.75" hidden="false" customHeight="true" outlineLevel="0" collapsed="false"/>
    <row r="1208" customFormat="false" ht="12.75" hidden="false" customHeight="true" outlineLevel="0" collapsed="false"/>
    <row r="1209" customFormat="false" ht="12.75" hidden="false" customHeight="true" outlineLevel="0" collapsed="false"/>
    <row r="1210" customFormat="false" ht="12.75" hidden="false" customHeight="true" outlineLevel="0" collapsed="false"/>
    <row r="1211" customFormat="false" ht="12.75" hidden="false" customHeight="true" outlineLevel="0" collapsed="false"/>
    <row r="1212" customFormat="false" ht="12.75" hidden="false" customHeight="true" outlineLevel="0" collapsed="false"/>
    <row r="1213" customFormat="false" ht="12.75" hidden="false" customHeight="true" outlineLevel="0" collapsed="false"/>
    <row r="1214" customFormat="false" ht="12.75" hidden="false" customHeight="true" outlineLevel="0" collapsed="false"/>
    <row r="1215" customFormat="false" ht="12.75" hidden="false" customHeight="true" outlineLevel="0" collapsed="false"/>
  </sheetData>
  <printOptions headings="false" gridLines="false" gridLinesSet="true" horizontalCentered="false" verticalCentered="false"/>
  <pageMargins left="0.7875" right="0.7875" top="1.025" bottom="1.025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374"/>
  <sheetViews>
    <sheetView showFormulas="false" showGridLines="true" showRowColHeaders="true" showZeros="true" rightToLeft="false" tabSelected="false" showOutlineSymbols="true" defaultGridColor="true" view="normal" topLeftCell="A358" colorId="64" zoomScale="100" zoomScaleNormal="100" zoomScalePageLayoutView="100" workbookViewId="0">
      <selection pane="topLeft" activeCell="D249" activeCellId="0" sqref="D249"/>
    </sheetView>
  </sheetViews>
  <sheetFormatPr defaultColWidth="14.4453125" defaultRowHeight="15" zeroHeight="false" outlineLevelRow="0" outlineLevelCol="0"/>
  <cols>
    <col collapsed="false" customWidth="false" hidden="false" outlineLevel="0" max="4" min="1" style="1" width="14.43"/>
    <col collapsed="false" customWidth="true" hidden="false" outlineLevel="0" max="5" min="5" style="1" width="17"/>
    <col collapsed="false" customWidth="false" hidden="false" outlineLevel="0" max="1024" min="6" style="1" width="14.43"/>
  </cols>
  <sheetData>
    <row r="1" customFormat="false" ht="13.8" hidden="false" customHeight="false" outlineLevel="0" collapsed="false">
      <c r="A1" s="6" t="s">
        <v>32</v>
      </c>
      <c r="B1" s="7"/>
      <c r="C1" s="3"/>
      <c r="D1" s="3"/>
      <c r="E1" s="3"/>
      <c r="F1" s="3"/>
      <c r="G1" s="3"/>
      <c r="H1" s="3"/>
    </row>
    <row r="3" customFormat="false" ht="13.8" hidden="false" customHeight="false" outlineLevel="0" collapsed="false">
      <c r="A3" s="1" t="s">
        <v>8</v>
      </c>
    </row>
    <row r="4" customFormat="false" ht="13.8" hidden="false" customHeight="false" outlineLevel="0" collapsed="false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</row>
    <row r="5" customFormat="false" ht="13.8" hidden="false" customHeight="false" outlineLevel="0" collapsed="false">
      <c r="A5" s="3" t="s">
        <v>17</v>
      </c>
      <c r="B5" s="1" t="n">
        <v>1</v>
      </c>
      <c r="C5" s="4" t="n">
        <v>17</v>
      </c>
      <c r="D5" s="1" t="n">
        <f aca="false">C5/E5*100</f>
        <v>10.3030303030303</v>
      </c>
      <c r="E5" s="1" t="n">
        <f aca="false">SUM(C5:C8)</f>
        <v>165</v>
      </c>
      <c r="F5" s="1" t="n">
        <f aca="false">C5+C8</f>
        <v>84</v>
      </c>
      <c r="G5" s="1" t="n">
        <f aca="false">F5/E5*100</f>
        <v>50.9090909090909</v>
      </c>
      <c r="H5" s="1" t="n">
        <f aca="false">(C5+C7)/E5*100</f>
        <v>10.3030303030303</v>
      </c>
    </row>
    <row r="6" customFormat="false" ht="13.8" hidden="false" customHeight="false" outlineLevel="0" collapsed="false">
      <c r="A6" s="1" t="s">
        <v>18</v>
      </c>
      <c r="B6" s="1" t="n">
        <v>1</v>
      </c>
      <c r="C6" s="4" t="n">
        <v>81</v>
      </c>
      <c r="D6" s="1" t="n">
        <f aca="false">C6/E5*100</f>
        <v>49.0909090909091</v>
      </c>
    </row>
    <row r="7" customFormat="false" ht="13.8" hidden="false" customHeight="false" outlineLevel="0" collapsed="false">
      <c r="A7" s="3" t="s">
        <v>19</v>
      </c>
      <c r="B7" s="1" t="n">
        <v>1</v>
      </c>
      <c r="C7" s="4" t="n">
        <v>0</v>
      </c>
      <c r="D7" s="1" t="n">
        <f aca="false">C7/E5*100</f>
        <v>0</v>
      </c>
    </row>
    <row r="8" customFormat="false" ht="13.8" hidden="false" customHeight="false" outlineLevel="0" collapsed="false">
      <c r="A8" s="1" t="s">
        <v>20</v>
      </c>
      <c r="B8" s="1" t="n">
        <v>1</v>
      </c>
      <c r="C8" s="4" t="n">
        <v>67</v>
      </c>
      <c r="D8" s="1" t="n">
        <f aca="false">C8/E5*100</f>
        <v>40.6060606060606</v>
      </c>
    </row>
    <row r="9" customFormat="false" ht="13.8" hidden="false" customHeight="false" outlineLevel="0" collapsed="false">
      <c r="A9" s="3" t="s">
        <v>17</v>
      </c>
      <c r="B9" s="1" t="n">
        <v>2</v>
      </c>
      <c r="C9" s="4" t="n">
        <v>20</v>
      </c>
      <c r="D9" s="1" t="n">
        <f aca="false">C9/E9*100</f>
        <v>10.752688172043</v>
      </c>
      <c r="E9" s="1" t="n">
        <f aca="false">SUM(C9:C12)</f>
        <v>186</v>
      </c>
      <c r="F9" s="1" t="n">
        <f aca="false">C9+C12</f>
        <v>133</v>
      </c>
      <c r="G9" s="1" t="n">
        <f aca="false">F9/E9*100</f>
        <v>71.505376344086</v>
      </c>
      <c r="H9" s="1" t="n">
        <f aca="false">(C9+C11)/E9*100</f>
        <v>11.8279569892473</v>
      </c>
    </row>
    <row r="10" customFormat="false" ht="13.8" hidden="false" customHeight="false" outlineLevel="0" collapsed="false">
      <c r="A10" s="1" t="s">
        <v>18</v>
      </c>
      <c r="B10" s="1" t="n">
        <v>2</v>
      </c>
      <c r="C10" s="4" t="n">
        <v>51</v>
      </c>
      <c r="D10" s="1" t="n">
        <f aca="false">C10/E9*100</f>
        <v>27.4193548387097</v>
      </c>
    </row>
    <row r="11" customFormat="false" ht="13.8" hidden="false" customHeight="false" outlineLevel="0" collapsed="false">
      <c r="A11" s="3" t="s">
        <v>19</v>
      </c>
      <c r="B11" s="1" t="n">
        <v>2</v>
      </c>
      <c r="C11" s="4" t="n">
        <v>2</v>
      </c>
      <c r="D11" s="1" t="n">
        <f aca="false">C11/E9*100</f>
        <v>1.0752688172043</v>
      </c>
    </row>
    <row r="12" customFormat="false" ht="13.8" hidden="false" customHeight="false" outlineLevel="0" collapsed="false">
      <c r="A12" s="1" t="s">
        <v>20</v>
      </c>
      <c r="B12" s="1" t="n">
        <v>2</v>
      </c>
      <c r="C12" s="4" t="n">
        <v>113</v>
      </c>
      <c r="D12" s="1" t="n">
        <f aca="false">C12/E9*100</f>
        <v>60.752688172043</v>
      </c>
    </row>
    <row r="13" customFormat="false" ht="13.8" hidden="false" customHeight="false" outlineLevel="0" collapsed="false">
      <c r="A13" s="3" t="s">
        <v>17</v>
      </c>
      <c r="B13" s="1" t="n">
        <v>3</v>
      </c>
      <c r="C13" s="4" t="n">
        <v>23</v>
      </c>
      <c r="D13" s="1" t="n">
        <f aca="false">C13/E13*100</f>
        <v>9.91379310344828</v>
      </c>
      <c r="E13" s="1" t="n">
        <f aca="false">SUM(C13:C16)</f>
        <v>232</v>
      </c>
      <c r="F13" s="1" t="n">
        <f aca="false">C13+C16</f>
        <v>164</v>
      </c>
      <c r="G13" s="1" t="n">
        <f aca="false">F13/E13*100</f>
        <v>70.6896551724138</v>
      </c>
      <c r="H13" s="1" t="n">
        <f aca="false">(C13+C15)/E13*100</f>
        <v>11.6379310344828</v>
      </c>
    </row>
    <row r="14" customFormat="false" ht="13.8" hidden="false" customHeight="false" outlineLevel="0" collapsed="false">
      <c r="A14" s="1" t="s">
        <v>18</v>
      </c>
      <c r="B14" s="1" t="n">
        <v>3</v>
      </c>
      <c r="C14" s="4" t="n">
        <v>64</v>
      </c>
      <c r="D14" s="1" t="n">
        <f aca="false">C14/E13*100</f>
        <v>27.5862068965517</v>
      </c>
    </row>
    <row r="15" customFormat="false" ht="13.8" hidden="false" customHeight="false" outlineLevel="0" collapsed="false">
      <c r="A15" s="3" t="s">
        <v>19</v>
      </c>
      <c r="B15" s="1" t="n">
        <v>3</v>
      </c>
      <c r="C15" s="4" t="n">
        <v>4</v>
      </c>
      <c r="D15" s="1" t="n">
        <f aca="false">C15/E13*100</f>
        <v>1.72413793103448</v>
      </c>
    </row>
    <row r="16" customFormat="false" ht="13.8" hidden="false" customHeight="false" outlineLevel="0" collapsed="false">
      <c r="A16" s="1" t="s">
        <v>20</v>
      </c>
      <c r="B16" s="1" t="n">
        <v>3</v>
      </c>
      <c r="C16" s="4" t="n">
        <v>141</v>
      </c>
      <c r="D16" s="1" t="n">
        <f aca="false">C16/E13*100</f>
        <v>60.7758620689655</v>
      </c>
    </row>
    <row r="17" customFormat="false" ht="13.8" hidden="false" customHeight="false" outlineLevel="0" collapsed="false">
      <c r="A17" s="3" t="s">
        <v>17</v>
      </c>
      <c r="B17" s="1" t="n">
        <v>4</v>
      </c>
      <c r="C17" s="4" t="n">
        <v>10</v>
      </c>
      <c r="D17" s="1" t="n">
        <f aca="false">C17/E17*100</f>
        <v>5.23560209424084</v>
      </c>
      <c r="E17" s="1" t="n">
        <f aca="false">SUM(C17:C20)</f>
        <v>191</v>
      </c>
      <c r="F17" s="1" t="n">
        <f aca="false">C17+C20</f>
        <v>136</v>
      </c>
      <c r="G17" s="1" t="n">
        <f aca="false">F17/E17*100</f>
        <v>71.2041884816754</v>
      </c>
      <c r="H17" s="1" t="n">
        <f aca="false">(C17+C19)/E17*100</f>
        <v>6.28272251308901</v>
      </c>
    </row>
    <row r="18" customFormat="false" ht="13.8" hidden="false" customHeight="false" outlineLevel="0" collapsed="false">
      <c r="A18" s="1" t="s">
        <v>18</v>
      </c>
      <c r="B18" s="1" t="n">
        <v>4</v>
      </c>
      <c r="C18" s="4" t="n">
        <v>53</v>
      </c>
      <c r="D18" s="1" t="n">
        <f aca="false">C18/E17*100</f>
        <v>27.7486910994764</v>
      </c>
    </row>
    <row r="19" customFormat="false" ht="13.8" hidden="false" customHeight="false" outlineLevel="0" collapsed="false">
      <c r="A19" s="3" t="s">
        <v>19</v>
      </c>
      <c r="B19" s="1" t="n">
        <v>4</v>
      </c>
      <c r="C19" s="4" t="n">
        <v>2</v>
      </c>
      <c r="D19" s="1" t="n">
        <f aca="false">C19/E17*100</f>
        <v>1.04712041884817</v>
      </c>
    </row>
    <row r="20" customFormat="false" ht="13.8" hidden="false" customHeight="false" outlineLevel="0" collapsed="false">
      <c r="A20" s="1" t="s">
        <v>20</v>
      </c>
      <c r="B20" s="1" t="n">
        <v>4</v>
      </c>
      <c r="C20" s="4" t="n">
        <v>126</v>
      </c>
      <c r="D20" s="1" t="n">
        <f aca="false">C20/E17*100</f>
        <v>65.9685863874346</v>
      </c>
    </row>
    <row r="21" customFormat="false" ht="13.8" hidden="false" customHeight="false" outlineLevel="0" collapsed="false">
      <c r="A21" s="3" t="s">
        <v>17</v>
      </c>
      <c r="B21" s="1" t="n">
        <v>5</v>
      </c>
      <c r="C21" s="4" t="n">
        <v>12</v>
      </c>
      <c r="D21" s="1" t="n">
        <f aca="false">C21/E21*100</f>
        <v>5.38116591928251</v>
      </c>
      <c r="E21" s="1" t="n">
        <f aca="false">SUM(C21:C24)</f>
        <v>223</v>
      </c>
      <c r="F21" s="1" t="n">
        <f aca="false">C21+C24</f>
        <v>159</v>
      </c>
      <c r="G21" s="1" t="n">
        <f aca="false">F21/E21*100</f>
        <v>71.3004484304933</v>
      </c>
      <c r="H21" s="1" t="n">
        <f aca="false">(C21+C23)/E21*100</f>
        <v>6.72645739910314</v>
      </c>
    </row>
    <row r="22" customFormat="false" ht="13.8" hidden="false" customHeight="false" outlineLevel="0" collapsed="false">
      <c r="A22" s="1" t="s">
        <v>18</v>
      </c>
      <c r="B22" s="1" t="n">
        <v>5</v>
      </c>
      <c r="C22" s="4" t="n">
        <v>61</v>
      </c>
      <c r="D22" s="1" t="n">
        <f aca="false">C22/E21*100</f>
        <v>27.3542600896861</v>
      </c>
    </row>
    <row r="23" customFormat="false" ht="13.8" hidden="false" customHeight="false" outlineLevel="0" collapsed="false">
      <c r="A23" s="3" t="s">
        <v>19</v>
      </c>
      <c r="B23" s="1" t="n">
        <v>5</v>
      </c>
      <c r="C23" s="4" t="n">
        <v>3</v>
      </c>
      <c r="D23" s="1" t="n">
        <f aca="false">C23/E21*100</f>
        <v>1.34529147982063</v>
      </c>
    </row>
    <row r="24" customFormat="false" ht="13.8" hidden="false" customHeight="false" outlineLevel="0" collapsed="false">
      <c r="A24" s="1" t="s">
        <v>20</v>
      </c>
      <c r="B24" s="1" t="n">
        <v>5</v>
      </c>
      <c r="C24" s="4" t="n">
        <v>147</v>
      </c>
      <c r="D24" s="1" t="n">
        <f aca="false">C24/E21*100</f>
        <v>65.9192825112108</v>
      </c>
    </row>
    <row r="25" customFormat="false" ht="13.8" hidden="false" customHeight="false" outlineLevel="0" collapsed="false">
      <c r="A25" s="3" t="s">
        <v>17</v>
      </c>
      <c r="B25" s="1" t="n">
        <v>6</v>
      </c>
      <c r="C25" s="3" t="n">
        <v>2</v>
      </c>
      <c r="D25" s="1" t="n">
        <f aca="false">C25/E25*100</f>
        <v>1.25786163522013</v>
      </c>
      <c r="E25" s="1" t="n">
        <f aca="false">SUM(C25:C28)</f>
        <v>159</v>
      </c>
      <c r="F25" s="1" t="n">
        <f aca="false">C25+C28</f>
        <v>111</v>
      </c>
      <c r="G25" s="1" t="n">
        <f aca="false">F25/E25*100</f>
        <v>69.811320754717</v>
      </c>
      <c r="H25" s="1" t="n">
        <f aca="false">(C25+C27)/E25*100</f>
        <v>4.40251572327044</v>
      </c>
    </row>
    <row r="26" customFormat="false" ht="13.8" hidden="false" customHeight="false" outlineLevel="0" collapsed="false">
      <c r="A26" s="1" t="s">
        <v>18</v>
      </c>
      <c r="B26" s="1" t="n">
        <v>6</v>
      </c>
      <c r="C26" s="3" t="n">
        <v>43</v>
      </c>
      <c r="D26" s="1" t="n">
        <f aca="false">C26/E25*100</f>
        <v>27.0440251572327</v>
      </c>
    </row>
    <row r="27" customFormat="false" ht="13.8" hidden="false" customHeight="false" outlineLevel="0" collapsed="false">
      <c r="A27" s="3" t="s">
        <v>19</v>
      </c>
      <c r="B27" s="1" t="n">
        <v>6</v>
      </c>
      <c r="C27" s="3" t="n">
        <v>5</v>
      </c>
      <c r="D27" s="1" t="n">
        <f aca="false">C27/E25*100</f>
        <v>3.14465408805031</v>
      </c>
    </row>
    <row r="28" customFormat="false" ht="13.8" hidden="false" customHeight="false" outlineLevel="0" collapsed="false">
      <c r="A28" s="1" t="s">
        <v>20</v>
      </c>
      <c r="B28" s="1" t="n">
        <v>6</v>
      </c>
      <c r="C28" s="3" t="n">
        <v>109</v>
      </c>
      <c r="D28" s="1" t="n">
        <f aca="false">C28/E25*100</f>
        <v>68.5534591194969</v>
      </c>
    </row>
    <row r="29" customFormat="false" ht="13.8" hidden="false" customHeight="false" outlineLevel="0" collapsed="false">
      <c r="A29" s="3" t="s">
        <v>17</v>
      </c>
      <c r="B29" s="1" t="n">
        <v>7</v>
      </c>
      <c r="C29" s="3" t="n">
        <v>4</v>
      </c>
      <c r="D29" s="1" t="n">
        <f aca="false">C29/E29*100</f>
        <v>2.1505376344086</v>
      </c>
      <c r="E29" s="1" t="n">
        <f aca="false">SUM(C29:C32)</f>
        <v>186</v>
      </c>
      <c r="F29" s="1" t="n">
        <f aca="false">C29+C32</f>
        <v>134</v>
      </c>
      <c r="G29" s="1" t="n">
        <f aca="false">F29/E29*100</f>
        <v>72.0430107526882</v>
      </c>
      <c r="H29" s="1" t="n">
        <f aca="false">(C29+C31)/E29*100</f>
        <v>2.68817204301075</v>
      </c>
    </row>
    <row r="30" customFormat="false" ht="13.8" hidden="false" customHeight="false" outlineLevel="0" collapsed="false">
      <c r="A30" s="1" t="s">
        <v>18</v>
      </c>
      <c r="B30" s="1" t="n">
        <v>7</v>
      </c>
      <c r="C30" s="3" t="n">
        <v>51</v>
      </c>
      <c r="D30" s="1" t="n">
        <f aca="false">C30/E29*100</f>
        <v>27.4193548387097</v>
      </c>
    </row>
    <row r="31" customFormat="false" ht="13.8" hidden="false" customHeight="false" outlineLevel="0" collapsed="false">
      <c r="A31" s="3" t="s">
        <v>19</v>
      </c>
      <c r="B31" s="1" t="n">
        <v>7</v>
      </c>
      <c r="C31" s="3" t="n">
        <v>1</v>
      </c>
      <c r="D31" s="1" t="n">
        <f aca="false">C31/E29*100</f>
        <v>0.537634408602151</v>
      </c>
    </row>
    <row r="32" customFormat="false" ht="13.8" hidden="false" customHeight="false" outlineLevel="0" collapsed="false">
      <c r="A32" s="1" t="s">
        <v>20</v>
      </c>
      <c r="B32" s="1" t="n">
        <v>7</v>
      </c>
      <c r="C32" s="3" t="n">
        <v>130</v>
      </c>
      <c r="D32" s="1" t="n">
        <f aca="false">C32/E29*100</f>
        <v>69.8924731182796</v>
      </c>
    </row>
    <row r="33" customFormat="false" ht="13.8" hidden="false" customHeight="false" outlineLevel="0" collapsed="false">
      <c r="A33" s="3" t="s">
        <v>17</v>
      </c>
      <c r="B33" s="1" t="n">
        <v>8</v>
      </c>
      <c r="C33" s="3" t="n">
        <v>3</v>
      </c>
      <c r="D33" s="1" t="n">
        <f aca="false">C33/E33*100</f>
        <v>1.64835164835165</v>
      </c>
      <c r="E33" s="1" t="n">
        <f aca="false">SUM(C33:C36)</f>
        <v>182</v>
      </c>
      <c r="F33" s="1" t="n">
        <f aca="false">C33+C36</f>
        <v>136</v>
      </c>
      <c r="G33" s="1" t="n">
        <f aca="false">F33/E33*100</f>
        <v>74.7252747252747</v>
      </c>
      <c r="H33" s="1" t="n">
        <f aca="false">(C33+C35)/E33*100</f>
        <v>1.64835164835165</v>
      </c>
    </row>
    <row r="34" customFormat="false" ht="13.8" hidden="false" customHeight="false" outlineLevel="0" collapsed="false">
      <c r="A34" s="1" t="s">
        <v>18</v>
      </c>
      <c r="B34" s="1" t="n">
        <v>8</v>
      </c>
      <c r="C34" s="3" t="n">
        <v>46</v>
      </c>
      <c r="D34" s="1" t="n">
        <f aca="false">C34/E33*100</f>
        <v>25.2747252747253</v>
      </c>
    </row>
    <row r="35" customFormat="false" ht="13.8" hidden="false" customHeight="false" outlineLevel="0" collapsed="false">
      <c r="A35" s="3" t="s">
        <v>19</v>
      </c>
      <c r="B35" s="1" t="n">
        <v>8</v>
      </c>
      <c r="C35" s="3" t="n">
        <v>0</v>
      </c>
      <c r="D35" s="1" t="n">
        <f aca="false">C35/E33*100</f>
        <v>0</v>
      </c>
    </row>
    <row r="36" customFormat="false" ht="13.8" hidden="false" customHeight="false" outlineLevel="0" collapsed="false">
      <c r="A36" s="1" t="s">
        <v>20</v>
      </c>
      <c r="B36" s="1" t="n">
        <v>8</v>
      </c>
      <c r="C36" s="3" t="n">
        <v>133</v>
      </c>
      <c r="D36" s="1" t="n">
        <f aca="false">C36/E33*100</f>
        <v>73.0769230769231</v>
      </c>
    </row>
    <row r="37" customFormat="false" ht="13.8" hidden="false" customHeight="false" outlineLevel="0" collapsed="false">
      <c r="A37" s="3" t="s">
        <v>17</v>
      </c>
      <c r="B37" s="1" t="n">
        <v>9</v>
      </c>
      <c r="C37" s="3" t="n">
        <v>2</v>
      </c>
      <c r="D37" s="1" t="n">
        <f aca="false">C37/E37*100</f>
        <v>0.588235294117647</v>
      </c>
      <c r="E37" s="1" t="n">
        <f aca="false">SUM(C37:C40)</f>
        <v>340</v>
      </c>
      <c r="F37" s="1" t="n">
        <f aca="false">C37+C40</f>
        <v>261</v>
      </c>
      <c r="G37" s="1" t="n">
        <f aca="false">F37/E37*100</f>
        <v>76.7647058823529</v>
      </c>
      <c r="H37" s="1" t="n">
        <f aca="false">(C37+C39)/E37*100</f>
        <v>0.882352941176471</v>
      </c>
    </row>
    <row r="38" customFormat="false" ht="13.8" hidden="false" customHeight="false" outlineLevel="0" collapsed="false">
      <c r="A38" s="1" t="s">
        <v>18</v>
      </c>
      <c r="B38" s="1" t="n">
        <v>9</v>
      </c>
      <c r="C38" s="3" t="n">
        <v>78</v>
      </c>
      <c r="D38" s="1" t="n">
        <f aca="false">C38/E37*100</f>
        <v>22.9411764705882</v>
      </c>
    </row>
    <row r="39" customFormat="false" ht="13.8" hidden="false" customHeight="false" outlineLevel="0" collapsed="false">
      <c r="A39" s="3" t="s">
        <v>19</v>
      </c>
      <c r="B39" s="1" t="n">
        <v>9</v>
      </c>
      <c r="C39" s="3" t="n">
        <v>1</v>
      </c>
      <c r="D39" s="1" t="n">
        <f aca="false">C39/E37*100</f>
        <v>0.294117647058823</v>
      </c>
    </row>
    <row r="40" customFormat="false" ht="13.8" hidden="false" customHeight="false" outlineLevel="0" collapsed="false">
      <c r="A40" s="1" t="s">
        <v>20</v>
      </c>
      <c r="B40" s="1" t="n">
        <v>9</v>
      </c>
      <c r="C40" s="3" t="n">
        <v>259</v>
      </c>
      <c r="D40" s="1" t="n">
        <f aca="false">C40/E37*100</f>
        <v>76.1764705882353</v>
      </c>
    </row>
    <row r="41" customFormat="false" ht="13.8" hidden="false" customHeight="false" outlineLevel="0" collapsed="false">
      <c r="A41" s="3" t="s">
        <v>17</v>
      </c>
      <c r="B41" s="1" t="n">
        <v>10</v>
      </c>
      <c r="C41" s="3" t="n">
        <v>2</v>
      </c>
      <c r="D41" s="1" t="n">
        <f aca="false">C41/E41*100</f>
        <v>1.01522842639594</v>
      </c>
      <c r="E41" s="1" t="n">
        <f aca="false">SUM(C41:C44)</f>
        <v>197</v>
      </c>
      <c r="F41" s="1" t="n">
        <f aca="false">C41+C44</f>
        <v>149</v>
      </c>
      <c r="G41" s="1" t="n">
        <f aca="false">F41/E41*100</f>
        <v>75.6345177664975</v>
      </c>
      <c r="H41" s="1" t="n">
        <f aca="false">(C41+C43)/E41*100</f>
        <v>1.01522842639594</v>
      </c>
    </row>
    <row r="42" customFormat="false" ht="13.8" hidden="false" customHeight="false" outlineLevel="0" collapsed="false">
      <c r="A42" s="1" t="s">
        <v>18</v>
      </c>
      <c r="B42" s="1" t="n">
        <v>10</v>
      </c>
      <c r="C42" s="3" t="n">
        <v>48</v>
      </c>
      <c r="D42" s="1" t="n">
        <f aca="false">C42/E41*100</f>
        <v>24.3654822335025</v>
      </c>
    </row>
    <row r="43" customFormat="false" ht="13.8" hidden="false" customHeight="false" outlineLevel="0" collapsed="false">
      <c r="A43" s="3" t="s">
        <v>19</v>
      </c>
      <c r="B43" s="1" t="n">
        <v>10</v>
      </c>
      <c r="C43" s="3" t="n">
        <v>0</v>
      </c>
      <c r="D43" s="1" t="n">
        <f aca="false">C43/E41*100</f>
        <v>0</v>
      </c>
    </row>
    <row r="44" customFormat="false" ht="13.8" hidden="false" customHeight="false" outlineLevel="0" collapsed="false">
      <c r="A44" s="1" t="s">
        <v>20</v>
      </c>
      <c r="B44" s="1" t="n">
        <v>10</v>
      </c>
      <c r="C44" s="3" t="n">
        <v>147</v>
      </c>
      <c r="D44" s="1" t="n">
        <f aca="false">C44/E41*100</f>
        <v>74.6192893401015</v>
      </c>
    </row>
    <row r="45" customFormat="false" ht="13.8" hidden="false" customHeight="false" outlineLevel="0" collapsed="false">
      <c r="A45" s="3" t="s">
        <v>17</v>
      </c>
      <c r="B45" s="1" t="n">
        <v>11</v>
      </c>
      <c r="C45" s="3" t="n">
        <v>1</v>
      </c>
      <c r="D45" s="1" t="n">
        <f aca="false">C45/E45*100</f>
        <v>0.411522633744856</v>
      </c>
      <c r="E45" s="1" t="n">
        <f aca="false">SUM(C45:C48)</f>
        <v>243</v>
      </c>
      <c r="F45" s="1" t="n">
        <f aca="false">C45+C48</f>
        <v>195</v>
      </c>
      <c r="G45" s="1" t="n">
        <f aca="false">F45/E45*100</f>
        <v>80.2469135802469</v>
      </c>
      <c r="H45" s="1" t="n">
        <f aca="false">(C45+C47)/E45*100</f>
        <v>0.823045267489712</v>
      </c>
    </row>
    <row r="46" customFormat="false" ht="13.8" hidden="false" customHeight="false" outlineLevel="0" collapsed="false">
      <c r="A46" s="1" t="s">
        <v>18</v>
      </c>
      <c r="B46" s="1" t="n">
        <v>11</v>
      </c>
      <c r="C46" s="3" t="n">
        <v>47</v>
      </c>
      <c r="D46" s="1" t="n">
        <f aca="false">C46/E45*100</f>
        <v>19.3415637860082</v>
      </c>
    </row>
    <row r="47" customFormat="false" ht="13.8" hidden="false" customHeight="false" outlineLevel="0" collapsed="false">
      <c r="A47" s="3" t="s">
        <v>19</v>
      </c>
      <c r="B47" s="1" t="n">
        <v>11</v>
      </c>
      <c r="C47" s="3" t="n">
        <v>1</v>
      </c>
      <c r="D47" s="1" t="n">
        <f aca="false">C47/E45*100</f>
        <v>0.411522633744856</v>
      </c>
    </row>
    <row r="48" customFormat="false" ht="13.8" hidden="false" customHeight="false" outlineLevel="0" collapsed="false">
      <c r="A48" s="1" t="s">
        <v>20</v>
      </c>
      <c r="B48" s="1" t="n">
        <v>11</v>
      </c>
      <c r="C48" s="3" t="n">
        <v>194</v>
      </c>
      <c r="D48" s="1" t="n">
        <f aca="false">C48/E45*100</f>
        <v>79.8353909465021</v>
      </c>
    </row>
    <row r="49" customFormat="false" ht="13.8" hidden="false" customHeight="false" outlineLevel="0" collapsed="false">
      <c r="A49" s="3" t="s">
        <v>17</v>
      </c>
      <c r="B49" s="1" t="n">
        <v>12</v>
      </c>
      <c r="C49" s="3" t="n">
        <v>0</v>
      </c>
      <c r="D49" s="1" t="n">
        <f aca="false">C49/E49*100</f>
        <v>0</v>
      </c>
      <c r="E49" s="1" t="n">
        <f aca="false">SUM(C49:C52)</f>
        <v>212</v>
      </c>
      <c r="F49" s="1" t="n">
        <f aca="false">C49+C52</f>
        <v>174</v>
      </c>
      <c r="G49" s="1" t="n">
        <f aca="false">F49/E49*100</f>
        <v>82.0754716981132</v>
      </c>
      <c r="H49" s="1" t="n">
        <f aca="false">(C49+C51)/E49*100</f>
        <v>0</v>
      </c>
    </row>
    <row r="50" customFormat="false" ht="13.8" hidden="false" customHeight="false" outlineLevel="0" collapsed="false">
      <c r="A50" s="1" t="s">
        <v>18</v>
      </c>
      <c r="B50" s="1" t="n">
        <v>12</v>
      </c>
      <c r="C50" s="3" t="n">
        <v>38</v>
      </c>
      <c r="D50" s="1" t="n">
        <f aca="false">C50/E49*100</f>
        <v>17.9245283018868</v>
      </c>
    </row>
    <row r="51" customFormat="false" ht="13.8" hidden="false" customHeight="false" outlineLevel="0" collapsed="false">
      <c r="A51" s="3" t="s">
        <v>19</v>
      </c>
      <c r="B51" s="1" t="n">
        <v>12</v>
      </c>
      <c r="C51" s="3" t="n">
        <v>0</v>
      </c>
      <c r="D51" s="1" t="n">
        <f aca="false">C51/E49*100</f>
        <v>0</v>
      </c>
    </row>
    <row r="52" customFormat="false" ht="13.8" hidden="false" customHeight="false" outlineLevel="0" collapsed="false">
      <c r="A52" s="1" t="s">
        <v>20</v>
      </c>
      <c r="B52" s="1" t="n">
        <v>12</v>
      </c>
      <c r="C52" s="3" t="n">
        <v>174</v>
      </c>
      <c r="D52" s="1" t="n">
        <f aca="false">C52/E49*100</f>
        <v>82.0754716981132</v>
      </c>
    </row>
    <row r="53" customFormat="false" ht="13.8" hidden="false" customHeight="false" outlineLevel="0" collapsed="false">
      <c r="A53" s="3" t="s">
        <v>17</v>
      </c>
      <c r="B53" s="1" t="n">
        <v>13</v>
      </c>
      <c r="C53" s="3" t="n">
        <v>0</v>
      </c>
      <c r="D53" s="1" t="n">
        <f aca="false">C53/E53*100</f>
        <v>0</v>
      </c>
      <c r="E53" s="1" t="n">
        <f aca="false">SUM(C53:C56)</f>
        <v>166</v>
      </c>
      <c r="F53" s="1" t="n">
        <f aca="false">C53+C56</f>
        <v>136</v>
      </c>
      <c r="G53" s="1" t="n">
        <f aca="false">F53/E53*100</f>
        <v>81.9277108433735</v>
      </c>
      <c r="H53" s="1" t="n">
        <f aca="false">(C53+C55)/E53*100</f>
        <v>0</v>
      </c>
    </row>
    <row r="54" customFormat="false" ht="13.8" hidden="false" customHeight="false" outlineLevel="0" collapsed="false">
      <c r="A54" s="1" t="s">
        <v>18</v>
      </c>
      <c r="B54" s="1" t="n">
        <v>13</v>
      </c>
      <c r="C54" s="3" t="n">
        <v>30</v>
      </c>
      <c r="D54" s="1" t="n">
        <f aca="false">C54/E53*100</f>
        <v>18.0722891566265</v>
      </c>
    </row>
    <row r="55" customFormat="false" ht="13.8" hidden="false" customHeight="false" outlineLevel="0" collapsed="false">
      <c r="A55" s="3" t="s">
        <v>19</v>
      </c>
      <c r="B55" s="1" t="n">
        <v>13</v>
      </c>
      <c r="C55" s="3" t="n">
        <v>0</v>
      </c>
      <c r="D55" s="1" t="n">
        <f aca="false">C55/E53*100</f>
        <v>0</v>
      </c>
    </row>
    <row r="56" customFormat="false" ht="13.8" hidden="false" customHeight="false" outlineLevel="0" collapsed="false">
      <c r="A56" s="1" t="s">
        <v>20</v>
      </c>
      <c r="B56" s="1" t="n">
        <v>13</v>
      </c>
      <c r="C56" s="3" t="n">
        <v>136</v>
      </c>
      <c r="D56" s="1" t="n">
        <f aca="false">C56/E53*100</f>
        <v>81.9277108433735</v>
      </c>
    </row>
    <row r="57" customFormat="false" ht="13.8" hidden="false" customHeight="false" outlineLevel="0" collapsed="false">
      <c r="A57" s="3" t="s">
        <v>17</v>
      </c>
      <c r="B57" s="3" t="n">
        <v>14</v>
      </c>
      <c r="C57" s="3" t="n">
        <v>0</v>
      </c>
      <c r="D57" s="1" t="n">
        <f aca="false">C57/E57*100</f>
        <v>0</v>
      </c>
      <c r="E57" s="1" t="n">
        <f aca="false">SUM(C57:C60)</f>
        <v>135</v>
      </c>
      <c r="F57" s="1" t="n">
        <f aca="false">C57+C60</f>
        <v>108</v>
      </c>
      <c r="G57" s="1" t="n">
        <f aca="false">F57/E57*100</f>
        <v>80</v>
      </c>
      <c r="H57" s="1" t="n">
        <f aca="false">(C57+C59)/E57*100</f>
        <v>0</v>
      </c>
    </row>
    <row r="58" customFormat="false" ht="13.8" hidden="false" customHeight="false" outlineLevel="0" collapsed="false">
      <c r="A58" s="1" t="s">
        <v>18</v>
      </c>
      <c r="B58" s="3" t="n">
        <v>14</v>
      </c>
      <c r="C58" s="3" t="n">
        <v>27</v>
      </c>
      <c r="D58" s="1" t="n">
        <f aca="false">C58/E57*100</f>
        <v>20</v>
      </c>
    </row>
    <row r="59" customFormat="false" ht="13.8" hidden="false" customHeight="false" outlineLevel="0" collapsed="false">
      <c r="A59" s="3" t="s">
        <v>19</v>
      </c>
      <c r="B59" s="3" t="n">
        <v>14</v>
      </c>
      <c r="C59" s="3" t="n">
        <v>0</v>
      </c>
      <c r="D59" s="1" t="n">
        <f aca="false">C59/E57*100</f>
        <v>0</v>
      </c>
    </row>
    <row r="60" customFormat="false" ht="13.8" hidden="false" customHeight="false" outlineLevel="0" collapsed="false">
      <c r="A60" s="1" t="s">
        <v>20</v>
      </c>
      <c r="B60" s="3" t="n">
        <v>14</v>
      </c>
      <c r="C60" s="3" t="n">
        <v>108</v>
      </c>
      <c r="D60" s="1" t="n">
        <f aca="false">C60/E57*100</f>
        <v>80</v>
      </c>
    </row>
    <row r="64" customFormat="false" ht="13.8" hidden="false" customHeight="false" outlineLevel="0" collapsed="false">
      <c r="A64" s="3" t="s">
        <v>21</v>
      </c>
    </row>
    <row r="65" customFormat="false" ht="13.8" hidden="false" customHeight="false" outlineLevel="0" collapsed="false">
      <c r="A65" s="1" t="s">
        <v>9</v>
      </c>
      <c r="B65" s="1" t="s">
        <v>10</v>
      </c>
      <c r="C65" s="1" t="s">
        <v>11</v>
      </c>
      <c r="D65" s="1" t="s">
        <v>12</v>
      </c>
      <c r="E65" s="1" t="s">
        <v>13</v>
      </c>
      <c r="F65" s="1" t="s">
        <v>14</v>
      </c>
      <c r="G65" s="1" t="s">
        <v>15</v>
      </c>
      <c r="H65" s="1" t="s">
        <v>16</v>
      </c>
    </row>
    <row r="66" customFormat="false" ht="13.8" hidden="false" customHeight="false" outlineLevel="0" collapsed="false">
      <c r="A66" s="3" t="s">
        <v>17</v>
      </c>
      <c r="B66" s="1" t="n">
        <v>1</v>
      </c>
      <c r="C66" s="4" t="n">
        <v>1</v>
      </c>
      <c r="D66" s="1" t="n">
        <f aca="false">C66/E66*100</f>
        <v>0.625</v>
      </c>
      <c r="E66" s="1" t="n">
        <f aca="false">SUM(C66:C69)</f>
        <v>160</v>
      </c>
      <c r="F66" s="1" t="n">
        <f aca="false">C66+C69</f>
        <v>73</v>
      </c>
      <c r="G66" s="1" t="n">
        <f aca="false">F66/E66*100</f>
        <v>45.625</v>
      </c>
      <c r="H66" s="1" t="n">
        <f aca="false">(C66+C68)/E66*100</f>
        <v>0.625</v>
      </c>
    </row>
    <row r="67" customFormat="false" ht="13.8" hidden="false" customHeight="false" outlineLevel="0" collapsed="false">
      <c r="A67" s="1" t="s">
        <v>18</v>
      </c>
      <c r="B67" s="1" t="n">
        <v>1</v>
      </c>
      <c r="C67" s="4" t="n">
        <v>87</v>
      </c>
      <c r="D67" s="1" t="n">
        <f aca="false">C67/E66*100</f>
        <v>54.375</v>
      </c>
    </row>
    <row r="68" customFormat="false" ht="13.8" hidden="false" customHeight="false" outlineLevel="0" collapsed="false">
      <c r="A68" s="3" t="s">
        <v>19</v>
      </c>
      <c r="B68" s="1" t="n">
        <v>1</v>
      </c>
      <c r="C68" s="4" t="n">
        <v>0</v>
      </c>
      <c r="D68" s="1" t="n">
        <f aca="false">C68/E66*100</f>
        <v>0</v>
      </c>
    </row>
    <row r="69" customFormat="false" ht="13.8" hidden="false" customHeight="false" outlineLevel="0" collapsed="false">
      <c r="A69" s="1" t="s">
        <v>20</v>
      </c>
      <c r="B69" s="1" t="n">
        <v>1</v>
      </c>
      <c r="C69" s="4" t="n">
        <v>72</v>
      </c>
      <c r="D69" s="1" t="n">
        <f aca="false">C69/E66*100</f>
        <v>45</v>
      </c>
    </row>
    <row r="70" customFormat="false" ht="13.8" hidden="false" customHeight="false" outlineLevel="0" collapsed="false">
      <c r="A70" s="3" t="s">
        <v>17</v>
      </c>
      <c r="B70" s="1" t="n">
        <v>2</v>
      </c>
      <c r="C70" s="4" t="n">
        <v>1</v>
      </c>
      <c r="D70" s="1" t="n">
        <f aca="false">C70/E70*100</f>
        <v>0.574712643678161</v>
      </c>
      <c r="E70" s="1" t="n">
        <f aca="false">SUM(C70:C73)</f>
        <v>174</v>
      </c>
      <c r="F70" s="1" t="n">
        <f aca="false">C70+C73</f>
        <v>117</v>
      </c>
      <c r="G70" s="1" t="n">
        <f aca="false">F70/E70*100</f>
        <v>67.2413793103448</v>
      </c>
      <c r="H70" s="1" t="n">
        <f aca="false">(C70+C72)/E70*100</f>
        <v>0.574712643678161</v>
      </c>
    </row>
    <row r="71" customFormat="false" ht="13.8" hidden="false" customHeight="false" outlineLevel="0" collapsed="false">
      <c r="A71" s="1" t="s">
        <v>18</v>
      </c>
      <c r="B71" s="1" t="n">
        <v>2</v>
      </c>
      <c r="C71" s="4" t="n">
        <v>57</v>
      </c>
      <c r="D71" s="1" t="n">
        <f aca="false">C71/E70*100</f>
        <v>32.7586206896552</v>
      </c>
    </row>
    <row r="72" customFormat="false" ht="13.8" hidden="false" customHeight="false" outlineLevel="0" collapsed="false">
      <c r="A72" s="3" t="s">
        <v>19</v>
      </c>
      <c r="B72" s="1" t="n">
        <v>2</v>
      </c>
      <c r="C72" s="4" t="n">
        <v>0</v>
      </c>
      <c r="D72" s="1" t="n">
        <f aca="false">C72/E70*100</f>
        <v>0</v>
      </c>
    </row>
    <row r="73" customFormat="false" ht="13.8" hidden="false" customHeight="false" outlineLevel="0" collapsed="false">
      <c r="A73" s="1" t="s">
        <v>20</v>
      </c>
      <c r="B73" s="1" t="n">
        <v>2</v>
      </c>
      <c r="C73" s="4" t="n">
        <v>116</v>
      </c>
      <c r="D73" s="1" t="n">
        <f aca="false">C73/E70*100</f>
        <v>66.6666666666667</v>
      </c>
    </row>
    <row r="74" customFormat="false" ht="13.8" hidden="false" customHeight="false" outlineLevel="0" collapsed="false">
      <c r="A74" s="3" t="s">
        <v>17</v>
      </c>
      <c r="B74" s="1" t="n">
        <v>3</v>
      </c>
      <c r="C74" s="4" t="n">
        <v>0</v>
      </c>
      <c r="D74" s="1" t="n">
        <f aca="false">C74/E74*100</f>
        <v>0</v>
      </c>
      <c r="E74" s="1" t="n">
        <f aca="false">SUM(C74:C77)</f>
        <v>175</v>
      </c>
      <c r="F74" s="1" t="n">
        <f aca="false">C74+C77</f>
        <v>130</v>
      </c>
      <c r="G74" s="1" t="n">
        <f aca="false">F74/E74*100</f>
        <v>74.2857142857143</v>
      </c>
      <c r="H74" s="1" t="n">
        <f aca="false">(C74+C76)/E74*100</f>
        <v>0</v>
      </c>
    </row>
    <row r="75" customFormat="false" ht="13.8" hidden="false" customHeight="false" outlineLevel="0" collapsed="false">
      <c r="A75" s="1" t="s">
        <v>18</v>
      </c>
      <c r="B75" s="1" t="n">
        <v>3</v>
      </c>
      <c r="C75" s="4" t="n">
        <v>45</v>
      </c>
      <c r="D75" s="1" t="n">
        <f aca="false">C75/E74*100</f>
        <v>25.7142857142857</v>
      </c>
    </row>
    <row r="76" customFormat="false" ht="13.8" hidden="false" customHeight="false" outlineLevel="0" collapsed="false">
      <c r="A76" s="3" t="s">
        <v>19</v>
      </c>
      <c r="B76" s="1" t="n">
        <v>3</v>
      </c>
      <c r="C76" s="4" t="n">
        <v>0</v>
      </c>
      <c r="D76" s="1" t="n">
        <f aca="false">C76/E74*100</f>
        <v>0</v>
      </c>
    </row>
    <row r="77" customFormat="false" ht="13.8" hidden="false" customHeight="false" outlineLevel="0" collapsed="false">
      <c r="A77" s="1" t="s">
        <v>20</v>
      </c>
      <c r="B77" s="1" t="n">
        <v>3</v>
      </c>
      <c r="C77" s="4" t="n">
        <v>130</v>
      </c>
      <c r="D77" s="1" t="n">
        <f aca="false">C77/E74*100</f>
        <v>74.2857142857143</v>
      </c>
    </row>
    <row r="78" customFormat="false" ht="13.8" hidden="false" customHeight="false" outlineLevel="0" collapsed="false">
      <c r="A78" s="3" t="s">
        <v>17</v>
      </c>
      <c r="B78" s="1" t="n">
        <v>4</v>
      </c>
      <c r="C78" s="4" t="n">
        <v>0</v>
      </c>
      <c r="D78" s="1" t="n">
        <f aca="false">C78/E78*100</f>
        <v>0</v>
      </c>
      <c r="E78" s="1" t="n">
        <f aca="false">SUM(C78:C81)</f>
        <v>163</v>
      </c>
      <c r="F78" s="1" t="n">
        <f aca="false">C78+C81</f>
        <v>105</v>
      </c>
      <c r="G78" s="1" t="n">
        <f aca="false">F78/E78*100</f>
        <v>64.4171779141104</v>
      </c>
      <c r="H78" s="1" t="n">
        <f aca="false">(C78+C80)/E78*100</f>
        <v>0</v>
      </c>
    </row>
    <row r="79" customFormat="false" ht="13.8" hidden="false" customHeight="false" outlineLevel="0" collapsed="false">
      <c r="A79" s="1" t="s">
        <v>18</v>
      </c>
      <c r="B79" s="1" t="n">
        <v>4</v>
      </c>
      <c r="C79" s="4" t="n">
        <v>58</v>
      </c>
      <c r="D79" s="1" t="n">
        <f aca="false">C79/E78*100</f>
        <v>35.5828220858896</v>
      </c>
    </row>
    <row r="80" customFormat="false" ht="13.8" hidden="false" customHeight="false" outlineLevel="0" collapsed="false">
      <c r="A80" s="3" t="s">
        <v>19</v>
      </c>
      <c r="B80" s="1" t="n">
        <v>4</v>
      </c>
      <c r="C80" s="4" t="n">
        <v>0</v>
      </c>
      <c r="D80" s="1" t="n">
        <f aca="false">C80/E78*100</f>
        <v>0</v>
      </c>
    </row>
    <row r="81" customFormat="false" ht="13.8" hidden="false" customHeight="false" outlineLevel="0" collapsed="false">
      <c r="A81" s="1" t="s">
        <v>20</v>
      </c>
      <c r="B81" s="1" t="n">
        <v>4</v>
      </c>
      <c r="C81" s="4" t="n">
        <v>105</v>
      </c>
      <c r="D81" s="1" t="n">
        <f aca="false">C81/E78*100</f>
        <v>64.4171779141104</v>
      </c>
    </row>
    <row r="82" customFormat="false" ht="13.8" hidden="false" customHeight="false" outlineLevel="0" collapsed="false">
      <c r="A82" s="3" t="s">
        <v>17</v>
      </c>
      <c r="B82" s="1" t="n">
        <v>5</v>
      </c>
      <c r="C82" s="4" t="n">
        <v>0</v>
      </c>
      <c r="D82" s="1" t="n">
        <f aca="false">C82/E82*100</f>
        <v>0</v>
      </c>
      <c r="E82" s="1" t="n">
        <f aca="false">SUM(C82:C85)</f>
        <v>187</v>
      </c>
      <c r="F82" s="1" t="n">
        <f aca="false">C82+C85</f>
        <v>144</v>
      </c>
      <c r="G82" s="1" t="n">
        <f aca="false">F82/E82*100</f>
        <v>77.0053475935829</v>
      </c>
      <c r="H82" s="1" t="n">
        <f aca="false">(C82+C84)/E82*100</f>
        <v>0</v>
      </c>
    </row>
    <row r="83" customFormat="false" ht="13.8" hidden="false" customHeight="false" outlineLevel="0" collapsed="false">
      <c r="A83" s="1" t="s">
        <v>18</v>
      </c>
      <c r="B83" s="1" t="n">
        <v>5</v>
      </c>
      <c r="C83" s="4" t="n">
        <v>43</v>
      </c>
      <c r="D83" s="1" t="n">
        <f aca="false">C83/E82*100</f>
        <v>22.9946524064171</v>
      </c>
    </row>
    <row r="84" customFormat="false" ht="13.8" hidden="false" customHeight="false" outlineLevel="0" collapsed="false">
      <c r="A84" s="3" t="s">
        <v>19</v>
      </c>
      <c r="B84" s="1" t="n">
        <v>5</v>
      </c>
      <c r="C84" s="4" t="n">
        <v>0</v>
      </c>
      <c r="D84" s="1" t="n">
        <f aca="false">C84/E82*100</f>
        <v>0</v>
      </c>
    </row>
    <row r="85" customFormat="false" ht="13.8" hidden="false" customHeight="false" outlineLevel="0" collapsed="false">
      <c r="A85" s="1" t="s">
        <v>20</v>
      </c>
      <c r="B85" s="1" t="n">
        <v>5</v>
      </c>
      <c r="C85" s="4" t="n">
        <v>144</v>
      </c>
      <c r="D85" s="1" t="n">
        <f aca="false">C85/E82*100</f>
        <v>77.0053475935829</v>
      </c>
    </row>
    <row r="86" customFormat="false" ht="13.8" hidden="false" customHeight="false" outlineLevel="0" collapsed="false">
      <c r="A86" s="3" t="s">
        <v>17</v>
      </c>
      <c r="B86" s="1" t="n">
        <v>6</v>
      </c>
      <c r="C86" s="3" t="n">
        <v>0</v>
      </c>
      <c r="D86" s="1" t="n">
        <f aca="false">C86/E86*100</f>
        <v>0</v>
      </c>
      <c r="E86" s="1" t="n">
        <f aca="false">SUM(C86:C89)</f>
        <v>150</v>
      </c>
      <c r="F86" s="1" t="n">
        <f aca="false">C86+C89</f>
        <v>115</v>
      </c>
      <c r="G86" s="1" t="n">
        <f aca="false">F86/E86*100</f>
        <v>76.6666666666667</v>
      </c>
      <c r="H86" s="1" t="n">
        <f aca="false">(C86+C88)/E86*100</f>
        <v>0</v>
      </c>
    </row>
    <row r="87" customFormat="false" ht="13.8" hidden="false" customHeight="false" outlineLevel="0" collapsed="false">
      <c r="A87" s="1" t="s">
        <v>18</v>
      </c>
      <c r="B87" s="1" t="n">
        <v>6</v>
      </c>
      <c r="C87" s="3" t="n">
        <v>35</v>
      </c>
      <c r="D87" s="1" t="n">
        <f aca="false">C87/E86*100</f>
        <v>23.3333333333333</v>
      </c>
    </row>
    <row r="88" customFormat="false" ht="13.8" hidden="false" customHeight="false" outlineLevel="0" collapsed="false">
      <c r="A88" s="3" t="s">
        <v>19</v>
      </c>
      <c r="B88" s="1" t="n">
        <v>6</v>
      </c>
      <c r="C88" s="3" t="n">
        <v>0</v>
      </c>
      <c r="D88" s="1" t="n">
        <f aca="false">C88/E86*100</f>
        <v>0</v>
      </c>
    </row>
    <row r="89" customFormat="false" ht="13.8" hidden="false" customHeight="false" outlineLevel="0" collapsed="false">
      <c r="A89" s="1" t="s">
        <v>20</v>
      </c>
      <c r="B89" s="1" t="n">
        <v>6</v>
      </c>
      <c r="C89" s="3" t="n">
        <v>115</v>
      </c>
      <c r="D89" s="1" t="n">
        <f aca="false">C89/E86*100</f>
        <v>76.6666666666667</v>
      </c>
    </row>
    <row r="90" customFormat="false" ht="13.8" hidden="false" customHeight="false" outlineLevel="0" collapsed="false">
      <c r="A90" s="3" t="s">
        <v>17</v>
      </c>
      <c r="B90" s="1" t="n">
        <v>7</v>
      </c>
      <c r="C90" s="3" t="n">
        <v>0</v>
      </c>
      <c r="D90" s="1" t="n">
        <f aca="false">C90/E90*100</f>
        <v>0</v>
      </c>
      <c r="E90" s="1" t="n">
        <f aca="false">SUM(C90:C93)</f>
        <v>154</v>
      </c>
      <c r="F90" s="1" t="n">
        <f aca="false">C90+C93</f>
        <v>121</v>
      </c>
      <c r="G90" s="1" t="n">
        <f aca="false">F90/E90*100</f>
        <v>78.5714285714286</v>
      </c>
      <c r="H90" s="1" t="n">
        <f aca="false">(C90+C92)/E90*100</f>
        <v>0</v>
      </c>
    </row>
    <row r="91" customFormat="false" ht="13.8" hidden="false" customHeight="false" outlineLevel="0" collapsed="false">
      <c r="A91" s="1" t="s">
        <v>18</v>
      </c>
      <c r="B91" s="1" t="n">
        <v>7</v>
      </c>
      <c r="C91" s="3" t="n">
        <v>33</v>
      </c>
      <c r="D91" s="1" t="n">
        <f aca="false">C91/E90*100</f>
        <v>21.4285714285714</v>
      </c>
    </row>
    <row r="92" customFormat="false" ht="13.8" hidden="false" customHeight="false" outlineLevel="0" collapsed="false">
      <c r="A92" s="3" t="s">
        <v>19</v>
      </c>
      <c r="B92" s="1" t="n">
        <v>7</v>
      </c>
      <c r="C92" s="3" t="n">
        <v>0</v>
      </c>
      <c r="D92" s="1" t="n">
        <f aca="false">C92/E90*100</f>
        <v>0</v>
      </c>
    </row>
    <row r="93" customFormat="false" ht="13.8" hidden="false" customHeight="false" outlineLevel="0" collapsed="false">
      <c r="A93" s="1" t="s">
        <v>20</v>
      </c>
      <c r="B93" s="1" t="n">
        <v>7</v>
      </c>
      <c r="C93" s="3" t="n">
        <v>121</v>
      </c>
      <c r="D93" s="1" t="n">
        <f aca="false">C93/E90*100</f>
        <v>78.5714285714286</v>
      </c>
    </row>
    <row r="94" customFormat="false" ht="13.8" hidden="false" customHeight="false" outlineLevel="0" collapsed="false">
      <c r="A94" s="3" t="s">
        <v>17</v>
      </c>
      <c r="B94" s="1" t="n">
        <v>8</v>
      </c>
      <c r="C94" s="3" t="n">
        <v>0</v>
      </c>
      <c r="D94" s="1" t="n">
        <f aca="false">C94/E94*100</f>
        <v>0</v>
      </c>
      <c r="E94" s="1" t="n">
        <f aca="false">SUM(C94:C97)</f>
        <v>206</v>
      </c>
      <c r="F94" s="1" t="n">
        <f aca="false">C94+C97</f>
        <v>161</v>
      </c>
      <c r="G94" s="1" t="n">
        <f aca="false">F94/E94*100</f>
        <v>78.1553398058252</v>
      </c>
      <c r="H94" s="1" t="n">
        <f aca="false">(C94+C96)/E94*100</f>
        <v>0</v>
      </c>
    </row>
    <row r="95" customFormat="false" ht="13.8" hidden="false" customHeight="false" outlineLevel="0" collapsed="false">
      <c r="A95" s="1" t="s">
        <v>18</v>
      </c>
      <c r="B95" s="1" t="n">
        <v>8</v>
      </c>
      <c r="C95" s="3" t="n">
        <v>45</v>
      </c>
      <c r="D95" s="1" t="n">
        <f aca="false">C95/E94*100</f>
        <v>21.8446601941748</v>
      </c>
    </row>
    <row r="96" customFormat="false" ht="13.8" hidden="false" customHeight="false" outlineLevel="0" collapsed="false">
      <c r="A96" s="3" t="s">
        <v>19</v>
      </c>
      <c r="B96" s="1" t="n">
        <v>8</v>
      </c>
      <c r="C96" s="3" t="n">
        <v>0</v>
      </c>
      <c r="D96" s="1" t="n">
        <f aca="false">C96/E94*100</f>
        <v>0</v>
      </c>
    </row>
    <row r="97" customFormat="false" ht="13.8" hidden="false" customHeight="false" outlineLevel="0" collapsed="false">
      <c r="A97" s="1" t="s">
        <v>20</v>
      </c>
      <c r="B97" s="1" t="n">
        <v>8</v>
      </c>
      <c r="C97" s="3" t="n">
        <v>161</v>
      </c>
      <c r="D97" s="1" t="n">
        <f aca="false">C97/E94*100</f>
        <v>78.1553398058252</v>
      </c>
    </row>
    <row r="98" customFormat="false" ht="13.8" hidden="false" customHeight="false" outlineLevel="0" collapsed="false">
      <c r="A98" s="3" t="s">
        <v>17</v>
      </c>
      <c r="B98" s="1" t="n">
        <v>9</v>
      </c>
      <c r="C98" s="3" t="n">
        <v>0</v>
      </c>
      <c r="D98" s="1" t="n">
        <f aca="false">C98/E98*100</f>
        <v>0</v>
      </c>
      <c r="E98" s="1" t="n">
        <f aca="false">SUM(C98:C101)</f>
        <v>315</v>
      </c>
      <c r="F98" s="1" t="n">
        <f aca="false">C98+C101</f>
        <v>270</v>
      </c>
      <c r="G98" s="1" t="n">
        <f aca="false">F98/E98*100</f>
        <v>85.7142857142857</v>
      </c>
      <c r="H98" s="1" t="n">
        <f aca="false">(C98+C100)/E98*100</f>
        <v>0</v>
      </c>
    </row>
    <row r="99" customFormat="false" ht="13.8" hidden="false" customHeight="false" outlineLevel="0" collapsed="false">
      <c r="A99" s="1" t="s">
        <v>18</v>
      </c>
      <c r="B99" s="1" t="n">
        <v>9</v>
      </c>
      <c r="C99" s="3" t="n">
        <v>45</v>
      </c>
      <c r="D99" s="1" t="n">
        <f aca="false">C99/E98*100</f>
        <v>14.2857142857143</v>
      </c>
    </row>
    <row r="100" customFormat="false" ht="13.8" hidden="false" customHeight="false" outlineLevel="0" collapsed="false">
      <c r="A100" s="3" t="s">
        <v>19</v>
      </c>
      <c r="B100" s="1" t="n">
        <v>9</v>
      </c>
      <c r="C100" s="3" t="n">
        <v>0</v>
      </c>
      <c r="D100" s="1" t="n">
        <f aca="false">C100/E98*100</f>
        <v>0</v>
      </c>
    </row>
    <row r="101" customFormat="false" ht="13.8" hidden="false" customHeight="false" outlineLevel="0" collapsed="false">
      <c r="A101" s="1" t="s">
        <v>20</v>
      </c>
      <c r="B101" s="1" t="n">
        <v>9</v>
      </c>
      <c r="C101" s="3" t="n">
        <v>270</v>
      </c>
      <c r="D101" s="1" t="n">
        <f aca="false">C101/E98*100</f>
        <v>85.7142857142857</v>
      </c>
    </row>
    <row r="102" customFormat="false" ht="13.8" hidden="false" customHeight="false" outlineLevel="0" collapsed="false">
      <c r="A102" s="3" t="s">
        <v>17</v>
      </c>
      <c r="B102" s="1" t="n">
        <v>10</v>
      </c>
      <c r="C102" s="3" t="n">
        <v>0</v>
      </c>
      <c r="D102" s="1" t="n">
        <f aca="false">C102/E102*100</f>
        <v>0</v>
      </c>
      <c r="E102" s="1" t="n">
        <f aca="false">SUM(C102:C105)</f>
        <v>187</v>
      </c>
      <c r="F102" s="1" t="n">
        <f aca="false">C102+C105</f>
        <v>151</v>
      </c>
      <c r="G102" s="1" t="n">
        <f aca="false">F102/E102*100</f>
        <v>80.7486631016043</v>
      </c>
      <c r="H102" s="1" t="n">
        <f aca="false">(C102+C104)/E102*100</f>
        <v>0</v>
      </c>
    </row>
    <row r="103" customFormat="false" ht="13.8" hidden="false" customHeight="false" outlineLevel="0" collapsed="false">
      <c r="A103" s="1" t="s">
        <v>18</v>
      </c>
      <c r="B103" s="1" t="n">
        <v>10</v>
      </c>
      <c r="C103" s="3" t="n">
        <v>36</v>
      </c>
      <c r="D103" s="1" t="n">
        <f aca="false">C103/E102*100</f>
        <v>19.2513368983957</v>
      </c>
    </row>
    <row r="104" customFormat="false" ht="13.8" hidden="false" customHeight="false" outlineLevel="0" collapsed="false">
      <c r="A104" s="3" t="s">
        <v>19</v>
      </c>
      <c r="B104" s="1" t="n">
        <v>10</v>
      </c>
      <c r="C104" s="3" t="n">
        <v>0</v>
      </c>
      <c r="D104" s="1" t="n">
        <f aca="false">C104/E102*100</f>
        <v>0</v>
      </c>
    </row>
    <row r="105" customFormat="false" ht="13.8" hidden="false" customHeight="false" outlineLevel="0" collapsed="false">
      <c r="A105" s="1" t="s">
        <v>20</v>
      </c>
      <c r="B105" s="1" t="n">
        <v>10</v>
      </c>
      <c r="C105" s="3" t="n">
        <v>151</v>
      </c>
      <c r="D105" s="1" t="n">
        <f aca="false">C105/E102*100</f>
        <v>80.7486631016043</v>
      </c>
    </row>
    <row r="106" customFormat="false" ht="13.8" hidden="false" customHeight="false" outlineLevel="0" collapsed="false">
      <c r="A106" s="3" t="s">
        <v>17</v>
      </c>
      <c r="B106" s="1" t="n">
        <v>11</v>
      </c>
      <c r="C106" s="3" t="n">
        <v>0</v>
      </c>
      <c r="D106" s="1" t="n">
        <f aca="false">C106/E106*100</f>
        <v>0</v>
      </c>
      <c r="E106" s="1" t="n">
        <f aca="false">SUM(C106:C109)</f>
        <v>186</v>
      </c>
      <c r="F106" s="1" t="n">
        <f aca="false">C106+C109</f>
        <v>152</v>
      </c>
      <c r="G106" s="1" t="n">
        <f aca="false">F106/E106*100</f>
        <v>81.7204301075269</v>
      </c>
      <c r="H106" s="1" t="n">
        <f aca="false">(C106+C108)/E106*100</f>
        <v>0</v>
      </c>
    </row>
    <row r="107" customFormat="false" ht="13.8" hidden="false" customHeight="false" outlineLevel="0" collapsed="false">
      <c r="A107" s="1" t="s">
        <v>18</v>
      </c>
      <c r="B107" s="1" t="n">
        <v>11</v>
      </c>
      <c r="C107" s="3" t="n">
        <v>34</v>
      </c>
      <c r="D107" s="1" t="n">
        <f aca="false">C107/E106*100</f>
        <v>18.2795698924731</v>
      </c>
    </row>
    <row r="108" customFormat="false" ht="13.8" hidden="false" customHeight="false" outlineLevel="0" collapsed="false">
      <c r="A108" s="3" t="s">
        <v>19</v>
      </c>
      <c r="B108" s="1" t="n">
        <v>11</v>
      </c>
      <c r="C108" s="3" t="n">
        <v>0</v>
      </c>
      <c r="D108" s="1" t="n">
        <f aca="false">C108/E106*100</f>
        <v>0</v>
      </c>
    </row>
    <row r="109" customFormat="false" ht="13.8" hidden="false" customHeight="false" outlineLevel="0" collapsed="false">
      <c r="A109" s="1" t="s">
        <v>20</v>
      </c>
      <c r="B109" s="1" t="n">
        <v>11</v>
      </c>
      <c r="C109" s="3" t="n">
        <v>152</v>
      </c>
      <c r="D109" s="1" t="n">
        <f aca="false">C109/E106*100</f>
        <v>81.7204301075269</v>
      </c>
    </row>
    <row r="110" customFormat="false" ht="13.8" hidden="false" customHeight="false" outlineLevel="0" collapsed="false">
      <c r="A110" s="3" t="s">
        <v>17</v>
      </c>
      <c r="B110" s="1" t="n">
        <v>12</v>
      </c>
      <c r="C110" s="3" t="n">
        <v>0</v>
      </c>
      <c r="D110" s="1" t="n">
        <f aca="false">C110/E110*100</f>
        <v>0</v>
      </c>
      <c r="E110" s="1" t="n">
        <f aca="false">SUM(C110:C113)</f>
        <v>189</v>
      </c>
      <c r="F110" s="1" t="n">
        <f aca="false">C110+C113</f>
        <v>147</v>
      </c>
      <c r="G110" s="1" t="n">
        <f aca="false">F110/E110*100</f>
        <v>77.7777777777778</v>
      </c>
      <c r="H110" s="1" t="n">
        <f aca="false">(C110+C112)/E110*100</f>
        <v>0</v>
      </c>
    </row>
    <row r="111" customFormat="false" ht="13.8" hidden="false" customHeight="false" outlineLevel="0" collapsed="false">
      <c r="A111" s="1" t="s">
        <v>18</v>
      </c>
      <c r="B111" s="1" t="n">
        <v>12</v>
      </c>
      <c r="C111" s="3" t="n">
        <v>42</v>
      </c>
      <c r="D111" s="1" t="n">
        <f aca="false">C111/E110*100</f>
        <v>22.2222222222222</v>
      </c>
    </row>
    <row r="112" customFormat="false" ht="13.8" hidden="false" customHeight="false" outlineLevel="0" collapsed="false">
      <c r="A112" s="3" t="s">
        <v>19</v>
      </c>
      <c r="B112" s="1" t="n">
        <v>12</v>
      </c>
      <c r="C112" s="3" t="n">
        <v>0</v>
      </c>
      <c r="D112" s="1" t="n">
        <f aca="false">C112/E110*100</f>
        <v>0</v>
      </c>
    </row>
    <row r="113" customFormat="false" ht="13.8" hidden="false" customHeight="false" outlineLevel="0" collapsed="false">
      <c r="A113" s="1" t="s">
        <v>20</v>
      </c>
      <c r="B113" s="1" t="n">
        <v>12</v>
      </c>
      <c r="C113" s="3" t="n">
        <v>147</v>
      </c>
      <c r="D113" s="1" t="n">
        <f aca="false">C113/E110*100</f>
        <v>77.7777777777778</v>
      </c>
    </row>
    <row r="114" customFormat="false" ht="13.8" hidden="false" customHeight="false" outlineLevel="0" collapsed="false">
      <c r="A114" s="3" t="s">
        <v>17</v>
      </c>
      <c r="B114" s="1" t="n">
        <v>13</v>
      </c>
      <c r="C114" s="3" t="n">
        <v>0</v>
      </c>
      <c r="D114" s="1" t="n">
        <f aca="false">C114/E114*100</f>
        <v>0</v>
      </c>
      <c r="E114" s="1" t="n">
        <f aca="false">SUM(C114:C117)</f>
        <v>137</v>
      </c>
      <c r="F114" s="1" t="n">
        <f aca="false">C114+C117</f>
        <v>109</v>
      </c>
      <c r="G114" s="1" t="n">
        <f aca="false">F114/E114*100</f>
        <v>79.5620437956204</v>
      </c>
      <c r="H114" s="1" t="n">
        <f aca="false">(C114+C116)/E114*100</f>
        <v>0</v>
      </c>
    </row>
    <row r="115" customFormat="false" ht="13.8" hidden="false" customHeight="false" outlineLevel="0" collapsed="false">
      <c r="A115" s="1" t="s">
        <v>18</v>
      </c>
      <c r="B115" s="1" t="n">
        <v>13</v>
      </c>
      <c r="C115" s="3" t="n">
        <v>28</v>
      </c>
      <c r="D115" s="1" t="n">
        <f aca="false">C115/E114*100</f>
        <v>20.4379562043796</v>
      </c>
    </row>
    <row r="116" customFormat="false" ht="13.8" hidden="false" customHeight="false" outlineLevel="0" collapsed="false">
      <c r="A116" s="3" t="s">
        <v>19</v>
      </c>
      <c r="B116" s="1" t="n">
        <v>13</v>
      </c>
      <c r="C116" s="3" t="n">
        <v>0</v>
      </c>
      <c r="D116" s="1" t="n">
        <f aca="false">C116/E114*100</f>
        <v>0</v>
      </c>
    </row>
    <row r="117" customFormat="false" ht="13.8" hidden="false" customHeight="false" outlineLevel="0" collapsed="false">
      <c r="A117" s="1" t="s">
        <v>20</v>
      </c>
      <c r="B117" s="1" t="n">
        <v>13</v>
      </c>
      <c r="C117" s="3" t="n">
        <v>109</v>
      </c>
      <c r="D117" s="1" t="n">
        <f aca="false">C117/E114*100</f>
        <v>79.5620437956204</v>
      </c>
    </row>
    <row r="118" customFormat="false" ht="13.8" hidden="false" customHeight="false" outlineLevel="0" collapsed="false">
      <c r="A118" s="3" t="s">
        <v>17</v>
      </c>
      <c r="B118" s="8" t="n">
        <v>14</v>
      </c>
      <c r="C118" s="3" t="n">
        <v>0</v>
      </c>
      <c r="D118" s="1" t="n">
        <f aca="false">C118/E118*100</f>
        <v>0</v>
      </c>
      <c r="E118" s="1" t="n">
        <f aca="false">SUM(C118:C121)</f>
        <v>196</v>
      </c>
      <c r="F118" s="1" t="n">
        <f aca="false">C118+C121</f>
        <v>146</v>
      </c>
      <c r="G118" s="1" t="n">
        <f aca="false">F118/E118*100</f>
        <v>74.4897959183674</v>
      </c>
      <c r="H118" s="1" t="n">
        <f aca="false">(C118+C120)/E118*100</f>
        <v>0</v>
      </c>
    </row>
    <row r="119" customFormat="false" ht="13.8" hidden="false" customHeight="false" outlineLevel="0" collapsed="false">
      <c r="A119" s="1" t="s">
        <v>18</v>
      </c>
      <c r="B119" s="8" t="n">
        <v>14</v>
      </c>
      <c r="C119" s="3" t="n">
        <v>50</v>
      </c>
      <c r="D119" s="1" t="n">
        <f aca="false">C119/E118*100</f>
        <v>25.5102040816327</v>
      </c>
    </row>
    <row r="120" customFormat="false" ht="13.8" hidden="false" customHeight="false" outlineLevel="0" collapsed="false">
      <c r="A120" s="3" t="s">
        <v>19</v>
      </c>
      <c r="B120" s="8" t="n">
        <v>14</v>
      </c>
      <c r="C120" s="3" t="n">
        <v>0</v>
      </c>
      <c r="D120" s="1" t="n">
        <f aca="false">C120/E118*100</f>
        <v>0</v>
      </c>
    </row>
    <row r="121" customFormat="false" ht="13.8" hidden="false" customHeight="false" outlineLevel="0" collapsed="false">
      <c r="A121" s="1" t="s">
        <v>20</v>
      </c>
      <c r="B121" s="8" t="n">
        <v>14</v>
      </c>
      <c r="C121" s="3" t="n">
        <v>146</v>
      </c>
      <c r="D121" s="1" t="n">
        <f aca="false">C121/E118*100</f>
        <v>74.4897959183674</v>
      </c>
    </row>
    <row r="126" customFormat="false" ht="13.8" hidden="false" customHeight="false" outlineLevel="0" collapsed="false">
      <c r="A126" s="3" t="s">
        <v>22</v>
      </c>
    </row>
    <row r="127" customFormat="false" ht="13.8" hidden="false" customHeight="false" outlineLevel="0" collapsed="false">
      <c r="A127" s="1" t="s">
        <v>9</v>
      </c>
      <c r="B127" s="1" t="s">
        <v>10</v>
      </c>
      <c r="C127" s="1" t="s">
        <v>11</v>
      </c>
      <c r="D127" s="1" t="s">
        <v>12</v>
      </c>
      <c r="E127" s="1" t="s">
        <v>13</v>
      </c>
      <c r="F127" s="1" t="s">
        <v>14</v>
      </c>
      <c r="G127" s="1" t="s">
        <v>15</v>
      </c>
      <c r="H127" s="1" t="s">
        <v>16</v>
      </c>
    </row>
    <row r="128" customFormat="false" ht="13.8" hidden="false" customHeight="false" outlineLevel="0" collapsed="false">
      <c r="A128" s="3" t="s">
        <v>17</v>
      </c>
      <c r="B128" s="1" t="n">
        <v>1</v>
      </c>
      <c r="C128" s="4" t="n">
        <v>15</v>
      </c>
      <c r="D128" s="1" t="n">
        <f aca="false">C128/E128*100</f>
        <v>8.33333333333333</v>
      </c>
      <c r="E128" s="1" t="n">
        <f aca="false">SUM(C128:C131)</f>
        <v>180</v>
      </c>
      <c r="F128" s="1" t="n">
        <f aca="false">C128+C131</f>
        <v>90</v>
      </c>
      <c r="G128" s="1" t="n">
        <f aca="false">F128/E128*100</f>
        <v>50</v>
      </c>
      <c r="H128" s="1" t="n">
        <f aca="false">(C128+C130)/E128*100</f>
        <v>8.33333333333333</v>
      </c>
    </row>
    <row r="129" customFormat="false" ht="13.8" hidden="false" customHeight="false" outlineLevel="0" collapsed="false">
      <c r="A129" s="1" t="s">
        <v>18</v>
      </c>
      <c r="B129" s="1" t="n">
        <v>1</v>
      </c>
      <c r="C129" s="4" t="n">
        <v>90</v>
      </c>
      <c r="D129" s="1" t="n">
        <f aca="false">C129/E128*100</f>
        <v>50</v>
      </c>
    </row>
    <row r="130" customFormat="false" ht="13.8" hidden="false" customHeight="false" outlineLevel="0" collapsed="false">
      <c r="A130" s="3" t="s">
        <v>19</v>
      </c>
      <c r="B130" s="1" t="n">
        <v>1</v>
      </c>
      <c r="C130" s="4" t="n">
        <v>0</v>
      </c>
      <c r="D130" s="1" t="n">
        <f aca="false">C130/E128*100</f>
        <v>0</v>
      </c>
    </row>
    <row r="131" customFormat="false" ht="13.8" hidden="false" customHeight="false" outlineLevel="0" collapsed="false">
      <c r="A131" s="1" t="s">
        <v>20</v>
      </c>
      <c r="B131" s="1" t="n">
        <v>1</v>
      </c>
      <c r="C131" s="4" t="n">
        <v>75</v>
      </c>
      <c r="D131" s="1" t="n">
        <f aca="false">C131/E128*100</f>
        <v>41.6666666666667</v>
      </c>
    </row>
    <row r="132" customFormat="false" ht="13.8" hidden="false" customHeight="false" outlineLevel="0" collapsed="false">
      <c r="A132" s="3" t="s">
        <v>17</v>
      </c>
      <c r="B132" s="1" t="n">
        <v>2</v>
      </c>
      <c r="C132" s="4" t="n">
        <v>31</v>
      </c>
      <c r="D132" s="1" t="n">
        <f aca="false">C132/E132*100</f>
        <v>13.5964912280702</v>
      </c>
      <c r="E132" s="1" t="n">
        <f aca="false">SUM(C132:C135)</f>
        <v>228</v>
      </c>
      <c r="F132" s="1" t="n">
        <f aca="false">C132+C135</f>
        <v>160</v>
      </c>
      <c r="G132" s="1" t="n">
        <f aca="false">F132/E132*100</f>
        <v>70.1754385964912</v>
      </c>
      <c r="H132" s="1" t="n">
        <f aca="false">(C132+C134)/E132*100</f>
        <v>13.5964912280702</v>
      </c>
    </row>
    <row r="133" customFormat="false" ht="13.8" hidden="false" customHeight="false" outlineLevel="0" collapsed="false">
      <c r="A133" s="1" t="s">
        <v>18</v>
      </c>
      <c r="B133" s="1" t="n">
        <v>2</v>
      </c>
      <c r="C133" s="4" t="n">
        <v>68</v>
      </c>
      <c r="D133" s="1" t="n">
        <f aca="false">C133/E132*100</f>
        <v>29.8245614035088</v>
      </c>
    </row>
    <row r="134" customFormat="false" ht="13.8" hidden="false" customHeight="false" outlineLevel="0" collapsed="false">
      <c r="A134" s="3" t="s">
        <v>19</v>
      </c>
      <c r="B134" s="1" t="n">
        <v>2</v>
      </c>
      <c r="C134" s="4" t="n">
        <v>0</v>
      </c>
      <c r="D134" s="1" t="n">
        <f aca="false">C134/E132*100</f>
        <v>0</v>
      </c>
    </row>
    <row r="135" customFormat="false" ht="13.8" hidden="false" customHeight="false" outlineLevel="0" collapsed="false">
      <c r="A135" s="1" t="s">
        <v>20</v>
      </c>
      <c r="B135" s="1" t="n">
        <v>2</v>
      </c>
      <c r="C135" s="4" t="n">
        <v>129</v>
      </c>
      <c r="D135" s="1" t="n">
        <f aca="false">C135/E132*100</f>
        <v>56.578947368421</v>
      </c>
    </row>
    <row r="136" customFormat="false" ht="13.8" hidden="false" customHeight="false" outlineLevel="0" collapsed="false">
      <c r="A136" s="3" t="s">
        <v>17</v>
      </c>
      <c r="B136" s="1" t="n">
        <v>3</v>
      </c>
      <c r="C136" s="4" t="n">
        <v>19</v>
      </c>
      <c r="D136" s="1" t="n">
        <f aca="false">C136/E136*100</f>
        <v>8.37004405286344</v>
      </c>
      <c r="E136" s="1" t="n">
        <f aca="false">SUM(C136:C139)</f>
        <v>227</v>
      </c>
      <c r="F136" s="1" t="n">
        <f aca="false">C136+C139</f>
        <v>169</v>
      </c>
      <c r="G136" s="1" t="n">
        <f aca="false">F136/E136*100</f>
        <v>74.4493392070485</v>
      </c>
      <c r="H136" s="1" t="n">
        <f aca="false">(C136+C138)/E136*100</f>
        <v>9.2511013215859</v>
      </c>
    </row>
    <row r="137" customFormat="false" ht="13.8" hidden="false" customHeight="false" outlineLevel="0" collapsed="false">
      <c r="A137" s="1" t="s">
        <v>18</v>
      </c>
      <c r="B137" s="1" t="n">
        <v>3</v>
      </c>
      <c r="C137" s="4" t="n">
        <v>56</v>
      </c>
      <c r="D137" s="1" t="n">
        <f aca="false">C137/E136*100</f>
        <v>24.6696035242291</v>
      </c>
    </row>
    <row r="138" customFormat="false" ht="13.8" hidden="false" customHeight="false" outlineLevel="0" collapsed="false">
      <c r="A138" s="3" t="s">
        <v>19</v>
      </c>
      <c r="B138" s="1" t="n">
        <v>3</v>
      </c>
      <c r="C138" s="4" t="n">
        <v>2</v>
      </c>
      <c r="D138" s="1" t="n">
        <f aca="false">C138/E136*100</f>
        <v>0.881057268722467</v>
      </c>
    </row>
    <row r="139" customFormat="false" ht="13.8" hidden="false" customHeight="false" outlineLevel="0" collapsed="false">
      <c r="A139" s="1" t="s">
        <v>20</v>
      </c>
      <c r="B139" s="1" t="n">
        <v>3</v>
      </c>
      <c r="C139" s="4" t="n">
        <v>150</v>
      </c>
      <c r="D139" s="1" t="n">
        <f aca="false">C139/E136*100</f>
        <v>66.079295154185</v>
      </c>
    </row>
    <row r="140" customFormat="false" ht="13.8" hidden="false" customHeight="false" outlineLevel="0" collapsed="false">
      <c r="A140" s="3" t="s">
        <v>17</v>
      </c>
      <c r="B140" s="1" t="n">
        <v>4</v>
      </c>
      <c r="C140" s="4" t="n">
        <v>14</v>
      </c>
      <c r="D140" s="1" t="n">
        <f aca="false">C140/E140*100</f>
        <v>6.93069306930693</v>
      </c>
      <c r="E140" s="1" t="n">
        <f aca="false">SUM(C140:C143)</f>
        <v>202</v>
      </c>
      <c r="F140" s="1" t="n">
        <f aca="false">C140+C143</f>
        <v>160</v>
      </c>
      <c r="G140" s="1" t="n">
        <f aca="false">F140/E140*100</f>
        <v>79.2079207920792</v>
      </c>
      <c r="H140" s="1" t="n">
        <f aca="false">(C140+C142)/E140*100</f>
        <v>7.92079207920792</v>
      </c>
    </row>
    <row r="141" customFormat="false" ht="13.8" hidden="false" customHeight="false" outlineLevel="0" collapsed="false">
      <c r="A141" s="1" t="s">
        <v>18</v>
      </c>
      <c r="B141" s="1" t="n">
        <v>4</v>
      </c>
      <c r="C141" s="4" t="n">
        <v>40</v>
      </c>
      <c r="D141" s="1" t="n">
        <f aca="false">C141/E140*100</f>
        <v>19.8019801980198</v>
      </c>
    </row>
    <row r="142" customFormat="false" ht="13.8" hidden="false" customHeight="false" outlineLevel="0" collapsed="false">
      <c r="A142" s="3" t="s">
        <v>19</v>
      </c>
      <c r="B142" s="1" t="n">
        <v>4</v>
      </c>
      <c r="C142" s="4" t="n">
        <v>2</v>
      </c>
      <c r="D142" s="1" t="n">
        <f aca="false">C142/E140*100</f>
        <v>0.99009900990099</v>
      </c>
    </row>
    <row r="143" customFormat="false" ht="13.8" hidden="false" customHeight="false" outlineLevel="0" collapsed="false">
      <c r="A143" s="1" t="s">
        <v>20</v>
      </c>
      <c r="B143" s="1" t="n">
        <v>4</v>
      </c>
      <c r="C143" s="4" t="n">
        <v>146</v>
      </c>
      <c r="D143" s="1" t="n">
        <f aca="false">C143/E140*100</f>
        <v>72.2772277227723</v>
      </c>
    </row>
    <row r="144" customFormat="false" ht="13.8" hidden="false" customHeight="false" outlineLevel="0" collapsed="false">
      <c r="A144" s="3" t="s">
        <v>17</v>
      </c>
      <c r="B144" s="1" t="n">
        <v>5</v>
      </c>
      <c r="C144" s="4" t="n">
        <v>5</v>
      </c>
      <c r="D144" s="1" t="n">
        <f aca="false">C144/E144*100</f>
        <v>2.53807106598985</v>
      </c>
      <c r="E144" s="1" t="n">
        <f aca="false">SUM(C144:C147)</f>
        <v>197</v>
      </c>
      <c r="F144" s="1" t="n">
        <f aca="false">C144+C147</f>
        <v>139</v>
      </c>
      <c r="G144" s="1" t="n">
        <f aca="false">F144/E144*100</f>
        <v>70.5583756345178</v>
      </c>
      <c r="H144" s="1" t="n">
        <f aca="false">(C144+C146)/E144*100</f>
        <v>3.04568527918782</v>
      </c>
    </row>
    <row r="145" customFormat="false" ht="13.8" hidden="false" customHeight="false" outlineLevel="0" collapsed="false">
      <c r="A145" s="1" t="s">
        <v>18</v>
      </c>
      <c r="B145" s="1" t="n">
        <v>5</v>
      </c>
      <c r="C145" s="4" t="n">
        <v>57</v>
      </c>
      <c r="D145" s="1" t="n">
        <f aca="false">C145/E144*100</f>
        <v>28.9340101522843</v>
      </c>
    </row>
    <row r="146" customFormat="false" ht="13.8" hidden="false" customHeight="false" outlineLevel="0" collapsed="false">
      <c r="A146" s="3" t="s">
        <v>19</v>
      </c>
      <c r="B146" s="1" t="n">
        <v>5</v>
      </c>
      <c r="C146" s="4" t="n">
        <v>1</v>
      </c>
      <c r="D146" s="1" t="n">
        <f aca="false">C146/E144*100</f>
        <v>0.507614213197969</v>
      </c>
    </row>
    <row r="147" customFormat="false" ht="13.8" hidden="false" customHeight="false" outlineLevel="0" collapsed="false">
      <c r="A147" s="1" t="s">
        <v>20</v>
      </c>
      <c r="B147" s="1" t="n">
        <v>5</v>
      </c>
      <c r="C147" s="4" t="n">
        <v>134</v>
      </c>
      <c r="D147" s="1" t="n">
        <f aca="false">C147/E144*100</f>
        <v>68.0203045685279</v>
      </c>
    </row>
    <row r="148" customFormat="false" ht="13.8" hidden="false" customHeight="false" outlineLevel="0" collapsed="false">
      <c r="A148" s="3" t="s">
        <v>17</v>
      </c>
      <c r="B148" s="1" t="n">
        <v>6</v>
      </c>
      <c r="C148" s="3" t="n">
        <v>6</v>
      </c>
      <c r="D148" s="1" t="n">
        <f aca="false">C148/E148*100</f>
        <v>3.48837209302326</v>
      </c>
      <c r="E148" s="1" t="n">
        <f aca="false">SUM(C148:C151)</f>
        <v>172</v>
      </c>
      <c r="F148" s="1" t="n">
        <f aca="false">C148+C151</f>
        <v>126</v>
      </c>
      <c r="G148" s="1" t="n">
        <f aca="false">F148/E148*100</f>
        <v>73.2558139534884</v>
      </c>
      <c r="H148" s="1" t="n">
        <f aca="false">(C148+C150)/E148*100</f>
        <v>3.48837209302326</v>
      </c>
    </row>
    <row r="149" customFormat="false" ht="13.8" hidden="false" customHeight="false" outlineLevel="0" collapsed="false">
      <c r="A149" s="1" t="s">
        <v>18</v>
      </c>
      <c r="B149" s="1" t="n">
        <v>6</v>
      </c>
      <c r="C149" s="3" t="n">
        <v>46</v>
      </c>
      <c r="D149" s="1" t="n">
        <f aca="false">C149/E148*100</f>
        <v>26.7441860465116</v>
      </c>
    </row>
    <row r="150" customFormat="false" ht="13.8" hidden="false" customHeight="false" outlineLevel="0" collapsed="false">
      <c r="A150" s="3" t="s">
        <v>19</v>
      </c>
      <c r="B150" s="1" t="n">
        <v>6</v>
      </c>
      <c r="C150" s="3" t="n">
        <v>0</v>
      </c>
      <c r="D150" s="1" t="n">
        <f aca="false">C150/E148*100</f>
        <v>0</v>
      </c>
    </row>
    <row r="151" customFormat="false" ht="13.8" hidden="false" customHeight="false" outlineLevel="0" collapsed="false">
      <c r="A151" s="1" t="s">
        <v>20</v>
      </c>
      <c r="B151" s="1" t="n">
        <v>6</v>
      </c>
      <c r="C151" s="3" t="n">
        <v>120</v>
      </c>
      <c r="D151" s="1" t="n">
        <f aca="false">C151/E148*100</f>
        <v>69.7674418604651</v>
      </c>
    </row>
    <row r="152" customFormat="false" ht="13.8" hidden="false" customHeight="false" outlineLevel="0" collapsed="false">
      <c r="A152" s="3" t="s">
        <v>17</v>
      </c>
      <c r="B152" s="1" t="n">
        <v>7</v>
      </c>
      <c r="C152" s="3" t="n">
        <v>9</v>
      </c>
      <c r="D152" s="1" t="n">
        <f aca="false">C152/E152*100</f>
        <v>4.73684210526316</v>
      </c>
      <c r="E152" s="1" t="n">
        <f aca="false">SUM(C152:C155)</f>
        <v>190</v>
      </c>
      <c r="F152" s="1" t="n">
        <f aca="false">C152+C155</f>
        <v>149</v>
      </c>
      <c r="G152" s="1" t="n">
        <f aca="false">F152/E152*100</f>
        <v>78.421052631579</v>
      </c>
      <c r="H152" s="1" t="n">
        <f aca="false">(C152+C154)/E152*100</f>
        <v>4.73684210526316</v>
      </c>
    </row>
    <row r="153" customFormat="false" ht="13.8" hidden="false" customHeight="false" outlineLevel="0" collapsed="false">
      <c r="A153" s="1" t="s">
        <v>18</v>
      </c>
      <c r="B153" s="1" t="n">
        <v>7</v>
      </c>
      <c r="C153" s="3" t="n">
        <v>41</v>
      </c>
      <c r="D153" s="1" t="n">
        <f aca="false">C153/E152*100</f>
        <v>21.5789473684211</v>
      </c>
    </row>
    <row r="154" customFormat="false" ht="13.8" hidden="false" customHeight="false" outlineLevel="0" collapsed="false">
      <c r="A154" s="3" t="s">
        <v>19</v>
      </c>
      <c r="B154" s="1" t="n">
        <v>7</v>
      </c>
      <c r="C154" s="3" t="n">
        <v>0</v>
      </c>
      <c r="D154" s="1" t="n">
        <f aca="false">C154/E152*100</f>
        <v>0</v>
      </c>
    </row>
    <row r="155" customFormat="false" ht="13.8" hidden="false" customHeight="false" outlineLevel="0" collapsed="false">
      <c r="A155" s="1" t="s">
        <v>20</v>
      </c>
      <c r="B155" s="1" t="n">
        <v>7</v>
      </c>
      <c r="C155" s="3" t="n">
        <v>140</v>
      </c>
      <c r="D155" s="1" t="n">
        <f aca="false">C155/E152*100</f>
        <v>73.6842105263158</v>
      </c>
    </row>
    <row r="156" customFormat="false" ht="13.8" hidden="false" customHeight="false" outlineLevel="0" collapsed="false">
      <c r="A156" s="3" t="s">
        <v>17</v>
      </c>
      <c r="B156" s="1" t="n">
        <v>8</v>
      </c>
      <c r="C156" s="3" t="n">
        <v>11</v>
      </c>
      <c r="D156" s="1" t="n">
        <f aca="false">C156/E156*100</f>
        <v>5.23809523809524</v>
      </c>
      <c r="E156" s="1" t="n">
        <f aca="false">SUM(C156:C159)</f>
        <v>210</v>
      </c>
      <c r="F156" s="1" t="n">
        <f aca="false">C156+C159</f>
        <v>166</v>
      </c>
      <c r="G156" s="1" t="n">
        <f aca="false">F156/E156*100</f>
        <v>79.0476190476191</v>
      </c>
      <c r="H156" s="1" t="n">
        <f aca="false">(C156+C158)/E156*100</f>
        <v>6.66666666666667</v>
      </c>
    </row>
    <row r="157" customFormat="false" ht="13.8" hidden="false" customHeight="false" outlineLevel="0" collapsed="false">
      <c r="A157" s="1" t="s">
        <v>18</v>
      </c>
      <c r="B157" s="1" t="n">
        <v>8</v>
      </c>
      <c r="C157" s="3" t="n">
        <v>41</v>
      </c>
      <c r="D157" s="1" t="n">
        <f aca="false">C157/E156*100</f>
        <v>19.5238095238095</v>
      </c>
    </row>
    <row r="158" customFormat="false" ht="13.8" hidden="false" customHeight="false" outlineLevel="0" collapsed="false">
      <c r="A158" s="3" t="s">
        <v>19</v>
      </c>
      <c r="B158" s="1" t="n">
        <v>8</v>
      </c>
      <c r="C158" s="3" t="n">
        <v>3</v>
      </c>
      <c r="D158" s="1" t="n">
        <f aca="false">C158/E156*100</f>
        <v>1.42857142857143</v>
      </c>
    </row>
    <row r="159" customFormat="false" ht="13.8" hidden="false" customHeight="false" outlineLevel="0" collapsed="false">
      <c r="A159" s="1" t="s">
        <v>20</v>
      </c>
      <c r="B159" s="1" t="n">
        <v>8</v>
      </c>
      <c r="C159" s="3" t="n">
        <v>155</v>
      </c>
      <c r="D159" s="1" t="n">
        <f aca="false">C159/E156*100</f>
        <v>73.8095238095238</v>
      </c>
    </row>
    <row r="160" customFormat="false" ht="13.8" hidden="false" customHeight="false" outlineLevel="0" collapsed="false">
      <c r="A160" s="3" t="s">
        <v>17</v>
      </c>
      <c r="B160" s="1" t="n">
        <v>9</v>
      </c>
      <c r="C160" s="3" t="n">
        <v>15</v>
      </c>
      <c r="D160" s="1" t="n">
        <f aca="false">C160/E160*100</f>
        <v>5.01672240802676</v>
      </c>
      <c r="E160" s="1" t="n">
        <f aca="false">SUM(C160:C163)</f>
        <v>299</v>
      </c>
      <c r="F160" s="1" t="n">
        <f aca="false">C160+C163</f>
        <v>249</v>
      </c>
      <c r="G160" s="1" t="n">
        <f aca="false">F160/E160*100</f>
        <v>83.2775919732442</v>
      </c>
      <c r="H160" s="1" t="n">
        <f aca="false">(C160+C162)/E160*100</f>
        <v>5.01672240802676</v>
      </c>
    </row>
    <row r="161" customFormat="false" ht="13.8" hidden="false" customHeight="false" outlineLevel="0" collapsed="false">
      <c r="A161" s="1" t="s">
        <v>18</v>
      </c>
      <c r="B161" s="1" t="n">
        <v>9</v>
      </c>
      <c r="C161" s="3" t="n">
        <v>50</v>
      </c>
      <c r="D161" s="1" t="n">
        <f aca="false">C161/E160*100</f>
        <v>16.7224080267559</v>
      </c>
    </row>
    <row r="162" customFormat="false" ht="13.8" hidden="false" customHeight="false" outlineLevel="0" collapsed="false">
      <c r="A162" s="3" t="s">
        <v>19</v>
      </c>
      <c r="B162" s="1" t="n">
        <v>9</v>
      </c>
      <c r="C162" s="3" t="n">
        <v>0</v>
      </c>
      <c r="D162" s="1" t="n">
        <f aca="false">C162/E160*100</f>
        <v>0</v>
      </c>
    </row>
    <row r="163" customFormat="false" ht="13.8" hidden="false" customHeight="false" outlineLevel="0" collapsed="false">
      <c r="A163" s="1" t="s">
        <v>20</v>
      </c>
      <c r="B163" s="1" t="n">
        <v>9</v>
      </c>
      <c r="C163" s="3" t="n">
        <v>234</v>
      </c>
      <c r="D163" s="1" t="n">
        <f aca="false">C163/E160*100</f>
        <v>78.2608695652174</v>
      </c>
    </row>
    <row r="164" customFormat="false" ht="13.8" hidden="false" customHeight="false" outlineLevel="0" collapsed="false">
      <c r="A164" s="3" t="s">
        <v>17</v>
      </c>
      <c r="B164" s="1" t="n">
        <v>10</v>
      </c>
      <c r="C164" s="3" t="n">
        <v>4</v>
      </c>
      <c r="D164" s="1" t="n">
        <f aca="false">C164/E164*100</f>
        <v>2.01005025125628</v>
      </c>
      <c r="E164" s="1" t="n">
        <f aca="false">SUM(C164:C167)</f>
        <v>199</v>
      </c>
      <c r="F164" s="1" t="n">
        <f aca="false">C164+C167</f>
        <v>168</v>
      </c>
      <c r="G164" s="1" t="n">
        <f aca="false">F164/E164*100</f>
        <v>84.4221105527638</v>
      </c>
      <c r="H164" s="1" t="n">
        <f aca="false">(C164+C166)/E164*100</f>
        <v>2.01005025125628</v>
      </c>
    </row>
    <row r="165" customFormat="false" ht="13.8" hidden="false" customHeight="false" outlineLevel="0" collapsed="false">
      <c r="A165" s="1" t="s">
        <v>18</v>
      </c>
      <c r="B165" s="1" t="n">
        <v>10</v>
      </c>
      <c r="C165" s="3" t="n">
        <v>31</v>
      </c>
      <c r="D165" s="1" t="n">
        <f aca="false">C165/E164*100</f>
        <v>15.5778894472362</v>
      </c>
    </row>
    <row r="166" customFormat="false" ht="13.8" hidden="false" customHeight="false" outlineLevel="0" collapsed="false">
      <c r="A166" s="3" t="s">
        <v>19</v>
      </c>
      <c r="B166" s="1" t="n">
        <v>10</v>
      </c>
      <c r="C166" s="3" t="n">
        <v>0</v>
      </c>
      <c r="D166" s="1" t="n">
        <f aca="false">C166/E164*100</f>
        <v>0</v>
      </c>
    </row>
    <row r="167" customFormat="false" ht="13.8" hidden="false" customHeight="false" outlineLevel="0" collapsed="false">
      <c r="A167" s="1" t="s">
        <v>20</v>
      </c>
      <c r="B167" s="1" t="n">
        <v>10</v>
      </c>
      <c r="C167" s="3" t="n">
        <v>164</v>
      </c>
      <c r="D167" s="1" t="n">
        <f aca="false">C167/E164*100</f>
        <v>82.4120603015075</v>
      </c>
    </row>
    <row r="168" customFormat="false" ht="13.8" hidden="false" customHeight="false" outlineLevel="0" collapsed="false">
      <c r="A168" s="3" t="s">
        <v>17</v>
      </c>
      <c r="B168" s="1" t="n">
        <v>11</v>
      </c>
      <c r="C168" s="3" t="n">
        <v>4</v>
      </c>
      <c r="D168" s="1" t="n">
        <f aca="false">C168/E168*100</f>
        <v>1.94174757281553</v>
      </c>
      <c r="E168" s="1" t="n">
        <f aca="false">SUM(C168:C171)</f>
        <v>206</v>
      </c>
      <c r="F168" s="1" t="n">
        <f aca="false">C168+C171</f>
        <v>167</v>
      </c>
      <c r="G168" s="1" t="n">
        <f aca="false">F168/E168*100</f>
        <v>81.0679611650486</v>
      </c>
      <c r="H168" s="1" t="n">
        <f aca="false">(C168+C170)/E168*100</f>
        <v>2.42718446601942</v>
      </c>
    </row>
    <row r="169" customFormat="false" ht="13.8" hidden="false" customHeight="false" outlineLevel="0" collapsed="false">
      <c r="A169" s="1" t="s">
        <v>18</v>
      </c>
      <c r="B169" s="1" t="n">
        <v>11</v>
      </c>
      <c r="C169" s="3" t="n">
        <v>38</v>
      </c>
      <c r="D169" s="1" t="n">
        <f aca="false">C169/E168*100</f>
        <v>18.4466019417476</v>
      </c>
    </row>
    <row r="170" customFormat="false" ht="13.8" hidden="false" customHeight="false" outlineLevel="0" collapsed="false">
      <c r="A170" s="3" t="s">
        <v>19</v>
      </c>
      <c r="B170" s="1" t="n">
        <v>11</v>
      </c>
      <c r="C170" s="3" t="n">
        <v>1</v>
      </c>
      <c r="D170" s="1" t="n">
        <f aca="false">C170/E168*100</f>
        <v>0.485436893203883</v>
      </c>
    </row>
    <row r="171" customFormat="false" ht="13.8" hidden="false" customHeight="false" outlineLevel="0" collapsed="false">
      <c r="A171" s="1" t="s">
        <v>20</v>
      </c>
      <c r="B171" s="1" t="n">
        <v>11</v>
      </c>
      <c r="C171" s="3" t="n">
        <v>163</v>
      </c>
      <c r="D171" s="1" t="n">
        <f aca="false">C171/E168*100</f>
        <v>79.126213592233</v>
      </c>
    </row>
    <row r="172" customFormat="false" ht="13.8" hidden="false" customHeight="false" outlineLevel="0" collapsed="false">
      <c r="A172" s="3" t="s">
        <v>17</v>
      </c>
      <c r="B172" s="1" t="n">
        <v>12</v>
      </c>
      <c r="C172" s="3" t="n">
        <v>6</v>
      </c>
      <c r="D172" s="1" t="n">
        <f aca="false">C172/E172*100</f>
        <v>3.15789473684211</v>
      </c>
      <c r="E172" s="1" t="n">
        <f aca="false">SUM(C172:C175)</f>
        <v>190</v>
      </c>
      <c r="F172" s="1" t="n">
        <f aca="false">C172+C175</f>
        <v>156</v>
      </c>
      <c r="G172" s="1" t="n">
        <f aca="false">F172/E172*100</f>
        <v>82.1052631578947</v>
      </c>
      <c r="H172" s="1" t="n">
        <f aca="false">(C172+C174)/E172*100</f>
        <v>3.15789473684211</v>
      </c>
    </row>
    <row r="173" customFormat="false" ht="13.8" hidden="false" customHeight="false" outlineLevel="0" collapsed="false">
      <c r="A173" s="1" t="s">
        <v>18</v>
      </c>
      <c r="B173" s="1" t="n">
        <v>12</v>
      </c>
      <c r="C173" s="3" t="n">
        <v>34</v>
      </c>
      <c r="D173" s="1" t="n">
        <f aca="false">C173/E172*100</f>
        <v>17.8947368421053</v>
      </c>
    </row>
    <row r="174" customFormat="false" ht="13.8" hidden="false" customHeight="false" outlineLevel="0" collapsed="false">
      <c r="A174" s="3" t="s">
        <v>19</v>
      </c>
      <c r="B174" s="1" t="n">
        <v>12</v>
      </c>
      <c r="C174" s="3" t="n">
        <v>0</v>
      </c>
      <c r="D174" s="1" t="n">
        <f aca="false">C174/E172*100</f>
        <v>0</v>
      </c>
    </row>
    <row r="175" customFormat="false" ht="13.8" hidden="false" customHeight="false" outlineLevel="0" collapsed="false">
      <c r="A175" s="1" t="s">
        <v>20</v>
      </c>
      <c r="B175" s="1" t="n">
        <v>12</v>
      </c>
      <c r="C175" s="3" t="n">
        <v>150</v>
      </c>
      <c r="D175" s="1" t="n">
        <f aca="false">C175/E172*100</f>
        <v>78.9473684210526</v>
      </c>
    </row>
    <row r="176" customFormat="false" ht="13.8" hidden="false" customHeight="false" outlineLevel="0" collapsed="false">
      <c r="A176" s="3" t="s">
        <v>17</v>
      </c>
      <c r="B176" s="1" t="n">
        <v>13</v>
      </c>
      <c r="C176" s="3" t="n">
        <v>2</v>
      </c>
      <c r="D176" s="1" t="n">
        <f aca="false">C176/E176*100</f>
        <v>1.42857142857143</v>
      </c>
      <c r="E176" s="1" t="n">
        <f aca="false">SUM(C176:C179)</f>
        <v>140</v>
      </c>
      <c r="F176" s="1" t="n">
        <f aca="false">C176+C179</f>
        <v>110</v>
      </c>
      <c r="G176" s="1" t="n">
        <f aca="false">F176/E176*100</f>
        <v>78.5714285714286</v>
      </c>
      <c r="H176" s="1" t="n">
        <f aca="false">(C176+C178)/E176*100</f>
        <v>1.42857142857143</v>
      </c>
    </row>
    <row r="177" customFormat="false" ht="13.8" hidden="false" customHeight="false" outlineLevel="0" collapsed="false">
      <c r="A177" s="1" t="s">
        <v>18</v>
      </c>
      <c r="B177" s="1" t="n">
        <v>13</v>
      </c>
      <c r="C177" s="3" t="n">
        <v>30</v>
      </c>
      <c r="D177" s="1" t="n">
        <f aca="false">C177/E176*100</f>
        <v>21.4285714285714</v>
      </c>
    </row>
    <row r="178" customFormat="false" ht="13.8" hidden="false" customHeight="false" outlineLevel="0" collapsed="false">
      <c r="A178" s="3" t="s">
        <v>19</v>
      </c>
      <c r="B178" s="1" t="n">
        <v>13</v>
      </c>
      <c r="C178" s="3" t="n">
        <v>0</v>
      </c>
      <c r="D178" s="1" t="n">
        <f aca="false">C178/E176*100</f>
        <v>0</v>
      </c>
    </row>
    <row r="179" customFormat="false" ht="13.8" hidden="false" customHeight="false" outlineLevel="0" collapsed="false">
      <c r="A179" s="1" t="s">
        <v>20</v>
      </c>
      <c r="B179" s="1" t="n">
        <v>13</v>
      </c>
      <c r="C179" s="3" t="n">
        <v>108</v>
      </c>
      <c r="D179" s="1" t="n">
        <f aca="false">C179/E176*100</f>
        <v>77.1428571428572</v>
      </c>
    </row>
    <row r="180" customFormat="false" ht="13.8" hidden="false" customHeight="false" outlineLevel="0" collapsed="false">
      <c r="A180" s="3" t="s">
        <v>17</v>
      </c>
      <c r="B180" s="8" t="n">
        <v>14</v>
      </c>
      <c r="C180" s="3" t="n">
        <v>3</v>
      </c>
      <c r="D180" s="1" t="n">
        <f aca="false">C180/E180*100</f>
        <v>1.875</v>
      </c>
      <c r="E180" s="1" t="n">
        <f aca="false">SUM(C180:C183)</f>
        <v>160</v>
      </c>
      <c r="F180" s="1" t="n">
        <f aca="false">C180+C183</f>
        <v>121</v>
      </c>
      <c r="G180" s="1" t="n">
        <f aca="false">F180/E180*100</f>
        <v>75.625</v>
      </c>
      <c r="H180" s="1" t="n">
        <f aca="false">(C180+C182)/E180*100</f>
        <v>1.875</v>
      </c>
    </row>
    <row r="181" customFormat="false" ht="13.8" hidden="false" customHeight="false" outlineLevel="0" collapsed="false">
      <c r="A181" s="1" t="s">
        <v>18</v>
      </c>
      <c r="B181" s="8" t="n">
        <v>14</v>
      </c>
      <c r="C181" s="3" t="n">
        <v>39</v>
      </c>
      <c r="D181" s="1" t="n">
        <f aca="false">C181/E180*100</f>
        <v>24.375</v>
      </c>
    </row>
    <row r="182" customFormat="false" ht="13.8" hidden="false" customHeight="false" outlineLevel="0" collapsed="false">
      <c r="A182" s="3" t="s">
        <v>19</v>
      </c>
      <c r="B182" s="8" t="n">
        <v>14</v>
      </c>
      <c r="C182" s="3" t="n">
        <v>0</v>
      </c>
      <c r="D182" s="1" t="n">
        <f aca="false">C182/E180*100</f>
        <v>0</v>
      </c>
    </row>
    <row r="183" customFormat="false" ht="13.8" hidden="false" customHeight="false" outlineLevel="0" collapsed="false">
      <c r="A183" s="1" t="s">
        <v>20</v>
      </c>
      <c r="B183" s="8" t="n">
        <v>14</v>
      </c>
      <c r="C183" s="3" t="n">
        <v>118</v>
      </c>
      <c r="D183" s="1" t="n">
        <f aca="false">C183/E180*100</f>
        <v>73.75</v>
      </c>
    </row>
    <row r="187" customFormat="false" ht="13.8" hidden="false" customHeight="false" outlineLevel="0" collapsed="false">
      <c r="A187" s="3" t="s">
        <v>23</v>
      </c>
    </row>
    <row r="188" customFormat="false" ht="13.8" hidden="false" customHeight="false" outlineLevel="0" collapsed="false">
      <c r="A188" s="1" t="s">
        <v>9</v>
      </c>
      <c r="B188" s="1" t="s">
        <v>10</v>
      </c>
      <c r="C188" s="1" t="s">
        <v>11</v>
      </c>
      <c r="D188" s="1" t="s">
        <v>12</v>
      </c>
      <c r="E188" s="1" t="s">
        <v>13</v>
      </c>
      <c r="F188" s="1" t="s">
        <v>14</v>
      </c>
      <c r="G188" s="1" t="s">
        <v>15</v>
      </c>
      <c r="H188" s="1" t="s">
        <v>16</v>
      </c>
    </row>
    <row r="189" customFormat="false" ht="13.8" hidden="false" customHeight="false" outlineLevel="0" collapsed="false">
      <c r="A189" s="3" t="s">
        <v>17</v>
      </c>
      <c r="B189" s="1" t="n">
        <v>1</v>
      </c>
      <c r="C189" s="4" t="n">
        <v>16</v>
      </c>
      <c r="D189" s="1" t="n">
        <f aca="false">C189/E189*100</f>
        <v>8.37696335078534</v>
      </c>
      <c r="E189" s="1" t="n">
        <f aca="false">SUM(C189:C192)</f>
        <v>191</v>
      </c>
      <c r="F189" s="1" t="n">
        <f aca="false">C189+C192</f>
        <v>92</v>
      </c>
      <c r="G189" s="1" t="n">
        <f aca="false">F189/E189*100</f>
        <v>48.1675392670157</v>
      </c>
      <c r="H189" s="1" t="n">
        <f aca="false">(C189+C191)/E189*100</f>
        <v>8.37696335078534</v>
      </c>
    </row>
    <row r="190" customFormat="false" ht="13.8" hidden="false" customHeight="false" outlineLevel="0" collapsed="false">
      <c r="A190" s="1" t="s">
        <v>18</v>
      </c>
      <c r="B190" s="1" t="n">
        <v>1</v>
      </c>
      <c r="C190" s="4" t="n">
        <v>99</v>
      </c>
      <c r="D190" s="1" t="n">
        <f aca="false">C190/E189*100</f>
        <v>51.8324607329843</v>
      </c>
    </row>
    <row r="191" customFormat="false" ht="13.8" hidden="false" customHeight="false" outlineLevel="0" collapsed="false">
      <c r="A191" s="3" t="s">
        <v>19</v>
      </c>
      <c r="B191" s="1" t="n">
        <v>1</v>
      </c>
      <c r="C191" s="4" t="n">
        <v>0</v>
      </c>
      <c r="D191" s="1" t="n">
        <f aca="false">C191/E189*100</f>
        <v>0</v>
      </c>
    </row>
    <row r="192" customFormat="false" ht="13.8" hidden="false" customHeight="false" outlineLevel="0" collapsed="false">
      <c r="A192" s="1" t="s">
        <v>20</v>
      </c>
      <c r="B192" s="1" t="n">
        <v>1</v>
      </c>
      <c r="C192" s="4" t="n">
        <v>76</v>
      </c>
      <c r="D192" s="1" t="n">
        <f aca="false">C192/E189*100</f>
        <v>39.7905759162304</v>
      </c>
    </row>
    <row r="193" customFormat="false" ht="13.8" hidden="false" customHeight="false" outlineLevel="0" collapsed="false">
      <c r="A193" s="3" t="s">
        <v>17</v>
      </c>
      <c r="B193" s="1" t="n">
        <v>2</v>
      </c>
      <c r="C193" s="4" t="n">
        <v>17</v>
      </c>
      <c r="D193" s="1" t="n">
        <f aca="false">C193/E193*100</f>
        <v>9.09090909090909</v>
      </c>
      <c r="E193" s="1" t="n">
        <f aca="false">SUM(C193:C196)</f>
        <v>187</v>
      </c>
      <c r="F193" s="1" t="n">
        <f aca="false">C193+C196</f>
        <v>107</v>
      </c>
      <c r="G193" s="1" t="n">
        <f aca="false">F193/E193*100</f>
        <v>57.2192513368984</v>
      </c>
      <c r="H193" s="1" t="n">
        <f aca="false">(C193+C195)/E193*100</f>
        <v>9.09090909090909</v>
      </c>
    </row>
    <row r="194" customFormat="false" ht="13.8" hidden="false" customHeight="false" outlineLevel="0" collapsed="false">
      <c r="A194" s="1" t="s">
        <v>18</v>
      </c>
      <c r="B194" s="1" t="n">
        <v>2</v>
      </c>
      <c r="C194" s="4" t="n">
        <v>80</v>
      </c>
      <c r="D194" s="1" t="n">
        <f aca="false">C194/E193*100</f>
        <v>42.7807486631016</v>
      </c>
    </row>
    <row r="195" customFormat="false" ht="13.8" hidden="false" customHeight="false" outlineLevel="0" collapsed="false">
      <c r="A195" s="3" t="s">
        <v>19</v>
      </c>
      <c r="B195" s="1" t="n">
        <v>2</v>
      </c>
      <c r="C195" s="4" t="n">
        <v>0</v>
      </c>
      <c r="D195" s="1" t="n">
        <f aca="false">C195/E193*100</f>
        <v>0</v>
      </c>
    </row>
    <row r="196" customFormat="false" ht="13.8" hidden="false" customHeight="false" outlineLevel="0" collapsed="false">
      <c r="A196" s="1" t="s">
        <v>20</v>
      </c>
      <c r="B196" s="1" t="n">
        <v>2</v>
      </c>
      <c r="C196" s="4" t="n">
        <v>90</v>
      </c>
      <c r="D196" s="1" t="n">
        <f aca="false">C196/E193*100</f>
        <v>48.1283422459893</v>
      </c>
    </row>
    <row r="197" customFormat="false" ht="13.8" hidden="false" customHeight="false" outlineLevel="0" collapsed="false">
      <c r="A197" s="3" t="s">
        <v>17</v>
      </c>
      <c r="B197" s="1" t="n">
        <v>3</v>
      </c>
      <c r="C197" s="4" t="n">
        <v>13</v>
      </c>
      <c r="D197" s="1" t="n">
        <f aca="false">C197/E197*100</f>
        <v>7.06521739130435</v>
      </c>
      <c r="E197" s="1" t="n">
        <f aca="false">SUM(C197:C200)</f>
        <v>184</v>
      </c>
      <c r="F197" s="1" t="n">
        <f aca="false">C197+C200</f>
        <v>104</v>
      </c>
      <c r="G197" s="1" t="n">
        <f aca="false">F197/E197*100</f>
        <v>56.5217391304348</v>
      </c>
      <c r="H197" s="1" t="n">
        <f aca="false">(C197+C199)/E197*100</f>
        <v>7.60869565217391</v>
      </c>
    </row>
    <row r="198" customFormat="false" ht="13.8" hidden="false" customHeight="false" outlineLevel="0" collapsed="false">
      <c r="A198" s="1" t="s">
        <v>18</v>
      </c>
      <c r="B198" s="1" t="n">
        <v>3</v>
      </c>
      <c r="C198" s="4" t="n">
        <v>79</v>
      </c>
      <c r="D198" s="1" t="n">
        <f aca="false">C198/E197*100</f>
        <v>42.9347826086957</v>
      </c>
    </row>
    <row r="199" customFormat="false" ht="13.8" hidden="false" customHeight="false" outlineLevel="0" collapsed="false">
      <c r="A199" s="3" t="s">
        <v>19</v>
      </c>
      <c r="B199" s="1" t="n">
        <v>3</v>
      </c>
      <c r="C199" s="4" t="n">
        <v>1</v>
      </c>
      <c r="D199" s="1" t="n">
        <f aca="false">C199/E197*100</f>
        <v>0.543478260869565</v>
      </c>
    </row>
    <row r="200" customFormat="false" ht="13.8" hidden="false" customHeight="false" outlineLevel="0" collapsed="false">
      <c r="A200" s="1" t="s">
        <v>20</v>
      </c>
      <c r="B200" s="1" t="n">
        <v>3</v>
      </c>
      <c r="C200" s="4" t="n">
        <v>91</v>
      </c>
      <c r="D200" s="1" t="n">
        <f aca="false">C200/E197*100</f>
        <v>49.4565217391304</v>
      </c>
    </row>
    <row r="201" customFormat="false" ht="13.8" hidden="false" customHeight="false" outlineLevel="0" collapsed="false">
      <c r="A201" s="3" t="s">
        <v>17</v>
      </c>
      <c r="B201" s="1" t="n">
        <v>4</v>
      </c>
      <c r="C201" s="4" t="n">
        <v>11</v>
      </c>
      <c r="D201" s="1" t="n">
        <f aca="false">C201/E201*100</f>
        <v>5.11627906976744</v>
      </c>
      <c r="E201" s="1" t="n">
        <f aca="false">SUM(C201:C204)</f>
        <v>215</v>
      </c>
      <c r="F201" s="1" t="n">
        <f aca="false">C201+C204</f>
        <v>140</v>
      </c>
      <c r="G201" s="1" t="n">
        <f aca="false">F201/E201*100</f>
        <v>65.1162790697674</v>
      </c>
      <c r="H201" s="1" t="n">
        <f aca="false">(C201+C203)/E201*100</f>
        <v>5.11627906976744</v>
      </c>
    </row>
    <row r="202" customFormat="false" ht="13.8" hidden="false" customHeight="false" outlineLevel="0" collapsed="false">
      <c r="A202" s="1" t="s">
        <v>18</v>
      </c>
      <c r="B202" s="1" t="n">
        <v>4</v>
      </c>
      <c r="C202" s="4" t="n">
        <v>75</v>
      </c>
      <c r="D202" s="1" t="n">
        <f aca="false">C202/E201*100</f>
        <v>34.8837209302326</v>
      </c>
    </row>
    <row r="203" customFormat="false" ht="13.8" hidden="false" customHeight="false" outlineLevel="0" collapsed="false">
      <c r="A203" s="3" t="s">
        <v>19</v>
      </c>
      <c r="B203" s="1" t="n">
        <v>4</v>
      </c>
      <c r="C203" s="4" t="n">
        <v>0</v>
      </c>
      <c r="D203" s="1" t="n">
        <f aca="false">C203/E201*100</f>
        <v>0</v>
      </c>
    </row>
    <row r="204" customFormat="false" ht="13.8" hidden="false" customHeight="false" outlineLevel="0" collapsed="false">
      <c r="A204" s="1" t="s">
        <v>20</v>
      </c>
      <c r="B204" s="1" t="n">
        <v>4</v>
      </c>
      <c r="C204" s="4" t="n">
        <v>129</v>
      </c>
      <c r="D204" s="1" t="n">
        <f aca="false">C204/E201*100</f>
        <v>60</v>
      </c>
    </row>
    <row r="205" customFormat="false" ht="13.8" hidden="false" customHeight="false" outlineLevel="0" collapsed="false">
      <c r="A205" s="3" t="s">
        <v>17</v>
      </c>
      <c r="B205" s="1" t="n">
        <v>5</v>
      </c>
      <c r="C205" s="4" t="n">
        <v>10</v>
      </c>
      <c r="D205" s="1" t="n">
        <f aca="false">C205/E205*100</f>
        <v>5.81395348837209</v>
      </c>
      <c r="E205" s="1" t="n">
        <f aca="false">SUM(C205:C208)</f>
        <v>172</v>
      </c>
      <c r="F205" s="1" t="n">
        <f aca="false">C205+C208</f>
        <v>107</v>
      </c>
      <c r="G205" s="1" t="n">
        <f aca="false">F205/E205*100</f>
        <v>62.2093023255814</v>
      </c>
      <c r="H205" s="1" t="n">
        <f aca="false">(C205+C207)/E205*100</f>
        <v>5.81395348837209</v>
      </c>
    </row>
    <row r="206" customFormat="false" ht="13.8" hidden="false" customHeight="false" outlineLevel="0" collapsed="false">
      <c r="A206" s="1" t="s">
        <v>18</v>
      </c>
      <c r="B206" s="1" t="n">
        <v>5</v>
      </c>
      <c r="C206" s="4" t="n">
        <v>65</v>
      </c>
      <c r="D206" s="1" t="n">
        <f aca="false">C206/E205*100</f>
        <v>37.7906976744186</v>
      </c>
    </row>
    <row r="207" customFormat="false" ht="13.8" hidden="false" customHeight="false" outlineLevel="0" collapsed="false">
      <c r="A207" s="3" t="s">
        <v>19</v>
      </c>
      <c r="B207" s="1" t="n">
        <v>5</v>
      </c>
      <c r="C207" s="4" t="n">
        <v>0</v>
      </c>
      <c r="D207" s="1" t="n">
        <f aca="false">C207/E205*100</f>
        <v>0</v>
      </c>
    </row>
    <row r="208" customFormat="false" ht="13.8" hidden="false" customHeight="false" outlineLevel="0" collapsed="false">
      <c r="A208" s="1" t="s">
        <v>20</v>
      </c>
      <c r="B208" s="1" t="n">
        <v>5</v>
      </c>
      <c r="C208" s="4" t="n">
        <v>97</v>
      </c>
      <c r="D208" s="1" t="n">
        <f aca="false">C208/E205*100</f>
        <v>56.3953488372093</v>
      </c>
    </row>
    <row r="209" customFormat="false" ht="13.8" hidden="false" customHeight="false" outlineLevel="0" collapsed="false">
      <c r="A209" s="3" t="s">
        <v>17</v>
      </c>
      <c r="B209" s="1" t="n">
        <v>6</v>
      </c>
      <c r="C209" s="3" t="n">
        <v>5</v>
      </c>
      <c r="D209" s="1" t="n">
        <f aca="false">C209/E209*100</f>
        <v>2.90697674418605</v>
      </c>
      <c r="E209" s="1" t="n">
        <f aca="false">SUM(C209:C212)</f>
        <v>172</v>
      </c>
      <c r="F209" s="1" t="n">
        <f aca="false">C209+C212</f>
        <v>107</v>
      </c>
      <c r="G209" s="1" t="n">
        <f aca="false">F209/E209*100</f>
        <v>62.2093023255814</v>
      </c>
      <c r="H209" s="1" t="n">
        <f aca="false">(C209+C211)/E209*100</f>
        <v>3.48837209302326</v>
      </c>
    </row>
    <row r="210" customFormat="false" ht="13.8" hidden="false" customHeight="false" outlineLevel="0" collapsed="false">
      <c r="A210" s="1" t="s">
        <v>18</v>
      </c>
      <c r="B210" s="1" t="n">
        <v>6</v>
      </c>
      <c r="C210" s="3" t="n">
        <v>64</v>
      </c>
      <c r="D210" s="1" t="n">
        <f aca="false">C210/E209*100</f>
        <v>37.2093023255814</v>
      </c>
    </row>
    <row r="211" customFormat="false" ht="13.8" hidden="false" customHeight="false" outlineLevel="0" collapsed="false">
      <c r="A211" s="3" t="s">
        <v>19</v>
      </c>
      <c r="B211" s="1" t="n">
        <v>6</v>
      </c>
      <c r="C211" s="3" t="n">
        <v>1</v>
      </c>
      <c r="D211" s="1" t="n">
        <f aca="false">C211/E209*100</f>
        <v>0.581395348837209</v>
      </c>
    </row>
    <row r="212" customFormat="false" ht="13.8" hidden="false" customHeight="false" outlineLevel="0" collapsed="false">
      <c r="A212" s="1" t="s">
        <v>20</v>
      </c>
      <c r="B212" s="1" t="n">
        <v>6</v>
      </c>
      <c r="C212" s="3" t="n">
        <v>102</v>
      </c>
      <c r="D212" s="1" t="n">
        <f aca="false">C212/E209*100</f>
        <v>59.3023255813954</v>
      </c>
    </row>
    <row r="213" customFormat="false" ht="13.8" hidden="false" customHeight="false" outlineLevel="0" collapsed="false">
      <c r="A213" s="3" t="s">
        <v>17</v>
      </c>
      <c r="B213" s="1" t="n">
        <v>7</v>
      </c>
      <c r="C213" s="3" t="n">
        <v>8</v>
      </c>
      <c r="D213" s="1" t="n">
        <f aca="false">C213/E213*100</f>
        <v>4.65116279069768</v>
      </c>
      <c r="E213" s="1" t="n">
        <f aca="false">SUM(C213:C216)</f>
        <v>172</v>
      </c>
      <c r="F213" s="1" t="n">
        <f aca="false">C213+C216</f>
        <v>110</v>
      </c>
      <c r="G213" s="1" t="n">
        <f aca="false">F213/E213*100</f>
        <v>63.953488372093</v>
      </c>
      <c r="H213" s="1" t="n">
        <f aca="false">(C213+C215)/E213*100</f>
        <v>4.65116279069768</v>
      </c>
    </row>
    <row r="214" customFormat="false" ht="13.8" hidden="false" customHeight="false" outlineLevel="0" collapsed="false">
      <c r="A214" s="1" t="s">
        <v>18</v>
      </c>
      <c r="B214" s="1" t="n">
        <v>7</v>
      </c>
      <c r="C214" s="3" t="n">
        <v>62</v>
      </c>
      <c r="D214" s="1" t="n">
        <f aca="false">C214/E213*100</f>
        <v>36.046511627907</v>
      </c>
    </row>
    <row r="215" customFormat="false" ht="13.8" hidden="false" customHeight="false" outlineLevel="0" collapsed="false">
      <c r="A215" s="3" t="s">
        <v>19</v>
      </c>
      <c r="B215" s="1" t="n">
        <v>7</v>
      </c>
      <c r="C215" s="3" t="n">
        <v>0</v>
      </c>
      <c r="D215" s="1" t="n">
        <f aca="false">C215/E213*100</f>
        <v>0</v>
      </c>
    </row>
    <row r="216" customFormat="false" ht="13.8" hidden="false" customHeight="false" outlineLevel="0" collapsed="false">
      <c r="A216" s="1" t="s">
        <v>20</v>
      </c>
      <c r="B216" s="1" t="n">
        <v>7</v>
      </c>
      <c r="C216" s="3" t="n">
        <v>102</v>
      </c>
      <c r="D216" s="1" t="n">
        <f aca="false">C216/E213*100</f>
        <v>59.3023255813954</v>
      </c>
    </row>
    <row r="217" customFormat="false" ht="13.8" hidden="false" customHeight="false" outlineLevel="0" collapsed="false">
      <c r="A217" s="3" t="s">
        <v>17</v>
      </c>
      <c r="B217" s="1" t="n">
        <v>8</v>
      </c>
      <c r="C217" s="3" t="n">
        <v>10</v>
      </c>
      <c r="D217" s="1" t="n">
        <f aca="false">C217/E217*100</f>
        <v>4.13223140495868</v>
      </c>
      <c r="E217" s="1" t="n">
        <f aca="false">SUM(C217:C220)</f>
        <v>242</v>
      </c>
      <c r="F217" s="1" t="n">
        <f aca="false">C217+C220</f>
        <v>147</v>
      </c>
      <c r="G217" s="1" t="n">
        <f aca="false">F217/E217*100</f>
        <v>60.7438016528926</v>
      </c>
      <c r="H217" s="1" t="n">
        <f aca="false">(C217+C219)/E217*100</f>
        <v>5.37190082644628</v>
      </c>
    </row>
    <row r="218" customFormat="false" ht="13.8" hidden="false" customHeight="false" outlineLevel="0" collapsed="false">
      <c r="A218" s="1" t="s">
        <v>18</v>
      </c>
      <c r="B218" s="1" t="n">
        <v>8</v>
      </c>
      <c r="C218" s="3" t="n">
        <v>92</v>
      </c>
      <c r="D218" s="1" t="n">
        <f aca="false">C218/E217*100</f>
        <v>38.0165289256198</v>
      </c>
    </row>
    <row r="219" customFormat="false" ht="13.8" hidden="false" customHeight="false" outlineLevel="0" collapsed="false">
      <c r="A219" s="3" t="s">
        <v>19</v>
      </c>
      <c r="B219" s="1" t="n">
        <v>8</v>
      </c>
      <c r="C219" s="3" t="n">
        <v>3</v>
      </c>
      <c r="D219" s="1" t="n">
        <f aca="false">C219/E217*100</f>
        <v>1.2396694214876</v>
      </c>
    </row>
    <row r="220" customFormat="false" ht="13.8" hidden="false" customHeight="false" outlineLevel="0" collapsed="false">
      <c r="A220" s="1" t="s">
        <v>20</v>
      </c>
      <c r="B220" s="1" t="n">
        <v>8</v>
      </c>
      <c r="C220" s="3" t="n">
        <v>137</v>
      </c>
      <c r="D220" s="1" t="n">
        <f aca="false">C220/E217*100</f>
        <v>56.6115702479339</v>
      </c>
    </row>
    <row r="221" customFormat="false" ht="13.8" hidden="false" customHeight="false" outlineLevel="0" collapsed="false">
      <c r="A221" s="3" t="s">
        <v>17</v>
      </c>
      <c r="B221" s="1" t="n">
        <v>9</v>
      </c>
      <c r="C221" s="3" t="n">
        <v>9</v>
      </c>
      <c r="D221" s="1" t="n">
        <f aca="false">C221/E221*100</f>
        <v>3.64372469635627</v>
      </c>
      <c r="E221" s="1" t="n">
        <f aca="false">SUM(C221:C224)</f>
        <v>247</v>
      </c>
      <c r="F221" s="1" t="n">
        <f aca="false">C221+C224</f>
        <v>150</v>
      </c>
      <c r="G221" s="1" t="n">
        <f aca="false">F221/E221*100</f>
        <v>60.7287449392713</v>
      </c>
      <c r="H221" s="1" t="n">
        <f aca="false">(C221+C223)/E221*100</f>
        <v>5.26315789473684</v>
      </c>
    </row>
    <row r="222" customFormat="false" ht="13.8" hidden="false" customHeight="false" outlineLevel="0" collapsed="false">
      <c r="A222" s="1" t="s">
        <v>18</v>
      </c>
      <c r="B222" s="1" t="n">
        <v>9</v>
      </c>
      <c r="C222" s="3" t="n">
        <v>93</v>
      </c>
      <c r="D222" s="1" t="n">
        <f aca="false">C222/E221*100</f>
        <v>37.6518218623482</v>
      </c>
    </row>
    <row r="223" customFormat="false" ht="13.8" hidden="false" customHeight="false" outlineLevel="0" collapsed="false">
      <c r="A223" s="3" t="s">
        <v>19</v>
      </c>
      <c r="B223" s="1" t="n">
        <v>9</v>
      </c>
      <c r="C223" s="3" t="n">
        <v>4</v>
      </c>
      <c r="D223" s="1" t="n">
        <f aca="false">C223/E221*100</f>
        <v>1.61943319838057</v>
      </c>
    </row>
    <row r="224" customFormat="false" ht="13.8" hidden="false" customHeight="false" outlineLevel="0" collapsed="false">
      <c r="A224" s="1" t="s">
        <v>20</v>
      </c>
      <c r="B224" s="1" t="n">
        <v>9</v>
      </c>
      <c r="C224" s="3" t="n">
        <v>141</v>
      </c>
      <c r="D224" s="1" t="n">
        <f aca="false">C224/E221*100</f>
        <v>57.085020242915</v>
      </c>
    </row>
    <row r="225" customFormat="false" ht="13.8" hidden="false" customHeight="false" outlineLevel="0" collapsed="false">
      <c r="A225" s="3" t="s">
        <v>17</v>
      </c>
      <c r="B225" s="1" t="n">
        <v>10</v>
      </c>
      <c r="C225" s="3" t="n">
        <v>8</v>
      </c>
      <c r="D225" s="1" t="n">
        <f aca="false">C225/E225*100</f>
        <v>3.6036036036036</v>
      </c>
      <c r="E225" s="1" t="n">
        <f aca="false">SUM(C225:C228)</f>
        <v>222</v>
      </c>
      <c r="F225" s="1" t="n">
        <f aca="false">C225+C228</f>
        <v>127</v>
      </c>
      <c r="G225" s="1" t="n">
        <f aca="false">F225/E225*100</f>
        <v>57.2072072072072</v>
      </c>
      <c r="H225" s="1" t="n">
        <f aca="false">(C225+C227)/E225*100</f>
        <v>5.40540540540541</v>
      </c>
    </row>
    <row r="226" customFormat="false" ht="13.8" hidden="false" customHeight="false" outlineLevel="0" collapsed="false">
      <c r="A226" s="1" t="s">
        <v>18</v>
      </c>
      <c r="B226" s="1" t="n">
        <v>10</v>
      </c>
      <c r="C226" s="3" t="n">
        <v>91</v>
      </c>
      <c r="D226" s="1" t="n">
        <f aca="false">C226/E225*100</f>
        <v>40.990990990991</v>
      </c>
    </row>
    <row r="227" customFormat="false" ht="13.8" hidden="false" customHeight="false" outlineLevel="0" collapsed="false">
      <c r="A227" s="3" t="s">
        <v>19</v>
      </c>
      <c r="B227" s="1" t="n">
        <v>10</v>
      </c>
      <c r="C227" s="3" t="n">
        <v>4</v>
      </c>
      <c r="D227" s="1" t="n">
        <f aca="false">C227/E225*100</f>
        <v>1.8018018018018</v>
      </c>
    </row>
    <row r="228" customFormat="false" ht="13.8" hidden="false" customHeight="false" outlineLevel="0" collapsed="false">
      <c r="A228" s="1" t="s">
        <v>20</v>
      </c>
      <c r="B228" s="1" t="n">
        <v>10</v>
      </c>
      <c r="C228" s="3" t="n">
        <v>119</v>
      </c>
      <c r="D228" s="1" t="n">
        <f aca="false">C228/E225*100</f>
        <v>53.6036036036036</v>
      </c>
    </row>
    <row r="229" customFormat="false" ht="13.8" hidden="false" customHeight="false" outlineLevel="0" collapsed="false">
      <c r="A229" s="3" t="s">
        <v>17</v>
      </c>
      <c r="B229" s="1" t="n">
        <v>11</v>
      </c>
      <c r="C229" s="3" t="n">
        <v>6</v>
      </c>
      <c r="D229" s="1" t="n">
        <f aca="false">C229/E229*100</f>
        <v>2.89855072463768</v>
      </c>
      <c r="E229" s="1" t="n">
        <f aca="false">SUM(C229:C232)</f>
        <v>207</v>
      </c>
      <c r="F229" s="1" t="n">
        <f aca="false">C229+C232</f>
        <v>115</v>
      </c>
      <c r="G229" s="1" t="n">
        <f aca="false">F229/E229*100</f>
        <v>55.5555555555556</v>
      </c>
      <c r="H229" s="1" t="n">
        <f aca="false">(C229+C231)/E229*100</f>
        <v>4.34782608695652</v>
      </c>
    </row>
    <row r="230" customFormat="false" ht="13.8" hidden="false" customHeight="false" outlineLevel="0" collapsed="false">
      <c r="A230" s="1" t="s">
        <v>18</v>
      </c>
      <c r="B230" s="1" t="n">
        <v>11</v>
      </c>
      <c r="C230" s="3" t="n">
        <v>89</v>
      </c>
      <c r="D230" s="1" t="n">
        <f aca="false">C230/E229*100</f>
        <v>42.9951690821256</v>
      </c>
    </row>
    <row r="231" customFormat="false" ht="13.8" hidden="false" customHeight="false" outlineLevel="0" collapsed="false">
      <c r="A231" s="3" t="s">
        <v>19</v>
      </c>
      <c r="B231" s="1" t="n">
        <v>11</v>
      </c>
      <c r="C231" s="3" t="n">
        <v>3</v>
      </c>
      <c r="D231" s="1" t="n">
        <f aca="false">C231/E229*100</f>
        <v>1.44927536231884</v>
      </c>
    </row>
    <row r="232" customFormat="false" ht="13.8" hidden="false" customHeight="false" outlineLevel="0" collapsed="false">
      <c r="A232" s="1" t="s">
        <v>20</v>
      </c>
      <c r="B232" s="1" t="n">
        <v>11</v>
      </c>
      <c r="C232" s="3" t="n">
        <v>109</v>
      </c>
      <c r="D232" s="1" t="n">
        <f aca="false">C232/E229*100</f>
        <v>52.6570048309179</v>
      </c>
    </row>
    <row r="233" customFormat="false" ht="13.8" hidden="false" customHeight="false" outlineLevel="0" collapsed="false">
      <c r="A233" s="3" t="s">
        <v>17</v>
      </c>
      <c r="B233" s="1" t="n">
        <v>12</v>
      </c>
      <c r="C233" s="3" t="n">
        <v>3</v>
      </c>
      <c r="D233" s="1" t="n">
        <f aca="false">C233/E233*100</f>
        <v>1.52284263959391</v>
      </c>
      <c r="E233" s="1" t="n">
        <f aca="false">SUM(C233:C236)</f>
        <v>197</v>
      </c>
      <c r="F233" s="1" t="n">
        <f aca="false">C233+C236</f>
        <v>121</v>
      </c>
      <c r="G233" s="1" t="n">
        <f aca="false">F233/E233*100</f>
        <v>61.4213197969543</v>
      </c>
      <c r="H233" s="1" t="n">
        <f aca="false">(C233+C235)/E233*100</f>
        <v>3.55329949238579</v>
      </c>
    </row>
    <row r="234" customFormat="false" ht="13.8" hidden="false" customHeight="false" outlineLevel="0" collapsed="false">
      <c r="A234" s="1" t="s">
        <v>18</v>
      </c>
      <c r="B234" s="1" t="n">
        <v>12</v>
      </c>
      <c r="C234" s="3" t="n">
        <v>72</v>
      </c>
      <c r="D234" s="1" t="n">
        <f aca="false">C234/E233*100</f>
        <v>36.5482233502538</v>
      </c>
    </row>
    <row r="235" customFormat="false" ht="13.8" hidden="false" customHeight="false" outlineLevel="0" collapsed="false">
      <c r="A235" s="3" t="s">
        <v>19</v>
      </c>
      <c r="B235" s="1" t="n">
        <v>12</v>
      </c>
      <c r="C235" s="3" t="n">
        <v>4</v>
      </c>
      <c r="D235" s="1" t="n">
        <f aca="false">C235/E233*100</f>
        <v>2.03045685279188</v>
      </c>
    </row>
    <row r="236" customFormat="false" ht="13.8" hidden="false" customHeight="false" outlineLevel="0" collapsed="false">
      <c r="A236" s="1" t="s">
        <v>20</v>
      </c>
      <c r="B236" s="1" t="n">
        <v>12</v>
      </c>
      <c r="C236" s="3" t="n">
        <v>118</v>
      </c>
      <c r="D236" s="1" t="n">
        <f aca="false">C236/E233*100</f>
        <v>59.8984771573604</v>
      </c>
    </row>
    <row r="237" customFormat="false" ht="13.8" hidden="false" customHeight="false" outlineLevel="0" collapsed="false">
      <c r="A237" s="3" t="s">
        <v>17</v>
      </c>
      <c r="B237" s="1" t="n">
        <v>13</v>
      </c>
      <c r="C237" s="3" t="n">
        <v>3</v>
      </c>
      <c r="D237" s="1" t="n">
        <f aca="false">C237/E237*100</f>
        <v>1.91082802547771</v>
      </c>
      <c r="E237" s="1" t="n">
        <f aca="false">SUM(C237:C240)</f>
        <v>157</v>
      </c>
      <c r="F237" s="1" t="n">
        <f aca="false">C237+C240</f>
        <v>90</v>
      </c>
      <c r="G237" s="1" t="n">
        <f aca="false">F237/E237*100</f>
        <v>57.3248407643312</v>
      </c>
      <c r="H237" s="1" t="n">
        <f aca="false">(C237+C239)/E237*100</f>
        <v>3.18471337579618</v>
      </c>
    </row>
    <row r="238" customFormat="false" ht="13.8" hidden="false" customHeight="false" outlineLevel="0" collapsed="false">
      <c r="A238" s="1" t="s">
        <v>18</v>
      </c>
      <c r="B238" s="1" t="n">
        <v>13</v>
      </c>
      <c r="C238" s="3" t="n">
        <v>65</v>
      </c>
      <c r="D238" s="1" t="n">
        <f aca="false">C238/E237*100</f>
        <v>41.4012738853503</v>
      </c>
    </row>
    <row r="239" customFormat="false" ht="13.8" hidden="false" customHeight="false" outlineLevel="0" collapsed="false">
      <c r="A239" s="3" t="s">
        <v>19</v>
      </c>
      <c r="B239" s="1" t="n">
        <v>13</v>
      </c>
      <c r="C239" s="3" t="n">
        <v>2</v>
      </c>
      <c r="D239" s="1" t="n">
        <f aca="false">C239/E237*100</f>
        <v>1.27388535031847</v>
      </c>
    </row>
    <row r="240" customFormat="false" ht="13.8" hidden="false" customHeight="false" outlineLevel="0" collapsed="false">
      <c r="A240" s="1" t="s">
        <v>20</v>
      </c>
      <c r="B240" s="1" t="n">
        <v>13</v>
      </c>
      <c r="C240" s="3" t="n">
        <v>87</v>
      </c>
      <c r="D240" s="1" t="n">
        <f aca="false">C240/E237*100</f>
        <v>55.4140127388535</v>
      </c>
    </row>
    <row r="241" customFormat="false" ht="13.8" hidden="false" customHeight="false" outlineLevel="0" collapsed="false">
      <c r="A241" s="3" t="s">
        <v>17</v>
      </c>
      <c r="B241" s="8" t="n">
        <v>14</v>
      </c>
      <c r="C241" s="3" t="n">
        <v>4</v>
      </c>
      <c r="D241" s="1" t="n">
        <f aca="false">C241/E241*100</f>
        <v>2.23463687150838</v>
      </c>
      <c r="E241" s="1" t="n">
        <f aca="false">SUM(C241:C244)</f>
        <v>179</v>
      </c>
      <c r="F241" s="1" t="n">
        <f aca="false">C241+C244</f>
        <v>99</v>
      </c>
      <c r="G241" s="1" t="n">
        <f aca="false">F241/E241*100</f>
        <v>55.3072625698324</v>
      </c>
      <c r="H241" s="1" t="n">
        <f aca="false">(C241+C243)/E241*100</f>
        <v>3.35195530726257</v>
      </c>
    </row>
    <row r="242" customFormat="false" ht="13.8" hidden="false" customHeight="false" outlineLevel="0" collapsed="false">
      <c r="A242" s="1" t="s">
        <v>18</v>
      </c>
      <c r="B242" s="8" t="n">
        <v>14</v>
      </c>
      <c r="C242" s="3" t="n">
        <v>78</v>
      </c>
      <c r="D242" s="1" t="n">
        <f aca="false">C242/E241*100</f>
        <v>43.5754189944134</v>
      </c>
    </row>
    <row r="243" customFormat="false" ht="13.8" hidden="false" customHeight="false" outlineLevel="0" collapsed="false">
      <c r="A243" s="3" t="s">
        <v>19</v>
      </c>
      <c r="B243" s="8" t="n">
        <v>14</v>
      </c>
      <c r="C243" s="3" t="n">
        <v>2</v>
      </c>
      <c r="D243" s="1" t="n">
        <f aca="false">C243/E241*100</f>
        <v>1.11731843575419</v>
      </c>
    </row>
    <row r="244" customFormat="false" ht="13.8" hidden="false" customHeight="false" outlineLevel="0" collapsed="false">
      <c r="A244" s="1" t="s">
        <v>20</v>
      </c>
      <c r="B244" s="8" t="n">
        <v>14</v>
      </c>
      <c r="C244" s="3" t="n">
        <v>95</v>
      </c>
      <c r="D244" s="1" t="n">
        <f aca="false">C244/E241*100</f>
        <v>53.072625698324</v>
      </c>
    </row>
    <row r="248" customFormat="false" ht="13.8" hidden="false" customHeight="false" outlineLevel="0" collapsed="false">
      <c r="A248" s="1" t="s">
        <v>33</v>
      </c>
    </row>
    <row r="249" customFormat="false" ht="13.8" hidden="false" customHeight="false" outlineLevel="0" collapsed="false"/>
    <row r="250" customFormat="false" ht="13.8" hidden="false" customHeight="false" outlineLevel="0" collapsed="false">
      <c r="A250" s="1" t="s">
        <v>25</v>
      </c>
      <c r="B250" s="1" t="s">
        <v>10</v>
      </c>
      <c r="C250" s="1" t="s">
        <v>12</v>
      </c>
    </row>
    <row r="251" customFormat="false" ht="13.8" hidden="false" customHeight="false" outlineLevel="0" collapsed="false">
      <c r="A251" s="1" t="s">
        <v>26</v>
      </c>
      <c r="B251" s="3" t="n">
        <v>0</v>
      </c>
      <c r="C251" s="1" t="n">
        <v>99.7198879551821</v>
      </c>
      <c r="E251" s="8" t="s">
        <v>34</v>
      </c>
    </row>
    <row r="252" customFormat="false" ht="13.8" hidden="false" customHeight="false" outlineLevel="0" collapsed="false">
      <c r="A252" s="1" t="s">
        <v>27</v>
      </c>
      <c r="B252" s="3" t="n">
        <v>0</v>
      </c>
      <c r="C252" s="1" t="n">
        <v>97.6190476190476</v>
      </c>
    </row>
    <row r="253" customFormat="false" ht="13.8" hidden="false" customHeight="false" outlineLevel="0" collapsed="false">
      <c r="A253" s="1" t="s">
        <v>28</v>
      </c>
      <c r="B253" s="3" t="n">
        <v>0</v>
      </c>
      <c r="C253" s="1" t="n">
        <v>97.0149253731343</v>
      </c>
    </row>
    <row r="254" customFormat="false" ht="13.8" hidden="false" customHeight="false" outlineLevel="0" collapsed="false">
      <c r="A254" s="1" t="s">
        <v>29</v>
      </c>
      <c r="B254" s="3" t="n">
        <v>0</v>
      </c>
      <c r="C254" s="1" t="n">
        <v>100</v>
      </c>
    </row>
    <row r="255" customFormat="false" ht="13.8" hidden="false" customHeight="false" outlineLevel="0" collapsed="false">
      <c r="A255" s="1" t="s">
        <v>26</v>
      </c>
      <c r="B255" s="1" t="n">
        <v>1</v>
      </c>
      <c r="C255" s="1" t="n">
        <v>50.9090909090909</v>
      </c>
    </row>
    <row r="256" customFormat="false" ht="13.8" hidden="false" customHeight="false" outlineLevel="0" collapsed="false">
      <c r="A256" s="1" t="s">
        <v>27</v>
      </c>
      <c r="B256" s="1" t="n">
        <v>1</v>
      </c>
      <c r="C256" s="1" t="n">
        <v>45.625</v>
      </c>
    </row>
    <row r="257" customFormat="false" ht="13.8" hidden="false" customHeight="false" outlineLevel="0" collapsed="false">
      <c r="A257" s="1" t="s">
        <v>28</v>
      </c>
      <c r="B257" s="1" t="n">
        <v>1</v>
      </c>
      <c r="C257" s="1" t="n">
        <v>50</v>
      </c>
    </row>
    <row r="258" customFormat="false" ht="13.8" hidden="false" customHeight="false" outlineLevel="0" collapsed="false">
      <c r="A258" s="1" t="s">
        <v>29</v>
      </c>
      <c r="B258" s="1" t="n">
        <v>1</v>
      </c>
      <c r="C258" s="1" t="n">
        <v>48.1675392670157</v>
      </c>
    </row>
    <row r="259" customFormat="false" ht="13.8" hidden="false" customHeight="false" outlineLevel="0" collapsed="false">
      <c r="A259" s="1" t="s">
        <v>26</v>
      </c>
      <c r="B259" s="1" t="n">
        <v>2</v>
      </c>
      <c r="C259" s="1" t="n">
        <v>71.505376344086</v>
      </c>
    </row>
    <row r="260" customFormat="false" ht="13.8" hidden="false" customHeight="false" outlineLevel="0" collapsed="false">
      <c r="A260" s="1" t="s">
        <v>27</v>
      </c>
      <c r="B260" s="1" t="n">
        <v>2</v>
      </c>
      <c r="C260" s="1" t="n">
        <v>67.2413793103448</v>
      </c>
    </row>
    <row r="261" customFormat="false" ht="13.8" hidden="false" customHeight="false" outlineLevel="0" collapsed="false">
      <c r="A261" s="1" t="s">
        <v>28</v>
      </c>
      <c r="B261" s="1" t="n">
        <v>2</v>
      </c>
      <c r="C261" s="1" t="n">
        <v>70.1754385964912</v>
      </c>
    </row>
    <row r="262" customFormat="false" ht="13.8" hidden="false" customHeight="false" outlineLevel="0" collapsed="false">
      <c r="A262" s="1" t="s">
        <v>29</v>
      </c>
      <c r="B262" s="1" t="n">
        <v>2</v>
      </c>
      <c r="C262" s="1" t="n">
        <v>57.2192513368984</v>
      </c>
    </row>
    <row r="263" customFormat="false" ht="13.8" hidden="false" customHeight="false" outlineLevel="0" collapsed="false">
      <c r="A263" s="1" t="s">
        <v>26</v>
      </c>
      <c r="B263" s="1" t="n">
        <v>3</v>
      </c>
      <c r="C263" s="1" t="n">
        <v>70.6896551724138</v>
      </c>
    </row>
    <row r="264" customFormat="false" ht="13.8" hidden="false" customHeight="false" outlineLevel="0" collapsed="false">
      <c r="A264" s="1" t="s">
        <v>27</v>
      </c>
      <c r="B264" s="1" t="n">
        <v>3</v>
      </c>
      <c r="C264" s="1" t="n">
        <v>74.2857142857143</v>
      </c>
    </row>
    <row r="265" customFormat="false" ht="13.8" hidden="false" customHeight="false" outlineLevel="0" collapsed="false">
      <c r="A265" s="1" t="s">
        <v>28</v>
      </c>
      <c r="B265" s="1" t="n">
        <v>3</v>
      </c>
      <c r="C265" s="1" t="n">
        <v>74.4493392070485</v>
      </c>
    </row>
    <row r="266" customFormat="false" ht="13.8" hidden="false" customHeight="false" outlineLevel="0" collapsed="false">
      <c r="A266" s="1" t="s">
        <v>29</v>
      </c>
      <c r="B266" s="1" t="n">
        <v>3</v>
      </c>
      <c r="C266" s="1" t="n">
        <v>56.5217391304348</v>
      </c>
    </row>
    <row r="267" customFormat="false" ht="13.8" hidden="false" customHeight="false" outlineLevel="0" collapsed="false">
      <c r="A267" s="1" t="s">
        <v>26</v>
      </c>
      <c r="B267" s="1" t="n">
        <v>4</v>
      </c>
      <c r="C267" s="1" t="n">
        <v>71.2041884816754</v>
      </c>
    </row>
    <row r="268" customFormat="false" ht="13.8" hidden="false" customHeight="false" outlineLevel="0" collapsed="false">
      <c r="A268" s="1" t="s">
        <v>27</v>
      </c>
      <c r="B268" s="1" t="n">
        <v>4</v>
      </c>
      <c r="C268" s="1" t="n">
        <v>64.4171779141104</v>
      </c>
    </row>
    <row r="269" customFormat="false" ht="13.8" hidden="false" customHeight="false" outlineLevel="0" collapsed="false">
      <c r="A269" s="1" t="s">
        <v>28</v>
      </c>
      <c r="B269" s="1" t="n">
        <v>4</v>
      </c>
      <c r="C269" s="1" t="n">
        <v>79.2079207920792</v>
      </c>
    </row>
    <row r="270" customFormat="false" ht="13.8" hidden="false" customHeight="false" outlineLevel="0" collapsed="false">
      <c r="A270" s="1" t="s">
        <v>29</v>
      </c>
      <c r="B270" s="1" t="n">
        <v>4</v>
      </c>
      <c r="C270" s="1" t="n">
        <v>65.1162790697674</v>
      </c>
    </row>
    <row r="271" customFormat="false" ht="13.8" hidden="false" customHeight="false" outlineLevel="0" collapsed="false">
      <c r="A271" s="1" t="s">
        <v>26</v>
      </c>
      <c r="B271" s="1" t="n">
        <v>5</v>
      </c>
      <c r="C271" s="1" t="n">
        <v>71.3004484304933</v>
      </c>
    </row>
    <row r="272" customFormat="false" ht="13.8" hidden="false" customHeight="false" outlineLevel="0" collapsed="false">
      <c r="A272" s="1" t="s">
        <v>27</v>
      </c>
      <c r="B272" s="1" t="n">
        <v>5</v>
      </c>
      <c r="C272" s="1" t="n">
        <v>77.0053475935829</v>
      </c>
    </row>
    <row r="273" customFormat="false" ht="13.8" hidden="false" customHeight="false" outlineLevel="0" collapsed="false">
      <c r="A273" s="1" t="s">
        <v>28</v>
      </c>
      <c r="B273" s="1" t="n">
        <v>5</v>
      </c>
      <c r="C273" s="1" t="n">
        <v>70.5583756345178</v>
      </c>
    </row>
    <row r="274" customFormat="false" ht="13.8" hidden="false" customHeight="false" outlineLevel="0" collapsed="false">
      <c r="A274" s="1" t="s">
        <v>29</v>
      </c>
      <c r="B274" s="1" t="n">
        <v>5</v>
      </c>
      <c r="C274" s="1" t="n">
        <v>62.2093023255814</v>
      </c>
    </row>
    <row r="275" customFormat="false" ht="13.8" hidden="false" customHeight="false" outlineLevel="0" collapsed="false">
      <c r="A275" s="1" t="s">
        <v>26</v>
      </c>
      <c r="B275" s="1" t="n">
        <v>6</v>
      </c>
      <c r="C275" s="1" t="n">
        <v>69.811320754717</v>
      </c>
    </row>
    <row r="276" customFormat="false" ht="13.8" hidden="false" customHeight="false" outlineLevel="0" collapsed="false">
      <c r="A276" s="1" t="s">
        <v>27</v>
      </c>
      <c r="B276" s="1" t="n">
        <v>6</v>
      </c>
      <c r="C276" s="1" t="n">
        <v>76.6666666666667</v>
      </c>
    </row>
    <row r="277" customFormat="false" ht="13.8" hidden="false" customHeight="false" outlineLevel="0" collapsed="false">
      <c r="A277" s="1" t="s">
        <v>28</v>
      </c>
      <c r="B277" s="1" t="n">
        <v>6</v>
      </c>
      <c r="C277" s="1" t="n">
        <v>73.2558139534884</v>
      </c>
    </row>
    <row r="278" customFormat="false" ht="13.8" hidden="false" customHeight="false" outlineLevel="0" collapsed="false">
      <c r="A278" s="1" t="s">
        <v>29</v>
      </c>
      <c r="B278" s="1" t="n">
        <v>6</v>
      </c>
      <c r="C278" s="1" t="n">
        <v>62.2093023255814</v>
      </c>
    </row>
    <row r="279" customFormat="false" ht="13.8" hidden="false" customHeight="false" outlineLevel="0" collapsed="false">
      <c r="A279" s="1" t="s">
        <v>26</v>
      </c>
      <c r="B279" s="1" t="n">
        <v>7</v>
      </c>
      <c r="C279" s="1" t="n">
        <v>72.0430107526882</v>
      </c>
    </row>
    <row r="280" customFormat="false" ht="13.8" hidden="false" customHeight="false" outlineLevel="0" collapsed="false">
      <c r="A280" s="1" t="s">
        <v>27</v>
      </c>
      <c r="B280" s="1" t="n">
        <v>7</v>
      </c>
      <c r="C280" s="1" t="n">
        <v>78.5714285714286</v>
      </c>
    </row>
    <row r="281" customFormat="false" ht="13.8" hidden="false" customHeight="false" outlineLevel="0" collapsed="false">
      <c r="A281" s="1" t="s">
        <v>28</v>
      </c>
      <c r="B281" s="1" t="n">
        <v>7</v>
      </c>
      <c r="C281" s="1" t="n">
        <v>78.421052631579</v>
      </c>
    </row>
    <row r="282" customFormat="false" ht="13.8" hidden="false" customHeight="false" outlineLevel="0" collapsed="false">
      <c r="A282" s="1" t="s">
        <v>29</v>
      </c>
      <c r="B282" s="1" t="n">
        <v>7</v>
      </c>
      <c r="C282" s="1" t="n">
        <v>63.953488372093</v>
      </c>
    </row>
    <row r="283" customFormat="false" ht="13.8" hidden="false" customHeight="false" outlineLevel="0" collapsed="false">
      <c r="A283" s="1" t="s">
        <v>26</v>
      </c>
      <c r="B283" s="1" t="n">
        <v>8</v>
      </c>
      <c r="C283" s="1" t="n">
        <v>74.7252747252747</v>
      </c>
    </row>
    <row r="284" customFormat="false" ht="13.8" hidden="false" customHeight="false" outlineLevel="0" collapsed="false">
      <c r="A284" s="1" t="s">
        <v>27</v>
      </c>
      <c r="B284" s="1" t="n">
        <v>8</v>
      </c>
      <c r="C284" s="1" t="n">
        <v>78.1553398058252</v>
      </c>
    </row>
    <row r="285" customFormat="false" ht="13.8" hidden="false" customHeight="false" outlineLevel="0" collapsed="false">
      <c r="A285" s="1" t="s">
        <v>28</v>
      </c>
      <c r="B285" s="1" t="n">
        <v>8</v>
      </c>
      <c r="C285" s="1" t="n">
        <v>79.0476190476191</v>
      </c>
    </row>
    <row r="286" customFormat="false" ht="13.8" hidden="false" customHeight="false" outlineLevel="0" collapsed="false">
      <c r="A286" s="1" t="s">
        <v>29</v>
      </c>
      <c r="B286" s="1" t="n">
        <v>8</v>
      </c>
      <c r="C286" s="1" t="n">
        <v>60.7438016528926</v>
      </c>
    </row>
    <row r="287" customFormat="false" ht="13.8" hidden="false" customHeight="false" outlineLevel="0" collapsed="false">
      <c r="A287" s="1" t="s">
        <v>26</v>
      </c>
      <c r="B287" s="1" t="n">
        <v>9</v>
      </c>
      <c r="C287" s="1" t="n">
        <v>76.7647058823529</v>
      </c>
    </row>
    <row r="288" customFormat="false" ht="13.8" hidden="false" customHeight="false" outlineLevel="0" collapsed="false">
      <c r="A288" s="1" t="s">
        <v>27</v>
      </c>
      <c r="B288" s="1" t="n">
        <v>9</v>
      </c>
      <c r="C288" s="1" t="n">
        <v>85.7142857142857</v>
      </c>
    </row>
    <row r="289" customFormat="false" ht="13.8" hidden="false" customHeight="false" outlineLevel="0" collapsed="false">
      <c r="A289" s="1" t="s">
        <v>28</v>
      </c>
      <c r="B289" s="1" t="n">
        <v>9</v>
      </c>
      <c r="C289" s="1" t="n">
        <v>83.2775919732442</v>
      </c>
    </row>
    <row r="290" customFormat="false" ht="13.8" hidden="false" customHeight="false" outlineLevel="0" collapsed="false">
      <c r="A290" s="1" t="s">
        <v>29</v>
      </c>
      <c r="B290" s="1" t="n">
        <v>9</v>
      </c>
      <c r="C290" s="1" t="n">
        <v>60.7287449392713</v>
      </c>
    </row>
    <row r="291" customFormat="false" ht="13.8" hidden="false" customHeight="false" outlineLevel="0" collapsed="false">
      <c r="A291" s="1" t="s">
        <v>26</v>
      </c>
      <c r="B291" s="1" t="n">
        <v>10</v>
      </c>
      <c r="C291" s="1" t="n">
        <v>75.6345177664975</v>
      </c>
    </row>
    <row r="292" customFormat="false" ht="13.8" hidden="false" customHeight="false" outlineLevel="0" collapsed="false">
      <c r="A292" s="1" t="s">
        <v>27</v>
      </c>
      <c r="B292" s="1" t="n">
        <v>10</v>
      </c>
      <c r="C292" s="1" t="n">
        <v>80.7486631016043</v>
      </c>
    </row>
    <row r="293" customFormat="false" ht="13.8" hidden="false" customHeight="false" outlineLevel="0" collapsed="false">
      <c r="A293" s="1" t="s">
        <v>28</v>
      </c>
      <c r="B293" s="1" t="n">
        <v>10</v>
      </c>
      <c r="C293" s="1" t="n">
        <v>84.4221105527638</v>
      </c>
    </row>
    <row r="294" customFormat="false" ht="13.8" hidden="false" customHeight="false" outlineLevel="0" collapsed="false">
      <c r="A294" s="1" t="s">
        <v>29</v>
      </c>
      <c r="B294" s="1" t="n">
        <v>10</v>
      </c>
      <c r="C294" s="1" t="n">
        <v>57.2072072072072</v>
      </c>
    </row>
    <row r="295" customFormat="false" ht="13.8" hidden="false" customHeight="false" outlineLevel="0" collapsed="false">
      <c r="A295" s="1" t="s">
        <v>26</v>
      </c>
      <c r="B295" s="1" t="n">
        <v>11</v>
      </c>
      <c r="C295" s="1" t="n">
        <v>80.2469135802469</v>
      </c>
    </row>
    <row r="296" customFormat="false" ht="13.8" hidden="false" customHeight="false" outlineLevel="0" collapsed="false">
      <c r="A296" s="1" t="s">
        <v>27</v>
      </c>
      <c r="B296" s="1" t="n">
        <v>11</v>
      </c>
      <c r="C296" s="1" t="n">
        <v>81.7204301075269</v>
      </c>
    </row>
    <row r="297" customFormat="false" ht="13.8" hidden="false" customHeight="false" outlineLevel="0" collapsed="false">
      <c r="A297" s="1" t="s">
        <v>28</v>
      </c>
      <c r="B297" s="1" t="n">
        <v>11</v>
      </c>
      <c r="C297" s="1" t="n">
        <v>81.0679611650486</v>
      </c>
    </row>
    <row r="298" customFormat="false" ht="13.8" hidden="false" customHeight="false" outlineLevel="0" collapsed="false">
      <c r="A298" s="1" t="s">
        <v>29</v>
      </c>
      <c r="B298" s="1" t="n">
        <v>11</v>
      </c>
      <c r="C298" s="1" t="n">
        <v>55.5555555555556</v>
      </c>
    </row>
    <row r="299" customFormat="false" ht="13.8" hidden="false" customHeight="false" outlineLevel="0" collapsed="false">
      <c r="A299" s="1" t="s">
        <v>26</v>
      </c>
      <c r="B299" s="1" t="n">
        <v>12</v>
      </c>
      <c r="C299" s="1" t="n">
        <v>82.0754716981132</v>
      </c>
    </row>
    <row r="300" customFormat="false" ht="13.8" hidden="false" customHeight="false" outlineLevel="0" collapsed="false">
      <c r="A300" s="1" t="s">
        <v>27</v>
      </c>
      <c r="B300" s="1" t="n">
        <v>12</v>
      </c>
      <c r="C300" s="1" t="n">
        <v>77.7777777777778</v>
      </c>
    </row>
    <row r="301" customFormat="false" ht="13.8" hidden="false" customHeight="false" outlineLevel="0" collapsed="false">
      <c r="A301" s="1" t="s">
        <v>28</v>
      </c>
      <c r="B301" s="3" t="n">
        <v>12</v>
      </c>
      <c r="C301" s="1" t="n">
        <v>82.1052631578947</v>
      </c>
    </row>
    <row r="302" customFormat="false" ht="13.8" hidden="false" customHeight="false" outlineLevel="0" collapsed="false">
      <c r="A302" s="1" t="s">
        <v>29</v>
      </c>
      <c r="B302" s="3" t="n">
        <v>12</v>
      </c>
      <c r="C302" s="1" t="n">
        <v>61.4213197969543</v>
      </c>
    </row>
    <row r="303" customFormat="false" ht="13.8" hidden="false" customHeight="false" outlineLevel="0" collapsed="false">
      <c r="A303" s="1" t="s">
        <v>26</v>
      </c>
      <c r="B303" s="3" t="n">
        <v>13</v>
      </c>
      <c r="C303" s="1" t="n">
        <v>81.9277108433735</v>
      </c>
    </row>
    <row r="304" customFormat="false" ht="13.8" hidden="false" customHeight="false" outlineLevel="0" collapsed="false">
      <c r="A304" s="1" t="s">
        <v>27</v>
      </c>
      <c r="B304" s="3" t="n">
        <v>13</v>
      </c>
      <c r="C304" s="1" t="n">
        <v>79.5620437956204</v>
      </c>
    </row>
    <row r="305" customFormat="false" ht="13.8" hidden="false" customHeight="false" outlineLevel="0" collapsed="false">
      <c r="A305" s="1" t="s">
        <v>28</v>
      </c>
      <c r="B305" s="3" t="n">
        <v>13</v>
      </c>
      <c r="C305" s="1" t="n">
        <v>78.5714285714286</v>
      </c>
    </row>
    <row r="306" customFormat="false" ht="13.8" hidden="false" customHeight="false" outlineLevel="0" collapsed="false">
      <c r="A306" s="1" t="s">
        <v>29</v>
      </c>
      <c r="B306" s="3" t="n">
        <v>13</v>
      </c>
      <c r="C306" s="1" t="n">
        <v>57.3248407643312</v>
      </c>
    </row>
    <row r="307" customFormat="false" ht="13.8" hidden="false" customHeight="false" outlineLevel="0" collapsed="false">
      <c r="A307" s="1" t="s">
        <v>26</v>
      </c>
      <c r="B307" s="8" t="n">
        <v>14</v>
      </c>
      <c r="C307" s="1" t="n">
        <v>80</v>
      </c>
    </row>
    <row r="308" customFormat="false" ht="13.8" hidden="false" customHeight="false" outlineLevel="0" collapsed="false">
      <c r="A308" s="1" t="s">
        <v>27</v>
      </c>
      <c r="B308" s="8" t="n">
        <v>14</v>
      </c>
      <c r="C308" s="1" t="n">
        <v>74.4897959183674</v>
      </c>
    </row>
    <row r="309" customFormat="false" ht="13.8" hidden="false" customHeight="false" outlineLevel="0" collapsed="false">
      <c r="A309" s="1" t="s">
        <v>28</v>
      </c>
      <c r="B309" s="8" t="n">
        <v>14</v>
      </c>
      <c r="C309" s="1" t="n">
        <v>75.625</v>
      </c>
    </row>
    <row r="310" customFormat="false" ht="13.8" hidden="false" customHeight="false" outlineLevel="0" collapsed="false">
      <c r="A310" s="1" t="s">
        <v>29</v>
      </c>
      <c r="B310" s="8" t="n">
        <v>14</v>
      </c>
      <c r="C310" s="1" t="n">
        <v>55.3072625698324</v>
      </c>
    </row>
    <row r="313" customFormat="false" ht="13.8" hidden="false" customHeight="false" outlineLevel="0" collapsed="false">
      <c r="A313" s="3" t="s">
        <v>31</v>
      </c>
    </row>
    <row r="314" customFormat="false" ht="13.8" hidden="false" customHeight="false" outlineLevel="0" collapsed="false">
      <c r="A314" s="1" t="s">
        <v>25</v>
      </c>
      <c r="B314" s="1" t="s">
        <v>10</v>
      </c>
      <c r="C314" s="3" t="s">
        <v>12</v>
      </c>
    </row>
    <row r="315" customFormat="false" ht="13.8" hidden="false" customHeight="false" outlineLevel="0" collapsed="false">
      <c r="A315" s="1" t="s">
        <v>26</v>
      </c>
      <c r="B315" s="3" t="n">
        <v>0</v>
      </c>
      <c r="C315" s="1" t="n">
        <v>23.5294117647059</v>
      </c>
      <c r="E315" s="9" t="s">
        <v>35</v>
      </c>
      <c r="F315" s="10"/>
      <c r="G315" s="10"/>
      <c r="H315" s="10"/>
      <c r="I315" s="10"/>
      <c r="J315" s="11"/>
    </row>
    <row r="316" customFormat="false" ht="13.8" hidden="false" customHeight="false" outlineLevel="0" collapsed="false">
      <c r="A316" s="1" t="s">
        <v>27</v>
      </c>
      <c r="B316" s="3" t="n">
        <v>0</v>
      </c>
      <c r="C316" s="1" t="n">
        <v>1.98412698412698</v>
      </c>
    </row>
    <row r="317" customFormat="false" ht="13.8" hidden="false" customHeight="false" outlineLevel="0" collapsed="false">
      <c r="A317" s="1" t="s">
        <v>28</v>
      </c>
      <c r="B317" s="3" t="n">
        <v>0</v>
      </c>
      <c r="C317" s="1" t="n">
        <v>23.6318407960199</v>
      </c>
    </row>
    <row r="318" customFormat="false" ht="13.8" hidden="false" customHeight="false" outlineLevel="0" collapsed="false">
      <c r="A318" s="1" t="s">
        <v>29</v>
      </c>
      <c r="B318" s="3" t="n">
        <v>0</v>
      </c>
      <c r="C318" s="1" t="n">
        <v>28.8461538461538</v>
      </c>
    </row>
    <row r="319" customFormat="false" ht="13.8" hidden="false" customHeight="false" outlineLevel="0" collapsed="false">
      <c r="A319" s="1" t="s">
        <v>26</v>
      </c>
      <c r="B319" s="3" t="n">
        <v>1</v>
      </c>
      <c r="C319" s="1" t="n">
        <v>10.3030303030303</v>
      </c>
    </row>
    <row r="320" customFormat="false" ht="13.8" hidden="false" customHeight="false" outlineLevel="0" collapsed="false">
      <c r="A320" s="1" t="s">
        <v>27</v>
      </c>
      <c r="B320" s="1" t="n">
        <v>1</v>
      </c>
      <c r="C320" s="1" t="n">
        <v>0.625</v>
      </c>
    </row>
    <row r="321" customFormat="false" ht="13.8" hidden="false" customHeight="false" outlineLevel="0" collapsed="false">
      <c r="A321" s="1" t="s">
        <v>28</v>
      </c>
      <c r="B321" s="1" t="n">
        <v>1</v>
      </c>
      <c r="C321" s="1" t="n">
        <v>8.33333333333333</v>
      </c>
    </row>
    <row r="322" customFormat="false" ht="13.8" hidden="false" customHeight="false" outlineLevel="0" collapsed="false">
      <c r="A322" s="1" t="s">
        <v>29</v>
      </c>
      <c r="B322" s="1" t="n">
        <v>1</v>
      </c>
      <c r="C322" s="1" t="n">
        <v>8.37696335078534</v>
      </c>
    </row>
    <row r="323" customFormat="false" ht="13.8" hidden="false" customHeight="false" outlineLevel="0" collapsed="false">
      <c r="A323" s="1" t="s">
        <v>26</v>
      </c>
      <c r="B323" s="1" t="n">
        <v>2</v>
      </c>
      <c r="C323" s="1" t="n">
        <v>11.8279569892473</v>
      </c>
    </row>
    <row r="324" customFormat="false" ht="13.8" hidden="false" customHeight="false" outlineLevel="0" collapsed="false">
      <c r="A324" s="1" t="s">
        <v>27</v>
      </c>
      <c r="B324" s="1" t="n">
        <v>2</v>
      </c>
      <c r="C324" s="1" t="n">
        <v>0.574712643678161</v>
      </c>
    </row>
    <row r="325" customFormat="false" ht="13.8" hidden="false" customHeight="false" outlineLevel="0" collapsed="false">
      <c r="A325" s="1" t="s">
        <v>28</v>
      </c>
      <c r="B325" s="1" t="n">
        <v>2</v>
      </c>
      <c r="C325" s="1" t="n">
        <v>13.5964912280702</v>
      </c>
    </row>
    <row r="326" customFormat="false" ht="13.8" hidden="false" customHeight="false" outlineLevel="0" collapsed="false">
      <c r="A326" s="1" t="s">
        <v>29</v>
      </c>
      <c r="B326" s="1" t="n">
        <v>2</v>
      </c>
      <c r="C326" s="1" t="n">
        <v>9.09090909090909</v>
      </c>
    </row>
    <row r="327" customFormat="false" ht="13.8" hidden="false" customHeight="false" outlineLevel="0" collapsed="false">
      <c r="A327" s="1" t="s">
        <v>26</v>
      </c>
      <c r="B327" s="1" t="n">
        <v>3</v>
      </c>
      <c r="C327" s="1" t="n">
        <v>11.6379310344828</v>
      </c>
    </row>
    <row r="328" customFormat="false" ht="13.8" hidden="false" customHeight="false" outlineLevel="0" collapsed="false">
      <c r="A328" s="1" t="s">
        <v>27</v>
      </c>
      <c r="B328" s="1" t="n">
        <v>3</v>
      </c>
      <c r="C328" s="1" t="n">
        <v>0</v>
      </c>
    </row>
    <row r="329" customFormat="false" ht="13.8" hidden="false" customHeight="false" outlineLevel="0" collapsed="false">
      <c r="A329" s="1" t="s">
        <v>28</v>
      </c>
      <c r="B329" s="1" t="n">
        <v>3</v>
      </c>
      <c r="C329" s="1" t="n">
        <v>9.2511013215859</v>
      </c>
    </row>
    <row r="330" customFormat="false" ht="13.8" hidden="false" customHeight="false" outlineLevel="0" collapsed="false">
      <c r="A330" s="1" t="s">
        <v>29</v>
      </c>
      <c r="B330" s="1" t="n">
        <v>3</v>
      </c>
      <c r="C330" s="1" t="n">
        <v>7.60869565217391</v>
      </c>
    </row>
    <row r="331" customFormat="false" ht="13.8" hidden="false" customHeight="false" outlineLevel="0" collapsed="false">
      <c r="A331" s="1" t="s">
        <v>26</v>
      </c>
      <c r="B331" s="1" t="n">
        <v>4</v>
      </c>
      <c r="C331" s="1" t="n">
        <v>6.28272251308901</v>
      </c>
    </row>
    <row r="332" customFormat="false" ht="13.8" hidden="false" customHeight="false" outlineLevel="0" collapsed="false">
      <c r="A332" s="1" t="s">
        <v>27</v>
      </c>
      <c r="B332" s="1" t="n">
        <v>4</v>
      </c>
      <c r="C332" s="1" t="n">
        <v>0</v>
      </c>
    </row>
    <row r="333" customFormat="false" ht="13.8" hidden="false" customHeight="false" outlineLevel="0" collapsed="false">
      <c r="A333" s="1" t="s">
        <v>28</v>
      </c>
      <c r="B333" s="1" t="n">
        <v>4</v>
      </c>
      <c r="C333" s="1" t="n">
        <v>7.92079207920792</v>
      </c>
    </row>
    <row r="334" customFormat="false" ht="13.8" hidden="false" customHeight="false" outlineLevel="0" collapsed="false">
      <c r="A334" s="1" t="s">
        <v>29</v>
      </c>
      <c r="B334" s="1" t="n">
        <v>4</v>
      </c>
      <c r="C334" s="1" t="n">
        <v>5.11627906976744</v>
      </c>
    </row>
    <row r="335" customFormat="false" ht="13.8" hidden="false" customHeight="false" outlineLevel="0" collapsed="false">
      <c r="A335" s="1" t="s">
        <v>26</v>
      </c>
      <c r="B335" s="1" t="n">
        <v>5</v>
      </c>
      <c r="C335" s="1" t="n">
        <v>6.72645739910314</v>
      </c>
    </row>
    <row r="336" customFormat="false" ht="13.8" hidden="false" customHeight="false" outlineLevel="0" collapsed="false">
      <c r="A336" s="1" t="s">
        <v>27</v>
      </c>
      <c r="B336" s="1" t="n">
        <v>5</v>
      </c>
      <c r="C336" s="1" t="n">
        <v>0</v>
      </c>
    </row>
    <row r="337" customFormat="false" ht="13.8" hidden="false" customHeight="false" outlineLevel="0" collapsed="false">
      <c r="A337" s="1" t="s">
        <v>28</v>
      </c>
      <c r="B337" s="1" t="n">
        <v>5</v>
      </c>
      <c r="C337" s="1" t="n">
        <v>3.04568527918782</v>
      </c>
    </row>
    <row r="338" customFormat="false" ht="13.8" hidden="false" customHeight="false" outlineLevel="0" collapsed="false">
      <c r="A338" s="1" t="s">
        <v>29</v>
      </c>
      <c r="B338" s="1" t="n">
        <v>5</v>
      </c>
      <c r="C338" s="1" t="n">
        <v>5.81395348837209</v>
      </c>
    </row>
    <row r="339" customFormat="false" ht="13.8" hidden="false" customHeight="false" outlineLevel="0" collapsed="false">
      <c r="A339" s="1" t="s">
        <v>26</v>
      </c>
      <c r="B339" s="1" t="n">
        <v>6</v>
      </c>
      <c r="C339" s="1" t="n">
        <v>4.40251572327044</v>
      </c>
    </row>
    <row r="340" customFormat="false" ht="13.8" hidden="false" customHeight="false" outlineLevel="0" collapsed="false">
      <c r="A340" s="1" t="s">
        <v>27</v>
      </c>
      <c r="B340" s="1" t="n">
        <v>6</v>
      </c>
      <c r="C340" s="1" t="n">
        <v>0</v>
      </c>
    </row>
    <row r="341" customFormat="false" ht="13.8" hidden="false" customHeight="false" outlineLevel="0" collapsed="false">
      <c r="A341" s="1" t="s">
        <v>28</v>
      </c>
      <c r="B341" s="1" t="n">
        <v>6</v>
      </c>
      <c r="C341" s="1" t="n">
        <v>3.48837209302326</v>
      </c>
    </row>
    <row r="342" customFormat="false" ht="13.8" hidden="false" customHeight="false" outlineLevel="0" collapsed="false">
      <c r="A342" s="1" t="s">
        <v>29</v>
      </c>
      <c r="B342" s="1" t="n">
        <v>6</v>
      </c>
      <c r="C342" s="1" t="n">
        <v>3.48837209302326</v>
      </c>
    </row>
    <row r="343" customFormat="false" ht="13.8" hidden="false" customHeight="false" outlineLevel="0" collapsed="false">
      <c r="A343" s="1" t="s">
        <v>26</v>
      </c>
      <c r="B343" s="1" t="n">
        <v>7</v>
      </c>
      <c r="C343" s="1" t="n">
        <v>2.68817204301075</v>
      </c>
    </row>
    <row r="344" customFormat="false" ht="13.8" hidden="false" customHeight="false" outlineLevel="0" collapsed="false">
      <c r="A344" s="1" t="s">
        <v>27</v>
      </c>
      <c r="B344" s="1" t="n">
        <v>7</v>
      </c>
      <c r="C344" s="1" t="n">
        <v>0</v>
      </c>
    </row>
    <row r="345" customFormat="false" ht="13.8" hidden="false" customHeight="false" outlineLevel="0" collapsed="false">
      <c r="A345" s="1" t="s">
        <v>28</v>
      </c>
      <c r="B345" s="1" t="n">
        <v>7</v>
      </c>
      <c r="C345" s="1" t="n">
        <v>4.73684210526316</v>
      </c>
    </row>
    <row r="346" customFormat="false" ht="13.8" hidden="false" customHeight="false" outlineLevel="0" collapsed="false">
      <c r="A346" s="1" t="s">
        <v>29</v>
      </c>
      <c r="B346" s="1" t="n">
        <v>7</v>
      </c>
      <c r="C346" s="1" t="n">
        <v>4.65116279069768</v>
      </c>
    </row>
    <row r="347" customFormat="false" ht="13.8" hidden="false" customHeight="false" outlineLevel="0" collapsed="false">
      <c r="A347" s="1" t="s">
        <v>26</v>
      </c>
      <c r="B347" s="1" t="n">
        <v>8</v>
      </c>
      <c r="C347" s="1" t="n">
        <v>1.64835164835165</v>
      </c>
    </row>
    <row r="348" customFormat="false" ht="13.8" hidden="false" customHeight="false" outlineLevel="0" collapsed="false">
      <c r="A348" s="1" t="s">
        <v>27</v>
      </c>
      <c r="B348" s="1" t="n">
        <v>8</v>
      </c>
      <c r="C348" s="1" t="n">
        <v>0</v>
      </c>
    </row>
    <row r="349" customFormat="false" ht="13.8" hidden="false" customHeight="false" outlineLevel="0" collapsed="false">
      <c r="A349" s="1" t="s">
        <v>28</v>
      </c>
      <c r="B349" s="1" t="n">
        <v>8</v>
      </c>
      <c r="C349" s="1" t="n">
        <v>6.66666666666667</v>
      </c>
    </row>
    <row r="350" customFormat="false" ht="13.8" hidden="false" customHeight="false" outlineLevel="0" collapsed="false">
      <c r="A350" s="1" t="s">
        <v>29</v>
      </c>
      <c r="B350" s="1" t="n">
        <v>8</v>
      </c>
      <c r="C350" s="1" t="n">
        <v>5.37190082644628</v>
      </c>
    </row>
    <row r="351" customFormat="false" ht="13.8" hidden="false" customHeight="false" outlineLevel="0" collapsed="false">
      <c r="A351" s="1" t="s">
        <v>26</v>
      </c>
      <c r="B351" s="1" t="n">
        <v>9</v>
      </c>
      <c r="C351" s="1" t="n">
        <v>0.882352941176471</v>
      </c>
    </row>
    <row r="352" customFormat="false" ht="13.8" hidden="false" customHeight="false" outlineLevel="0" collapsed="false">
      <c r="A352" s="1" t="s">
        <v>27</v>
      </c>
      <c r="B352" s="1" t="n">
        <v>9</v>
      </c>
      <c r="C352" s="1" t="n">
        <v>0</v>
      </c>
    </row>
    <row r="353" customFormat="false" ht="13.8" hidden="false" customHeight="false" outlineLevel="0" collapsed="false">
      <c r="A353" s="1" t="s">
        <v>28</v>
      </c>
      <c r="B353" s="1" t="n">
        <v>9</v>
      </c>
      <c r="C353" s="1" t="n">
        <v>5.01672240802676</v>
      </c>
    </row>
    <row r="354" customFormat="false" ht="13.8" hidden="false" customHeight="false" outlineLevel="0" collapsed="false">
      <c r="A354" s="1" t="s">
        <v>29</v>
      </c>
      <c r="B354" s="1" t="n">
        <v>9</v>
      </c>
      <c r="C354" s="1" t="n">
        <v>5.26315789473684</v>
      </c>
    </row>
    <row r="355" customFormat="false" ht="13.8" hidden="false" customHeight="false" outlineLevel="0" collapsed="false">
      <c r="A355" s="1" t="s">
        <v>26</v>
      </c>
      <c r="B355" s="1" t="n">
        <v>10</v>
      </c>
      <c r="C355" s="1" t="n">
        <v>1.01522842639594</v>
      </c>
    </row>
    <row r="356" customFormat="false" ht="13.8" hidden="false" customHeight="false" outlineLevel="0" collapsed="false">
      <c r="A356" s="1" t="s">
        <v>27</v>
      </c>
      <c r="B356" s="1" t="n">
        <v>10</v>
      </c>
      <c r="C356" s="1" t="n">
        <v>0</v>
      </c>
    </row>
    <row r="357" customFormat="false" ht="13.8" hidden="false" customHeight="false" outlineLevel="0" collapsed="false">
      <c r="A357" s="1" t="s">
        <v>28</v>
      </c>
      <c r="B357" s="1" t="n">
        <v>10</v>
      </c>
      <c r="C357" s="1" t="n">
        <v>2.01005025125628</v>
      </c>
    </row>
    <row r="358" customFormat="false" ht="13.8" hidden="false" customHeight="false" outlineLevel="0" collapsed="false">
      <c r="A358" s="1" t="s">
        <v>29</v>
      </c>
      <c r="B358" s="1" t="n">
        <v>10</v>
      </c>
      <c r="C358" s="1" t="n">
        <v>5.40540540540541</v>
      </c>
    </row>
    <row r="359" customFormat="false" ht="13.8" hidden="false" customHeight="false" outlineLevel="0" collapsed="false">
      <c r="A359" s="1" t="s">
        <v>26</v>
      </c>
      <c r="B359" s="1" t="n">
        <v>11</v>
      </c>
      <c r="C359" s="1" t="n">
        <v>0.823045267489712</v>
      </c>
    </row>
    <row r="360" customFormat="false" ht="13.8" hidden="false" customHeight="false" outlineLevel="0" collapsed="false">
      <c r="A360" s="1" t="s">
        <v>27</v>
      </c>
      <c r="B360" s="1" t="n">
        <v>11</v>
      </c>
      <c r="C360" s="1" t="n">
        <v>0</v>
      </c>
    </row>
    <row r="361" customFormat="false" ht="13.8" hidden="false" customHeight="false" outlineLevel="0" collapsed="false">
      <c r="A361" s="1" t="s">
        <v>28</v>
      </c>
      <c r="B361" s="1" t="n">
        <v>11</v>
      </c>
      <c r="C361" s="1" t="n">
        <v>2.42718446601942</v>
      </c>
    </row>
    <row r="362" customFormat="false" ht="13.8" hidden="false" customHeight="false" outlineLevel="0" collapsed="false">
      <c r="A362" s="1" t="s">
        <v>29</v>
      </c>
      <c r="B362" s="1" t="n">
        <v>11</v>
      </c>
      <c r="C362" s="1" t="n">
        <v>4.34782608695652</v>
      </c>
    </row>
    <row r="363" customFormat="false" ht="13.8" hidden="false" customHeight="false" outlineLevel="0" collapsed="false">
      <c r="A363" s="1" t="s">
        <v>26</v>
      </c>
      <c r="B363" s="1" t="n">
        <v>12</v>
      </c>
      <c r="C363" s="1" t="n">
        <v>0</v>
      </c>
    </row>
    <row r="364" customFormat="false" ht="13.8" hidden="false" customHeight="false" outlineLevel="0" collapsed="false">
      <c r="A364" s="1" t="s">
        <v>27</v>
      </c>
      <c r="B364" s="1" t="n">
        <v>12</v>
      </c>
      <c r="C364" s="1" t="n">
        <v>0</v>
      </c>
    </row>
    <row r="365" customFormat="false" ht="13.8" hidden="false" customHeight="false" outlineLevel="0" collapsed="false">
      <c r="A365" s="1" t="s">
        <v>28</v>
      </c>
      <c r="B365" s="3" t="n">
        <v>12</v>
      </c>
      <c r="C365" s="1" t="n">
        <v>3.15789473684211</v>
      </c>
    </row>
    <row r="366" customFormat="false" ht="13.8" hidden="false" customHeight="false" outlineLevel="0" collapsed="false">
      <c r="A366" s="1" t="s">
        <v>29</v>
      </c>
      <c r="B366" s="3" t="n">
        <v>12</v>
      </c>
      <c r="C366" s="1" t="n">
        <v>3.55329949238579</v>
      </c>
    </row>
    <row r="367" customFormat="false" ht="13.8" hidden="false" customHeight="false" outlineLevel="0" collapsed="false">
      <c r="A367" s="1" t="s">
        <v>26</v>
      </c>
      <c r="B367" s="3" t="n">
        <v>13</v>
      </c>
      <c r="C367" s="1" t="n">
        <v>0</v>
      </c>
    </row>
    <row r="368" customFormat="false" ht="13.8" hidden="false" customHeight="false" outlineLevel="0" collapsed="false">
      <c r="A368" s="1" t="s">
        <v>27</v>
      </c>
      <c r="B368" s="3" t="n">
        <v>13</v>
      </c>
      <c r="C368" s="1" t="n">
        <v>0</v>
      </c>
    </row>
    <row r="369" customFormat="false" ht="13.8" hidden="false" customHeight="false" outlineLevel="0" collapsed="false">
      <c r="A369" s="3" t="s">
        <v>28</v>
      </c>
      <c r="B369" s="3" t="n">
        <v>13</v>
      </c>
      <c r="C369" s="1" t="n">
        <v>1.42857142857143</v>
      </c>
    </row>
    <row r="370" customFormat="false" ht="13.8" hidden="false" customHeight="false" outlineLevel="0" collapsed="false">
      <c r="A370" s="3" t="s">
        <v>29</v>
      </c>
      <c r="B370" s="3" t="n">
        <v>13</v>
      </c>
      <c r="C370" s="1" t="n">
        <v>3.18471337579618</v>
      </c>
    </row>
    <row r="371" customFormat="false" ht="13.8" hidden="false" customHeight="false" outlineLevel="0" collapsed="false">
      <c r="A371" s="1" t="s">
        <v>26</v>
      </c>
      <c r="B371" s="3" t="n">
        <v>14</v>
      </c>
      <c r="C371" s="1" t="n">
        <v>0</v>
      </c>
    </row>
    <row r="372" customFormat="false" ht="13.8" hidden="false" customHeight="false" outlineLevel="0" collapsed="false">
      <c r="A372" s="1" t="s">
        <v>27</v>
      </c>
      <c r="B372" s="3" t="n">
        <v>14</v>
      </c>
      <c r="C372" s="1" t="n">
        <v>0</v>
      </c>
    </row>
    <row r="373" customFormat="false" ht="13.8" hidden="false" customHeight="false" outlineLevel="0" collapsed="false">
      <c r="A373" s="1" t="s">
        <v>28</v>
      </c>
      <c r="B373" s="3" t="n">
        <v>14</v>
      </c>
      <c r="C373" s="1" t="n">
        <v>1.875</v>
      </c>
    </row>
    <row r="374" customFormat="false" ht="13.8" hidden="false" customHeight="false" outlineLevel="0" collapsed="false">
      <c r="A374" s="1" t="s">
        <v>29</v>
      </c>
      <c r="B374" s="3" t="n">
        <v>14</v>
      </c>
      <c r="C374" s="1" t="n">
        <v>3.35195530726257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0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2" activeCellId="0" sqref="F12"/>
    </sheetView>
  </sheetViews>
  <sheetFormatPr defaultColWidth="14.4453125" defaultRowHeight="15" zeroHeight="false" outlineLevelRow="0" outlineLevelCol="0"/>
  <cols>
    <col collapsed="false" customWidth="false" hidden="false" outlineLevel="0" max="1024" min="1" style="1" width="14.43"/>
  </cols>
  <sheetData>
    <row r="1" customFormat="false" ht="13.8" hidden="false" customHeight="false" outlineLevel="0" collapsed="false">
      <c r="A1" s="3" t="s">
        <v>36</v>
      </c>
      <c r="B1" s="3"/>
      <c r="C1" s="3"/>
      <c r="D1" s="3"/>
      <c r="E1" s="3"/>
      <c r="F1" s="3"/>
      <c r="G1" s="3"/>
      <c r="H1" s="3"/>
      <c r="I1" s="3"/>
    </row>
    <row r="2" customFormat="false" ht="14.9" hidden="false" customHeight="false" outlineLevel="0" collapsed="false">
      <c r="A2" s="3" t="s">
        <v>37</v>
      </c>
      <c r="B2" s="3"/>
      <c r="C2" s="3"/>
      <c r="D2" s="3"/>
      <c r="E2" s="3"/>
      <c r="F2" s="3"/>
      <c r="G2" s="3"/>
      <c r="H2" s="3"/>
      <c r="I2" s="3"/>
    </row>
    <row r="3" customFormat="false" ht="13.8" hidden="false" customHeight="false" outlineLevel="0" collapsed="false">
      <c r="A3" s="3" t="s">
        <v>38</v>
      </c>
      <c r="B3" s="3" t="s">
        <v>39</v>
      </c>
      <c r="C3" s="3" t="s">
        <v>40</v>
      </c>
      <c r="D3" s="3" t="s">
        <v>41</v>
      </c>
      <c r="E3" s="3" t="s">
        <v>12</v>
      </c>
      <c r="F3" s="3"/>
      <c r="G3" s="3"/>
      <c r="H3" s="3"/>
      <c r="I3" s="3"/>
    </row>
    <row r="4" customFormat="false" ht="13.8" hidden="false" customHeight="false" outlineLevel="0" collapsed="false">
      <c r="A4" s="3" t="s">
        <v>26</v>
      </c>
      <c r="B4" s="3" t="n">
        <v>0</v>
      </c>
      <c r="C4" s="3" t="n">
        <v>120</v>
      </c>
      <c r="D4" s="3" t="n">
        <v>109</v>
      </c>
      <c r="E4" s="4" t="n">
        <f aca="false">C4/(C4+D4)*100</f>
        <v>52.4017467248908</v>
      </c>
      <c r="F4" s="3"/>
      <c r="G4" s="3"/>
      <c r="H4" s="3"/>
      <c r="I4" s="3"/>
    </row>
    <row r="5" customFormat="false" ht="13.8" hidden="false" customHeight="false" outlineLevel="0" collapsed="false">
      <c r="A5" s="3" t="s">
        <v>27</v>
      </c>
      <c r="B5" s="3" t="n">
        <v>0</v>
      </c>
      <c r="C5" s="3" t="n">
        <v>119</v>
      </c>
      <c r="D5" s="3" t="n">
        <v>103</v>
      </c>
      <c r="E5" s="4" t="n">
        <f aca="false">C5/(C5+D5)*100</f>
        <v>53.6036036036036</v>
      </c>
      <c r="F5" s="3"/>
      <c r="G5" s="3"/>
      <c r="H5" s="3"/>
      <c r="I5" s="3"/>
    </row>
    <row r="6" customFormat="false" ht="13.8" hidden="false" customHeight="false" outlineLevel="0" collapsed="false">
      <c r="A6" s="3" t="s">
        <v>28</v>
      </c>
      <c r="B6" s="3" t="n">
        <v>0</v>
      </c>
      <c r="C6" s="3" t="n">
        <v>125</v>
      </c>
      <c r="D6" s="3" t="n">
        <v>121</v>
      </c>
      <c r="E6" s="4" t="n">
        <f aca="false">C6/(C6+D6)*100</f>
        <v>50.8130081300813</v>
      </c>
      <c r="F6" s="3"/>
      <c r="G6" s="3"/>
      <c r="H6" s="3"/>
      <c r="I6" s="3"/>
    </row>
    <row r="7" customFormat="false" ht="13.8" hidden="false" customHeight="false" outlineLevel="0" collapsed="false">
      <c r="A7" s="3" t="s">
        <v>26</v>
      </c>
      <c r="B7" s="3" t="n">
        <v>1</v>
      </c>
      <c r="C7" s="3" t="n">
        <v>88</v>
      </c>
      <c r="D7" s="3" t="n">
        <v>94</v>
      </c>
      <c r="E7" s="4" t="n">
        <f aca="false">C7/(C7+D7)*100</f>
        <v>48.3516483516484</v>
      </c>
      <c r="F7" s="3"/>
      <c r="G7" s="3"/>
      <c r="H7" s="3"/>
      <c r="I7" s="3"/>
    </row>
    <row r="8" customFormat="false" ht="13.8" hidden="false" customHeight="false" outlineLevel="0" collapsed="false">
      <c r="A8" s="3" t="s">
        <v>27</v>
      </c>
      <c r="B8" s="3" t="n">
        <v>1</v>
      </c>
      <c r="C8" s="3" t="n">
        <v>120</v>
      </c>
      <c r="D8" s="3" t="n">
        <v>101</v>
      </c>
      <c r="E8" s="4" t="n">
        <f aca="false">C8/(C8+D8)*100</f>
        <v>54.2986425339367</v>
      </c>
      <c r="F8" s="3"/>
      <c r="G8" s="3"/>
      <c r="H8" s="3"/>
      <c r="I8" s="3"/>
    </row>
    <row r="9" customFormat="false" ht="13.8" hidden="false" customHeight="false" outlineLevel="0" collapsed="false">
      <c r="A9" s="3" t="s">
        <v>28</v>
      </c>
      <c r="B9" s="3" t="n">
        <v>1</v>
      </c>
      <c r="C9" s="3" t="n">
        <v>98</v>
      </c>
      <c r="D9" s="3" t="n">
        <v>95</v>
      </c>
      <c r="E9" s="4" t="n">
        <f aca="false">C9/(C9+D9)*100</f>
        <v>50.7772020725389</v>
      </c>
      <c r="F9" s="3"/>
      <c r="G9" s="3"/>
      <c r="H9" s="3"/>
      <c r="I9" s="3"/>
    </row>
    <row r="10" customFormat="false" ht="13.8" hidden="false" customHeight="false" outlineLevel="0" collapsed="false">
      <c r="A10" s="3" t="s">
        <v>26</v>
      </c>
      <c r="B10" s="3" t="n">
        <v>2</v>
      </c>
      <c r="C10" s="3" t="n">
        <v>81</v>
      </c>
      <c r="D10" s="3" t="n">
        <v>150</v>
      </c>
      <c r="E10" s="4" t="n">
        <f aca="false">C10/(C10+D10)*100</f>
        <v>35.0649350649351</v>
      </c>
      <c r="F10" s="3"/>
      <c r="G10" s="3"/>
      <c r="H10" s="3"/>
      <c r="I10" s="3"/>
    </row>
    <row r="11" customFormat="false" ht="13.8" hidden="false" customHeight="false" outlineLevel="0" collapsed="false">
      <c r="A11" s="3" t="s">
        <v>27</v>
      </c>
      <c r="B11" s="3" t="n">
        <v>2</v>
      </c>
      <c r="C11" s="3" t="n">
        <v>117</v>
      </c>
      <c r="D11" s="3" t="n">
        <v>178</v>
      </c>
      <c r="E11" s="4" t="n">
        <f aca="false">C11/(C11+D11)*100</f>
        <v>39.6610169491525</v>
      </c>
      <c r="F11" s="3"/>
      <c r="G11" s="3"/>
      <c r="H11" s="3"/>
      <c r="I11" s="3"/>
    </row>
    <row r="12" customFormat="false" ht="13.8" hidden="false" customHeight="false" outlineLevel="0" collapsed="false">
      <c r="A12" s="3" t="s">
        <v>28</v>
      </c>
      <c r="B12" s="3" t="n">
        <v>2</v>
      </c>
      <c r="C12" s="3" t="n">
        <v>98</v>
      </c>
      <c r="D12" s="3" t="n">
        <v>107</v>
      </c>
      <c r="E12" s="4" t="n">
        <f aca="false">C12/(C12+D12)*100</f>
        <v>47.8048780487805</v>
      </c>
      <c r="F12" s="3"/>
      <c r="G12" s="3"/>
      <c r="H12" s="3"/>
      <c r="I12" s="3"/>
    </row>
    <row r="13" customFormat="false" ht="13.8" hidden="false" customHeight="false" outlineLevel="0" collapsed="false">
      <c r="A13" s="3" t="s">
        <v>26</v>
      </c>
      <c r="B13" s="3" t="n">
        <v>3</v>
      </c>
      <c r="C13" s="3" t="n">
        <v>76</v>
      </c>
      <c r="D13" s="3" t="n">
        <v>122</v>
      </c>
      <c r="E13" s="4" t="n">
        <f aca="false">C13/(C13+D13)*100</f>
        <v>38.3838383838384</v>
      </c>
      <c r="F13" s="3"/>
      <c r="G13" s="3"/>
      <c r="H13" s="3"/>
      <c r="I13" s="3"/>
    </row>
    <row r="14" customFormat="false" ht="13.8" hidden="false" customHeight="false" outlineLevel="0" collapsed="false">
      <c r="A14" s="3" t="s">
        <v>27</v>
      </c>
      <c r="B14" s="3" t="n">
        <v>3</v>
      </c>
      <c r="C14" s="3" t="n">
        <v>128</v>
      </c>
      <c r="D14" s="3" t="n">
        <v>153</v>
      </c>
      <c r="E14" s="4" t="n">
        <f aca="false">C14/(C14+D14)*100</f>
        <v>45.5516014234875</v>
      </c>
      <c r="F14" s="3"/>
      <c r="G14" s="3"/>
      <c r="H14" s="3"/>
      <c r="I14" s="3"/>
    </row>
    <row r="15" customFormat="false" ht="13.8" hidden="false" customHeight="false" outlineLevel="0" collapsed="false">
      <c r="A15" s="3" t="s">
        <v>28</v>
      </c>
      <c r="B15" s="3" t="n">
        <v>3</v>
      </c>
      <c r="C15" s="3" t="n">
        <v>74</v>
      </c>
      <c r="D15" s="3" t="n">
        <v>135</v>
      </c>
      <c r="E15" s="4" t="n">
        <f aca="false">C15/(C15+D15)*100</f>
        <v>35.4066985645933</v>
      </c>
      <c r="F15" s="3"/>
      <c r="G15" s="3"/>
      <c r="H15" s="3"/>
      <c r="I15" s="3"/>
    </row>
    <row r="16" customFormat="false" ht="13.8" hidden="false" customHeight="false" outlineLevel="0" collapsed="false">
      <c r="A16" s="3" t="s">
        <v>26</v>
      </c>
      <c r="B16" s="3" t="n">
        <v>4</v>
      </c>
      <c r="C16" s="3" t="n">
        <v>68</v>
      </c>
      <c r="D16" s="3" t="n">
        <v>154</v>
      </c>
      <c r="E16" s="4" t="n">
        <f aca="false">C16/(C16+D16)*100</f>
        <v>30.6306306306306</v>
      </c>
      <c r="F16" s="3"/>
      <c r="G16" s="3"/>
      <c r="H16" s="3"/>
      <c r="I16" s="3"/>
    </row>
    <row r="17" customFormat="false" ht="13.8" hidden="false" customHeight="false" outlineLevel="0" collapsed="false">
      <c r="A17" s="3" t="s">
        <v>27</v>
      </c>
      <c r="B17" s="3" t="n">
        <v>4</v>
      </c>
      <c r="C17" s="3" t="n">
        <v>81</v>
      </c>
      <c r="D17" s="3" t="n">
        <v>134</v>
      </c>
      <c r="E17" s="4" t="n">
        <f aca="false">C17/(C17+D17)*100</f>
        <v>37.6744186046512</v>
      </c>
      <c r="F17" s="3"/>
      <c r="G17" s="3"/>
      <c r="H17" s="3"/>
      <c r="I17" s="3"/>
    </row>
    <row r="18" customFormat="false" ht="13.8" hidden="false" customHeight="false" outlineLevel="0" collapsed="false">
      <c r="A18" s="3" t="s">
        <v>28</v>
      </c>
      <c r="B18" s="3" t="n">
        <v>4</v>
      </c>
      <c r="C18" s="3" t="n">
        <v>88</v>
      </c>
      <c r="D18" s="3" t="n">
        <v>159</v>
      </c>
      <c r="E18" s="4" t="n">
        <f aca="false">C18/(C18+D18)*100</f>
        <v>35.6275303643725</v>
      </c>
      <c r="F18" s="3"/>
      <c r="G18" s="3"/>
      <c r="H18" s="3"/>
      <c r="I18" s="3"/>
    </row>
    <row r="19" customFormat="false" ht="13.8" hidden="false" customHeight="false" outlineLevel="0" collapsed="false">
      <c r="A19" s="3" t="s">
        <v>26</v>
      </c>
      <c r="B19" s="3" t="n">
        <v>5</v>
      </c>
      <c r="C19" s="3" t="n">
        <v>76</v>
      </c>
      <c r="D19" s="3" t="n">
        <v>180</v>
      </c>
      <c r="E19" s="4" t="n">
        <f aca="false">C19/(C19+D19)*100</f>
        <v>29.6875</v>
      </c>
      <c r="F19" s="3"/>
      <c r="G19" s="3"/>
      <c r="H19" s="3"/>
      <c r="I19" s="3"/>
    </row>
    <row r="20" customFormat="false" ht="13.8" hidden="false" customHeight="false" outlineLevel="0" collapsed="false">
      <c r="A20" s="3" t="s">
        <v>27</v>
      </c>
      <c r="B20" s="3" t="n">
        <v>5</v>
      </c>
      <c r="C20" s="3" t="n">
        <v>83</v>
      </c>
      <c r="D20" s="3" t="n">
        <v>130</v>
      </c>
      <c r="E20" s="4" t="n">
        <f aca="false">C20/(C20+D20)*100</f>
        <v>38.9671361502347</v>
      </c>
      <c r="F20" s="3"/>
      <c r="G20" s="3"/>
      <c r="H20" s="3"/>
      <c r="I20" s="3"/>
    </row>
    <row r="21" customFormat="false" ht="13.8" hidden="false" customHeight="false" outlineLevel="0" collapsed="false">
      <c r="A21" s="3" t="s">
        <v>28</v>
      </c>
      <c r="B21" s="3" t="n">
        <v>5</v>
      </c>
      <c r="C21" s="3" t="n">
        <v>79</v>
      </c>
      <c r="D21" s="3" t="n">
        <v>150</v>
      </c>
      <c r="E21" s="4" t="n">
        <f aca="false">C21/(C21+D21)*100</f>
        <v>34.4978165938865</v>
      </c>
      <c r="F21" s="3"/>
      <c r="G21" s="3"/>
      <c r="H21" s="3"/>
      <c r="I21" s="3"/>
    </row>
    <row r="22" customFormat="false" ht="13.8" hidden="false" customHeight="false" outlineLevel="0" collapsed="false">
      <c r="A22" s="3" t="s">
        <v>26</v>
      </c>
      <c r="B22" s="3" t="n">
        <v>8</v>
      </c>
      <c r="C22" s="3" t="n">
        <v>22</v>
      </c>
      <c r="D22" s="3" t="n">
        <v>118</v>
      </c>
      <c r="E22" s="4" t="n">
        <f aca="false">C22/(C22+D22)*100</f>
        <v>15.7142857142857</v>
      </c>
      <c r="F22" s="3"/>
      <c r="G22" s="3"/>
      <c r="H22" s="3"/>
      <c r="I22" s="3"/>
    </row>
    <row r="23" customFormat="false" ht="13.8" hidden="false" customHeight="false" outlineLevel="0" collapsed="false">
      <c r="A23" s="3" t="s">
        <v>27</v>
      </c>
      <c r="B23" s="3" t="n">
        <v>8</v>
      </c>
      <c r="C23" s="3" t="n">
        <v>64</v>
      </c>
      <c r="D23" s="3" t="n">
        <v>102</v>
      </c>
      <c r="E23" s="4" t="n">
        <f aca="false">C23/(C23+D23)*100</f>
        <v>38.5542168674699</v>
      </c>
      <c r="F23" s="3"/>
      <c r="G23" s="3"/>
      <c r="H23" s="3"/>
      <c r="I23" s="3"/>
    </row>
    <row r="24" customFormat="false" ht="13.8" hidden="false" customHeight="false" outlineLevel="0" collapsed="false">
      <c r="A24" s="3" t="s">
        <v>28</v>
      </c>
      <c r="B24" s="3" t="n">
        <v>8</v>
      </c>
      <c r="C24" s="3" t="n">
        <v>58</v>
      </c>
      <c r="D24" s="3" t="n">
        <v>100</v>
      </c>
      <c r="E24" s="4" t="n">
        <f aca="false">C24/(C24+D24)*100</f>
        <v>36.7088607594937</v>
      </c>
      <c r="F24" s="3"/>
      <c r="G24" s="3"/>
      <c r="H24" s="3"/>
      <c r="I24" s="3"/>
    </row>
    <row r="25" customFormat="false" ht="13.8" hidden="false" customHeight="false" outlineLevel="0" collapsed="false">
      <c r="A25" s="3" t="s">
        <v>26</v>
      </c>
      <c r="B25" s="3" t="n">
        <v>9</v>
      </c>
      <c r="C25" s="3" t="n">
        <v>78</v>
      </c>
      <c r="D25" s="3" t="n">
        <v>225</v>
      </c>
      <c r="E25" s="4" t="n">
        <f aca="false">C25/(C25+D25)*100</f>
        <v>25.7425742574257</v>
      </c>
      <c r="F25" s="3"/>
      <c r="G25" s="3"/>
      <c r="H25" s="3"/>
      <c r="I25" s="3"/>
    </row>
    <row r="26" customFormat="false" ht="13.8" hidden="false" customHeight="false" outlineLevel="0" collapsed="false">
      <c r="A26" s="3" t="s">
        <v>27</v>
      </c>
      <c r="B26" s="3" t="n">
        <v>9</v>
      </c>
      <c r="C26" s="3" t="n">
        <v>104</v>
      </c>
      <c r="D26" s="3" t="n">
        <v>226</v>
      </c>
      <c r="E26" s="4" t="n">
        <f aca="false">C26/(C26+D26)*100</f>
        <v>31.5151515151515</v>
      </c>
      <c r="F26" s="3"/>
      <c r="G26" s="3"/>
      <c r="H26" s="3"/>
      <c r="I26" s="3"/>
    </row>
    <row r="27" customFormat="false" ht="13.8" hidden="false" customHeight="false" outlineLevel="0" collapsed="false">
      <c r="A27" s="3" t="s">
        <v>28</v>
      </c>
      <c r="B27" s="3" t="n">
        <v>9</v>
      </c>
      <c r="C27" s="3" t="n">
        <v>114</v>
      </c>
      <c r="D27" s="3" t="n">
        <v>232</v>
      </c>
      <c r="E27" s="4" t="n">
        <f aca="false">C27/(C27+D27)*100</f>
        <v>32.9479768786127</v>
      </c>
      <c r="F27" s="3"/>
      <c r="G27" s="3"/>
      <c r="H27" s="3"/>
      <c r="I27" s="3"/>
    </row>
    <row r="28" customFormat="false" ht="13.8" hidden="false" customHeight="false" outlineLevel="0" collapsed="false">
      <c r="A28" s="3" t="s">
        <v>26</v>
      </c>
      <c r="B28" s="3" t="n">
        <v>10</v>
      </c>
      <c r="C28" s="3" t="n">
        <v>87</v>
      </c>
      <c r="D28" s="3" t="n">
        <v>176</v>
      </c>
      <c r="E28" s="4" t="n">
        <f aca="false">C28/(C28+D28)*100</f>
        <v>33.0798479087452</v>
      </c>
      <c r="F28" s="3"/>
      <c r="G28" s="3"/>
      <c r="H28" s="3"/>
      <c r="I28" s="3"/>
    </row>
    <row r="29" customFormat="false" ht="13.8" hidden="false" customHeight="false" outlineLevel="0" collapsed="false">
      <c r="A29" s="3" t="s">
        <v>27</v>
      </c>
      <c r="B29" s="3" t="n">
        <v>10</v>
      </c>
      <c r="C29" s="3" t="n">
        <v>78</v>
      </c>
      <c r="D29" s="3" t="n">
        <v>247</v>
      </c>
      <c r="E29" s="4" t="n">
        <f aca="false">C29/(C29+D29)*100</f>
        <v>24</v>
      </c>
      <c r="F29" s="3"/>
      <c r="G29" s="3"/>
      <c r="H29" s="3"/>
      <c r="I29" s="3"/>
    </row>
    <row r="30" customFormat="false" ht="13.8" hidden="false" customHeight="false" outlineLevel="0" collapsed="false">
      <c r="A30" s="3" t="s">
        <v>28</v>
      </c>
      <c r="B30" s="3" t="n">
        <v>10</v>
      </c>
      <c r="C30" s="3" t="n">
        <v>98</v>
      </c>
      <c r="D30" s="3" t="n">
        <v>208</v>
      </c>
      <c r="E30" s="4" t="n">
        <f aca="false">C30/(C30+D30)*100</f>
        <v>32.0261437908497</v>
      </c>
      <c r="F30" s="3"/>
      <c r="G30" s="3"/>
      <c r="H30" s="3"/>
      <c r="I30" s="3"/>
    </row>
    <row r="31" customFormat="false" ht="13.8" hidden="false" customHeight="false" outlineLevel="0" collapsed="false">
      <c r="A31" s="3" t="s">
        <v>26</v>
      </c>
      <c r="B31" s="3" t="n">
        <v>11</v>
      </c>
      <c r="C31" s="3" t="n">
        <v>73</v>
      </c>
      <c r="D31" s="3" t="n">
        <v>240</v>
      </c>
      <c r="E31" s="4" t="n">
        <f aca="false">C31/(C31+D31)*100</f>
        <v>23.3226837060703</v>
      </c>
      <c r="F31" s="3"/>
      <c r="G31" s="3"/>
      <c r="H31" s="3"/>
      <c r="I31" s="3"/>
    </row>
    <row r="32" customFormat="false" ht="13.8" hidden="false" customHeight="false" outlineLevel="0" collapsed="false">
      <c r="A32" s="3" t="s">
        <v>27</v>
      </c>
      <c r="B32" s="3" t="n">
        <v>11</v>
      </c>
      <c r="C32" s="3" t="n">
        <v>63</v>
      </c>
      <c r="D32" s="3" t="n">
        <v>225</v>
      </c>
      <c r="E32" s="4" t="n">
        <f aca="false">C32/(C32+D32)*100</f>
        <v>21.875</v>
      </c>
      <c r="F32" s="3"/>
      <c r="G32" s="3"/>
      <c r="H32" s="3"/>
      <c r="I32" s="3"/>
    </row>
    <row r="33" customFormat="false" ht="13.8" hidden="false" customHeight="false" outlineLevel="0" collapsed="false">
      <c r="A33" s="3" t="s">
        <v>28</v>
      </c>
      <c r="B33" s="3" t="n">
        <v>11</v>
      </c>
      <c r="C33" s="3" t="n">
        <v>114</v>
      </c>
      <c r="D33" s="3" t="n">
        <v>213</v>
      </c>
      <c r="E33" s="4" t="n">
        <f aca="false">C33/(C33+D33)*100</f>
        <v>34.8623853211009</v>
      </c>
      <c r="F33" s="3"/>
      <c r="G33" s="3"/>
      <c r="H33" s="3"/>
      <c r="I33" s="3"/>
    </row>
    <row r="34" customFormat="false" ht="13.8" hidden="false" customHeight="false" outlineLevel="0" collapsed="false">
      <c r="A34" s="3" t="s">
        <v>26</v>
      </c>
      <c r="B34" s="3" t="n">
        <v>12</v>
      </c>
      <c r="C34" s="3" t="n">
        <v>96</v>
      </c>
      <c r="D34" s="3" t="n">
        <v>194</v>
      </c>
      <c r="E34" s="4" t="n">
        <f aca="false">C34/(C34+D34)*100</f>
        <v>33.1034482758621</v>
      </c>
      <c r="F34" s="3"/>
      <c r="G34" s="3"/>
      <c r="H34" s="3"/>
      <c r="I34" s="3"/>
    </row>
    <row r="35" customFormat="false" ht="13.8" hidden="false" customHeight="false" outlineLevel="0" collapsed="false">
      <c r="A35" s="3" t="s">
        <v>27</v>
      </c>
      <c r="B35" s="3" t="n">
        <v>12</v>
      </c>
      <c r="C35" s="3" t="n">
        <v>126</v>
      </c>
      <c r="D35" s="3" t="n">
        <v>396</v>
      </c>
      <c r="E35" s="4" t="n">
        <f aca="false">C35/(C35+D35)*100</f>
        <v>24.1379310344828</v>
      </c>
      <c r="F35" s="3"/>
      <c r="G35" s="3"/>
      <c r="H35" s="3"/>
      <c r="I35" s="3"/>
    </row>
    <row r="36" customFormat="false" ht="13.8" hidden="false" customHeight="false" outlineLevel="0" collapsed="false">
      <c r="A36" s="3" t="s">
        <v>28</v>
      </c>
      <c r="B36" s="3" t="n">
        <v>12</v>
      </c>
      <c r="C36" s="3" t="n">
        <v>80</v>
      </c>
      <c r="D36" s="3" t="n">
        <v>390</v>
      </c>
      <c r="E36" s="4" t="n">
        <f aca="false">C36/(C36+D36)*100</f>
        <v>17.0212765957447</v>
      </c>
      <c r="F36" s="3"/>
      <c r="G36" s="3"/>
      <c r="H36" s="3"/>
      <c r="I36" s="3"/>
    </row>
    <row r="37" customFormat="false" ht="13.8" hidden="false" customHeight="false" outlineLevel="0" collapsed="false">
      <c r="A37" s="3" t="s">
        <v>26</v>
      </c>
      <c r="B37" s="3" t="n">
        <v>13</v>
      </c>
      <c r="C37" s="3" t="n">
        <v>47</v>
      </c>
      <c r="D37" s="3" t="n">
        <v>97</v>
      </c>
      <c r="E37" s="4" t="n">
        <f aca="false">C37/(C37+D37)*100</f>
        <v>32.6388888888889</v>
      </c>
      <c r="F37" s="3"/>
      <c r="G37" s="3"/>
      <c r="H37" s="3"/>
      <c r="I37" s="3"/>
    </row>
    <row r="38" customFormat="false" ht="13.8" hidden="false" customHeight="false" outlineLevel="0" collapsed="false">
      <c r="A38" s="3" t="s">
        <v>27</v>
      </c>
      <c r="B38" s="3" t="n">
        <v>13</v>
      </c>
      <c r="C38" s="3" t="n">
        <v>62</v>
      </c>
      <c r="D38" s="3" t="n">
        <v>198</v>
      </c>
      <c r="E38" s="4" t="n">
        <f aca="false">C38/(C38+D38)*100</f>
        <v>23.8461538461538</v>
      </c>
      <c r="F38" s="3"/>
      <c r="G38" s="3"/>
      <c r="H38" s="3"/>
      <c r="I38" s="3"/>
    </row>
    <row r="39" customFormat="false" ht="13.8" hidden="false" customHeight="false" outlineLevel="0" collapsed="false">
      <c r="A39" s="3" t="s">
        <v>28</v>
      </c>
      <c r="B39" s="3" t="n">
        <v>13</v>
      </c>
      <c r="C39" s="3" t="n">
        <v>40</v>
      </c>
      <c r="D39" s="3" t="n">
        <v>195</v>
      </c>
      <c r="E39" s="4" t="n">
        <f aca="false">C39/(C39+D39)*100</f>
        <v>17.0212765957447</v>
      </c>
      <c r="F39" s="3"/>
      <c r="G39" s="3"/>
      <c r="H39" s="3"/>
      <c r="I39" s="3"/>
    </row>
    <row r="40" customFormat="false" ht="13.8" hidden="false" customHeight="false" outlineLevel="0" collapsed="false">
      <c r="A40" s="3" t="s">
        <v>26</v>
      </c>
      <c r="B40" s="3" t="n">
        <v>14</v>
      </c>
      <c r="C40" s="4" t="n">
        <v>37</v>
      </c>
      <c r="D40" s="4" t="n">
        <v>211</v>
      </c>
      <c r="E40" s="4" t="n">
        <f aca="false">C40/(C40+D40)*100</f>
        <v>14.9193548387097</v>
      </c>
      <c r="F40" s="3"/>
      <c r="G40" s="3"/>
      <c r="H40" s="3"/>
      <c r="I40" s="3"/>
    </row>
    <row r="41" customFormat="false" ht="13.8" hidden="false" customHeight="false" outlineLevel="0" collapsed="false">
      <c r="A41" s="3" t="s">
        <v>27</v>
      </c>
      <c r="B41" s="3" t="n">
        <v>14</v>
      </c>
      <c r="C41" s="4" t="n">
        <v>97</v>
      </c>
      <c r="D41" s="4" t="n">
        <v>212</v>
      </c>
      <c r="E41" s="4" t="n">
        <f aca="false">C41/(C41+D41)*100</f>
        <v>31.3915857605178</v>
      </c>
      <c r="F41" s="3"/>
      <c r="G41" s="3"/>
      <c r="H41" s="3"/>
      <c r="I41" s="3"/>
    </row>
    <row r="42" customFormat="false" ht="13.8" hidden="false" customHeight="false" outlineLevel="0" collapsed="false">
      <c r="A42" s="3" t="s">
        <v>28</v>
      </c>
      <c r="B42" s="3" t="n">
        <v>14</v>
      </c>
      <c r="C42" s="4" t="n">
        <v>31</v>
      </c>
      <c r="D42" s="4" t="n">
        <v>227</v>
      </c>
      <c r="E42" s="4" t="n">
        <f aca="false">C42/(C42+D42)*100</f>
        <v>12.015503875969</v>
      </c>
      <c r="F42" s="3"/>
      <c r="G42" s="3"/>
      <c r="H42" s="3"/>
      <c r="I42" s="3"/>
    </row>
    <row r="43" customFormat="false" ht="13.8" hidden="false" customHeight="false" outlineLevel="0" collapsed="false">
      <c r="A43" s="3" t="s">
        <v>26</v>
      </c>
      <c r="B43" s="3" t="n">
        <v>15</v>
      </c>
      <c r="C43" s="4" t="n">
        <v>50</v>
      </c>
      <c r="D43" s="4" t="n">
        <v>202</v>
      </c>
      <c r="E43" s="4" t="n">
        <f aca="false">C43/(C43+D43)*100</f>
        <v>19.8412698412698</v>
      </c>
      <c r="F43" s="3"/>
      <c r="G43" s="3"/>
      <c r="H43" s="3"/>
      <c r="I43" s="3"/>
    </row>
    <row r="44" customFormat="false" ht="13.8" hidden="false" customHeight="false" outlineLevel="0" collapsed="false">
      <c r="A44" s="3" t="s">
        <v>27</v>
      </c>
      <c r="B44" s="3" t="n">
        <v>15</v>
      </c>
      <c r="C44" s="4" t="n">
        <v>71</v>
      </c>
      <c r="D44" s="4" t="n">
        <v>181</v>
      </c>
      <c r="E44" s="4" t="n">
        <f aca="false">C44/(C44+D44)*100</f>
        <v>28.1746031746032</v>
      </c>
      <c r="F44" s="3"/>
      <c r="G44" s="3"/>
      <c r="H44" s="3"/>
      <c r="I44" s="3"/>
    </row>
    <row r="45" customFormat="false" ht="13.8" hidden="false" customHeight="false" outlineLevel="0" collapsed="false">
      <c r="A45" s="3" t="s">
        <v>28</v>
      </c>
      <c r="B45" s="3" t="n">
        <v>15</v>
      </c>
      <c r="C45" s="4" t="n">
        <v>44</v>
      </c>
      <c r="D45" s="4" t="n">
        <v>186</v>
      </c>
      <c r="E45" s="4" t="n">
        <f aca="false">C45/(C45+D45)*100</f>
        <v>19.1304347826087</v>
      </c>
      <c r="F45" s="3"/>
      <c r="G45" s="3"/>
      <c r="H45" s="3"/>
      <c r="I45" s="3"/>
    </row>
    <row r="46" customFormat="false" ht="13.8" hidden="false" customHeight="false" outlineLevel="0" collapsed="false">
      <c r="A46" s="3" t="s">
        <v>26</v>
      </c>
      <c r="B46" s="3" t="n">
        <v>16</v>
      </c>
      <c r="C46" s="4" t="n">
        <v>39</v>
      </c>
      <c r="D46" s="4" t="n">
        <v>134</v>
      </c>
      <c r="E46" s="4" t="n">
        <f aca="false">C46/(C46+D46)*100</f>
        <v>22.5433526011561</v>
      </c>
      <c r="F46" s="3"/>
      <c r="G46" s="3"/>
      <c r="H46" s="3"/>
      <c r="I46" s="3"/>
    </row>
    <row r="47" customFormat="false" ht="13.8" hidden="false" customHeight="false" outlineLevel="0" collapsed="false">
      <c r="A47" s="3" t="s">
        <v>27</v>
      </c>
      <c r="B47" s="3" t="n">
        <v>16</v>
      </c>
      <c r="C47" s="4" t="n">
        <v>66</v>
      </c>
      <c r="D47" s="4" t="n">
        <v>143</v>
      </c>
      <c r="E47" s="4" t="n">
        <f aca="false">C47/(C47+D47)*100</f>
        <v>31.5789473684211</v>
      </c>
      <c r="F47" s="3"/>
      <c r="G47" s="3"/>
      <c r="H47" s="3"/>
      <c r="I47" s="3"/>
    </row>
    <row r="48" customFormat="false" ht="13.8" hidden="false" customHeight="false" outlineLevel="0" collapsed="false">
      <c r="A48" s="3" t="s">
        <v>28</v>
      </c>
      <c r="B48" s="3" t="n">
        <v>16</v>
      </c>
      <c r="C48" s="4" t="n">
        <v>36</v>
      </c>
      <c r="D48" s="4" t="n">
        <v>123</v>
      </c>
      <c r="E48" s="4" t="n">
        <f aca="false">C48/(C48+D48)*100</f>
        <v>22.6415094339623</v>
      </c>
      <c r="F48" s="3"/>
      <c r="G48" s="3"/>
      <c r="H48" s="3"/>
      <c r="I48" s="3"/>
    </row>
    <row r="49" customFormat="false" ht="13.8" hidden="false" customHeight="false" outlineLevel="0" collapsed="false">
      <c r="A49" s="3" t="s">
        <v>26</v>
      </c>
      <c r="B49" s="3" t="n">
        <v>17</v>
      </c>
      <c r="C49" s="4" t="n">
        <v>39</v>
      </c>
      <c r="D49" s="4" t="n">
        <v>136</v>
      </c>
      <c r="E49" s="4" t="n">
        <f aca="false">C49/(C49+D49)*100</f>
        <v>22.2857142857143</v>
      </c>
      <c r="F49" s="3"/>
      <c r="G49" s="3"/>
      <c r="H49" s="3"/>
      <c r="I49" s="3"/>
    </row>
    <row r="50" customFormat="false" ht="13.8" hidden="false" customHeight="false" outlineLevel="0" collapsed="false">
      <c r="A50" s="3" t="s">
        <v>27</v>
      </c>
      <c r="B50" s="3" t="n">
        <v>17</v>
      </c>
      <c r="C50" s="4" t="n">
        <v>68</v>
      </c>
      <c r="D50" s="4" t="n">
        <v>139</v>
      </c>
      <c r="E50" s="4" t="n">
        <f aca="false">C50/(C50+D50)*100</f>
        <v>32.8502415458937</v>
      </c>
      <c r="F50" s="3"/>
      <c r="G50" s="3"/>
      <c r="H50" s="3"/>
      <c r="I50" s="3"/>
    </row>
    <row r="51" customFormat="false" ht="13.8" hidden="false" customHeight="false" outlineLevel="0" collapsed="false">
      <c r="A51" s="3" t="s">
        <v>28</v>
      </c>
      <c r="B51" s="3" t="n">
        <v>17</v>
      </c>
      <c r="C51" s="4" t="n">
        <v>49</v>
      </c>
      <c r="D51" s="4" t="n">
        <v>176</v>
      </c>
      <c r="E51" s="4" t="n">
        <f aca="false">C51/(C51+D51)*100</f>
        <v>21.7777777777778</v>
      </c>
      <c r="F51" s="3"/>
      <c r="G51" s="3"/>
      <c r="H51" s="3"/>
      <c r="I51" s="3"/>
    </row>
    <row r="52" customFormat="false" ht="13.8" hidden="false" customHeight="false" outlineLevel="0" collapsed="false">
      <c r="A52" s="3" t="s">
        <v>26</v>
      </c>
      <c r="B52" s="3" t="n">
        <v>18</v>
      </c>
      <c r="C52" s="4" t="n">
        <v>37</v>
      </c>
      <c r="D52" s="4" t="n">
        <v>158</v>
      </c>
      <c r="E52" s="4" t="n">
        <f aca="false">C52/(C52+D52)*100</f>
        <v>18.974358974359</v>
      </c>
      <c r="F52" s="3"/>
      <c r="G52" s="3"/>
      <c r="H52" s="3"/>
      <c r="I52" s="3"/>
    </row>
    <row r="53" customFormat="false" ht="13.8" hidden="false" customHeight="false" outlineLevel="0" collapsed="false">
      <c r="A53" s="3" t="s">
        <v>27</v>
      </c>
      <c r="B53" s="3" t="n">
        <v>18</v>
      </c>
      <c r="C53" s="4" t="n">
        <v>57</v>
      </c>
      <c r="D53" s="4" t="n">
        <v>147</v>
      </c>
      <c r="E53" s="4" t="n">
        <f aca="false">C53/(C53+D53)*100</f>
        <v>27.9411764705882</v>
      </c>
      <c r="F53" s="3"/>
      <c r="G53" s="3"/>
      <c r="H53" s="3"/>
      <c r="I53" s="3"/>
    </row>
    <row r="54" customFormat="false" ht="13.8" hidden="false" customHeight="false" outlineLevel="0" collapsed="false">
      <c r="A54" s="3" t="s">
        <v>28</v>
      </c>
      <c r="B54" s="3" t="n">
        <v>18</v>
      </c>
      <c r="C54" s="4" t="n">
        <v>40</v>
      </c>
      <c r="D54" s="4" t="n">
        <v>133</v>
      </c>
      <c r="E54" s="4" t="n">
        <f aca="false">C54/(C54+D54)*100</f>
        <v>23.121387283237</v>
      </c>
      <c r="F54" s="3"/>
      <c r="G54" s="3"/>
      <c r="H54" s="3"/>
      <c r="I54" s="3"/>
    </row>
    <row r="55" customFormat="false" ht="13.8" hidden="false" customHeight="false" outlineLevel="0" collapsed="false">
      <c r="A55" s="3"/>
      <c r="B55" s="3"/>
      <c r="C55" s="3"/>
      <c r="D55" s="3"/>
      <c r="E55" s="3"/>
      <c r="F55" s="3"/>
      <c r="G55" s="3"/>
      <c r="H55" s="3"/>
      <c r="I55" s="3"/>
    </row>
    <row r="56" customFormat="false" ht="13.8" hidden="false" customHeight="false" outlineLevel="0" collapsed="false">
      <c r="A56" s="3" t="s">
        <v>36</v>
      </c>
      <c r="B56" s="3"/>
      <c r="C56" s="3"/>
      <c r="D56" s="3"/>
      <c r="E56" s="3"/>
      <c r="F56" s="3"/>
      <c r="G56" s="3"/>
      <c r="H56" s="3"/>
      <c r="I56" s="3"/>
    </row>
    <row r="57" customFormat="false" ht="14.9" hidden="false" customHeight="false" outlineLevel="0" collapsed="false">
      <c r="A57" s="3" t="s">
        <v>42</v>
      </c>
      <c r="B57" s="3"/>
      <c r="C57" s="3"/>
      <c r="D57" s="3"/>
      <c r="E57" s="3"/>
      <c r="F57" s="3"/>
      <c r="G57" s="3"/>
      <c r="H57" s="3"/>
      <c r="I57" s="3"/>
    </row>
    <row r="58" customFormat="false" ht="13.8" hidden="false" customHeight="false" outlineLevel="0" collapsed="false">
      <c r="A58" s="3" t="s">
        <v>38</v>
      </c>
      <c r="B58" s="3" t="s">
        <v>39</v>
      </c>
      <c r="C58" s="3" t="s">
        <v>43</v>
      </c>
      <c r="D58" s="3" t="s">
        <v>41</v>
      </c>
      <c r="E58" s="3" t="s">
        <v>12</v>
      </c>
      <c r="F58" s="3"/>
      <c r="G58" s="3"/>
      <c r="H58" s="3"/>
      <c r="I58" s="3"/>
    </row>
    <row r="59" customFormat="false" ht="13.8" hidden="false" customHeight="false" outlineLevel="0" collapsed="false">
      <c r="A59" s="3" t="s">
        <v>26</v>
      </c>
      <c r="B59" s="3" t="n">
        <v>1</v>
      </c>
      <c r="C59" s="3" t="n">
        <v>123</v>
      </c>
      <c r="D59" s="3" t="n">
        <v>118</v>
      </c>
      <c r="E59" s="12" t="n">
        <f aca="false">C59/(C59+D59)*100</f>
        <v>51.0373443983402</v>
      </c>
      <c r="F59" s="3"/>
      <c r="G59" s="3"/>
      <c r="H59" s="3"/>
      <c r="I59" s="3"/>
    </row>
    <row r="60" customFormat="false" ht="13.8" hidden="false" customHeight="false" outlineLevel="0" collapsed="false">
      <c r="A60" s="3" t="s">
        <v>27</v>
      </c>
      <c r="B60" s="3" t="n">
        <v>1</v>
      </c>
      <c r="C60" s="3" t="n">
        <v>115</v>
      </c>
      <c r="D60" s="3" t="n">
        <v>122</v>
      </c>
      <c r="E60" s="12" t="n">
        <f aca="false">C60/(C60+D60)*100</f>
        <v>48.5232067510549</v>
      </c>
      <c r="F60" s="3"/>
      <c r="G60" s="3"/>
      <c r="H60" s="3"/>
      <c r="I60" s="3"/>
    </row>
    <row r="61" customFormat="false" ht="13.8" hidden="false" customHeight="false" outlineLevel="0" collapsed="false">
      <c r="A61" s="3" t="s">
        <v>28</v>
      </c>
      <c r="B61" s="3" t="n">
        <v>1</v>
      </c>
      <c r="C61" s="3" t="n">
        <v>127</v>
      </c>
      <c r="D61" s="3" t="n">
        <v>151</v>
      </c>
      <c r="E61" s="12" t="n">
        <f aca="false">C61/(C61+D61)*100</f>
        <v>45.6834532374101</v>
      </c>
      <c r="F61" s="3"/>
      <c r="G61" s="3"/>
      <c r="H61" s="3"/>
      <c r="I61" s="3"/>
    </row>
    <row r="62" customFormat="false" ht="13.8" hidden="false" customHeight="false" outlineLevel="0" collapsed="false">
      <c r="A62" s="3" t="s">
        <v>29</v>
      </c>
      <c r="B62" s="3" t="n">
        <v>1</v>
      </c>
      <c r="C62" s="3" t="n">
        <v>139</v>
      </c>
      <c r="D62" s="3" t="n">
        <v>137</v>
      </c>
      <c r="E62" s="12" t="n">
        <f aca="false">C62/(C62+D62)*100</f>
        <v>50.3623188405797</v>
      </c>
      <c r="F62" s="3"/>
      <c r="G62" s="3"/>
      <c r="H62" s="3"/>
      <c r="I62" s="3"/>
    </row>
    <row r="63" customFormat="false" ht="13.8" hidden="false" customHeight="false" outlineLevel="0" collapsed="false">
      <c r="A63" s="3" t="s">
        <v>26</v>
      </c>
      <c r="B63" s="4" t="n">
        <v>2</v>
      </c>
      <c r="C63" s="4" t="n">
        <v>167</v>
      </c>
      <c r="D63" s="4" t="n">
        <v>163</v>
      </c>
      <c r="E63" s="4" t="n">
        <f aca="false">C63/(C63+D63)*100</f>
        <v>50.6060606060606</v>
      </c>
      <c r="F63" s="3"/>
      <c r="G63" s="3"/>
      <c r="H63" s="3"/>
      <c r="I63" s="3"/>
    </row>
    <row r="64" customFormat="false" ht="13.8" hidden="false" customHeight="false" outlineLevel="0" collapsed="false">
      <c r="A64" s="3" t="s">
        <v>27</v>
      </c>
      <c r="B64" s="4" t="n">
        <v>2</v>
      </c>
      <c r="C64" s="4" t="n">
        <v>131</v>
      </c>
      <c r="D64" s="4" t="n">
        <v>205</v>
      </c>
      <c r="E64" s="4" t="n">
        <f aca="false">C64/(C64+D64)*100</f>
        <v>38.9880952380952</v>
      </c>
      <c r="F64" s="3"/>
      <c r="G64" s="3"/>
      <c r="H64" s="3"/>
      <c r="I64" s="3"/>
    </row>
    <row r="65" customFormat="false" ht="13.8" hidden="false" customHeight="false" outlineLevel="0" collapsed="false">
      <c r="A65" s="3" t="s">
        <v>28</v>
      </c>
      <c r="B65" s="4" t="n">
        <v>2</v>
      </c>
      <c r="C65" s="4" t="n">
        <v>138</v>
      </c>
      <c r="D65" s="4" t="n">
        <v>194</v>
      </c>
      <c r="E65" s="4" t="n">
        <f aca="false">C65/(C65+D65)*100</f>
        <v>41.566265060241</v>
      </c>
      <c r="F65" s="3"/>
      <c r="G65" s="3"/>
      <c r="H65" s="3"/>
      <c r="I65" s="3"/>
    </row>
    <row r="66" customFormat="false" ht="13.8" hidden="false" customHeight="false" outlineLevel="0" collapsed="false">
      <c r="A66" s="3" t="s">
        <v>29</v>
      </c>
      <c r="B66" s="4" t="n">
        <v>2</v>
      </c>
      <c r="C66" s="4" t="n">
        <v>158</v>
      </c>
      <c r="D66" s="4" t="n">
        <v>192</v>
      </c>
      <c r="E66" s="4" t="n">
        <f aca="false">C66/(C66+D66)*100</f>
        <v>45.1428571428571</v>
      </c>
      <c r="F66" s="3"/>
      <c r="G66" s="3"/>
      <c r="H66" s="3"/>
      <c r="I66" s="3"/>
    </row>
    <row r="67" customFormat="false" ht="13.8" hidden="false" customHeight="false" outlineLevel="0" collapsed="false">
      <c r="A67" s="3" t="s">
        <v>26</v>
      </c>
      <c r="B67" s="4" t="n">
        <v>3</v>
      </c>
      <c r="C67" s="4" t="n">
        <v>164</v>
      </c>
      <c r="D67" s="4" t="n">
        <v>184</v>
      </c>
      <c r="E67" s="4" t="n">
        <f aca="false">C67/(C67+D67)*100</f>
        <v>47.1264367816092</v>
      </c>
      <c r="F67" s="3"/>
      <c r="G67" s="3"/>
      <c r="H67" s="3"/>
      <c r="I67" s="3"/>
    </row>
    <row r="68" customFormat="false" ht="13.8" hidden="false" customHeight="false" outlineLevel="0" collapsed="false">
      <c r="A68" s="3" t="s">
        <v>27</v>
      </c>
      <c r="B68" s="4" t="n">
        <v>3</v>
      </c>
      <c r="C68" s="4" t="n">
        <v>122</v>
      </c>
      <c r="D68" s="4" t="n">
        <v>235</v>
      </c>
      <c r="E68" s="4" t="n">
        <f aca="false">C68/(C68+D68)*100</f>
        <v>34.1736694677871</v>
      </c>
      <c r="F68" s="3"/>
      <c r="G68" s="3"/>
      <c r="H68" s="3"/>
      <c r="I68" s="3"/>
    </row>
    <row r="69" customFormat="false" ht="13.8" hidden="false" customHeight="false" outlineLevel="0" collapsed="false">
      <c r="A69" s="3" t="s">
        <v>28</v>
      </c>
      <c r="B69" s="4" t="n">
        <v>3</v>
      </c>
      <c r="C69" s="4" t="n">
        <v>179</v>
      </c>
      <c r="D69" s="4" t="n">
        <v>222</v>
      </c>
      <c r="E69" s="4" t="n">
        <f aca="false">C69/(C69+D69)*100</f>
        <v>44.6384039900249</v>
      </c>
      <c r="F69" s="3"/>
      <c r="G69" s="3"/>
      <c r="H69" s="3"/>
      <c r="I69" s="3"/>
    </row>
    <row r="70" customFormat="false" ht="13.8" hidden="false" customHeight="false" outlineLevel="0" collapsed="false">
      <c r="A70" s="3" t="s">
        <v>29</v>
      </c>
      <c r="B70" s="4" t="n">
        <v>3</v>
      </c>
      <c r="C70" s="4" t="n">
        <v>196</v>
      </c>
      <c r="D70" s="4" t="n">
        <v>251</v>
      </c>
      <c r="E70" s="4" t="n">
        <f aca="false">C70/(C70+D70)*100</f>
        <v>43.8478747203579</v>
      </c>
      <c r="F70" s="3"/>
      <c r="G70" s="3"/>
      <c r="H70" s="3"/>
      <c r="I70" s="3"/>
    </row>
    <row r="71" customFormat="false" ht="13.8" hidden="false" customHeight="false" outlineLevel="0" collapsed="false">
      <c r="A71" s="3" t="s">
        <v>26</v>
      </c>
      <c r="B71" s="4" t="n">
        <v>4</v>
      </c>
      <c r="C71" s="4" t="n">
        <v>72</v>
      </c>
      <c r="D71" s="4" t="n">
        <v>78</v>
      </c>
      <c r="E71" s="4" t="n">
        <f aca="false">C71/(C71+D71)*100</f>
        <v>48</v>
      </c>
      <c r="F71" s="3"/>
      <c r="G71" s="3"/>
      <c r="H71" s="3"/>
      <c r="I71" s="3"/>
    </row>
    <row r="72" customFormat="false" ht="13.8" hidden="false" customHeight="false" outlineLevel="0" collapsed="false">
      <c r="A72" s="3" t="s">
        <v>27</v>
      </c>
      <c r="B72" s="4" t="n">
        <v>4</v>
      </c>
      <c r="C72" s="4" t="n">
        <v>49</v>
      </c>
      <c r="D72" s="4" t="n">
        <v>89</v>
      </c>
      <c r="E72" s="4" t="n">
        <f aca="false">C72/(C72+D72)*100</f>
        <v>35.5072463768116</v>
      </c>
      <c r="F72" s="3"/>
      <c r="G72" s="3"/>
      <c r="H72" s="3"/>
      <c r="I72" s="3"/>
    </row>
    <row r="73" customFormat="false" ht="13.8" hidden="false" customHeight="false" outlineLevel="0" collapsed="false">
      <c r="A73" s="3" t="s">
        <v>28</v>
      </c>
      <c r="B73" s="4" t="n">
        <v>4</v>
      </c>
      <c r="C73" s="4" t="n">
        <v>72</v>
      </c>
      <c r="D73" s="4" t="n">
        <v>96</v>
      </c>
      <c r="E73" s="4" t="n">
        <f aca="false">C73/(C73+D73)*100</f>
        <v>42.8571428571429</v>
      </c>
      <c r="F73" s="3"/>
      <c r="G73" s="3"/>
      <c r="H73" s="3"/>
      <c r="I73" s="3"/>
    </row>
    <row r="74" customFormat="false" ht="13.8" hidden="false" customHeight="false" outlineLevel="0" collapsed="false">
      <c r="A74" s="3" t="s">
        <v>29</v>
      </c>
      <c r="B74" s="4" t="n">
        <v>4</v>
      </c>
      <c r="C74" s="4" t="n">
        <v>60</v>
      </c>
      <c r="D74" s="4" t="n">
        <v>95</v>
      </c>
      <c r="E74" s="4" t="n">
        <f aca="false">C74/(C74+D74)*100</f>
        <v>38.7096774193548</v>
      </c>
      <c r="F74" s="3"/>
      <c r="G74" s="3"/>
      <c r="H74" s="3"/>
      <c r="I74" s="3"/>
    </row>
    <row r="75" customFormat="false" ht="13.8" hidden="false" customHeight="false" outlineLevel="0" collapsed="false">
      <c r="A75" s="3" t="s">
        <v>26</v>
      </c>
      <c r="B75" s="4" t="n">
        <v>5</v>
      </c>
      <c r="C75" s="4" t="n">
        <v>99</v>
      </c>
      <c r="D75" s="4" t="n">
        <v>98</v>
      </c>
      <c r="E75" s="4" t="n">
        <f aca="false">C75/(C75+D75)*100</f>
        <v>50.253807106599</v>
      </c>
      <c r="F75" s="3"/>
      <c r="G75" s="3"/>
      <c r="H75" s="3"/>
      <c r="I75" s="3"/>
    </row>
    <row r="76" customFormat="false" ht="13.8" hidden="false" customHeight="false" outlineLevel="0" collapsed="false">
      <c r="A76" s="3" t="s">
        <v>27</v>
      </c>
      <c r="B76" s="4" t="n">
        <v>5</v>
      </c>
      <c r="C76" s="4" t="n">
        <v>65</v>
      </c>
      <c r="D76" s="4" t="n">
        <v>104</v>
      </c>
      <c r="E76" s="4" t="n">
        <f aca="false">C76/(C76+D76)*100</f>
        <v>38.4615384615385</v>
      </c>
      <c r="F76" s="3"/>
      <c r="G76" s="3"/>
      <c r="H76" s="3"/>
      <c r="I76" s="3"/>
    </row>
    <row r="77" customFormat="false" ht="13.8" hidden="false" customHeight="false" outlineLevel="0" collapsed="false">
      <c r="A77" s="3" t="s">
        <v>28</v>
      </c>
      <c r="B77" s="4" t="n">
        <v>5</v>
      </c>
      <c r="C77" s="4" t="n">
        <v>74</v>
      </c>
      <c r="D77" s="4" t="n">
        <v>100</v>
      </c>
      <c r="E77" s="4" t="n">
        <f aca="false">C77/(C77+D77)*100</f>
        <v>42.5287356321839</v>
      </c>
      <c r="F77" s="3"/>
      <c r="G77" s="3"/>
      <c r="H77" s="3"/>
      <c r="I77" s="3"/>
    </row>
    <row r="78" customFormat="false" ht="13.8" hidden="false" customHeight="false" outlineLevel="0" collapsed="false">
      <c r="A78" s="3" t="s">
        <v>29</v>
      </c>
      <c r="B78" s="4" t="n">
        <v>5</v>
      </c>
      <c r="C78" s="4" t="n">
        <v>103</v>
      </c>
      <c r="D78" s="4" t="n">
        <v>122</v>
      </c>
      <c r="E78" s="4" t="n">
        <f aca="false">C78/(C78+D78)*100</f>
        <v>45.7777777777778</v>
      </c>
    </row>
    <row r="79" customFormat="false" ht="13.8" hidden="false" customHeight="false" outlineLevel="0" collapsed="false">
      <c r="A79" s="3" t="s">
        <v>26</v>
      </c>
      <c r="B79" s="4" t="n">
        <v>6</v>
      </c>
      <c r="C79" s="4" t="n">
        <v>100</v>
      </c>
      <c r="D79" s="4" t="n">
        <v>120</v>
      </c>
      <c r="E79" s="4" t="n">
        <f aca="false">C79/(C79+D79)*100</f>
        <v>45.4545454545455</v>
      </c>
    </row>
    <row r="80" customFormat="false" ht="13.8" hidden="false" customHeight="false" outlineLevel="0" collapsed="false">
      <c r="A80" s="3" t="s">
        <v>27</v>
      </c>
      <c r="B80" s="4" t="n">
        <v>6</v>
      </c>
      <c r="C80" s="4" t="n">
        <v>74</v>
      </c>
      <c r="D80" s="4" t="n">
        <v>137</v>
      </c>
      <c r="E80" s="4" t="n">
        <f aca="false">C80/(C80+D80)*100</f>
        <v>35.0710900473934</v>
      </c>
    </row>
    <row r="81" customFormat="false" ht="13.8" hidden="false" customHeight="false" outlineLevel="0" collapsed="false">
      <c r="A81" s="3" t="s">
        <v>28</v>
      </c>
      <c r="B81" s="4" t="n">
        <v>6</v>
      </c>
      <c r="C81" s="4" t="n">
        <v>75</v>
      </c>
      <c r="D81" s="4" t="n">
        <v>107</v>
      </c>
      <c r="E81" s="4" t="n">
        <f aca="false">C81/(C81+D81)*100</f>
        <v>41.2087912087912</v>
      </c>
    </row>
    <row r="82" customFormat="false" ht="13.8" hidden="false" customHeight="false" outlineLevel="0" collapsed="false">
      <c r="A82" s="3" t="s">
        <v>29</v>
      </c>
      <c r="B82" s="4" t="n">
        <v>6</v>
      </c>
      <c r="C82" s="4" t="n">
        <v>77</v>
      </c>
      <c r="D82" s="4" t="n">
        <v>103</v>
      </c>
      <c r="E82" s="4" t="n">
        <f aca="false">C82/(C82+D82)*100</f>
        <v>42.7777777777778</v>
      </c>
    </row>
    <row r="83" customFormat="false" ht="13.8" hidden="false" customHeight="false" outlineLevel="0" collapsed="false">
      <c r="A83" s="3" t="s">
        <v>26</v>
      </c>
      <c r="B83" s="3" t="n">
        <v>7</v>
      </c>
      <c r="C83" s="3" t="n">
        <v>124</v>
      </c>
      <c r="D83" s="3" t="n">
        <v>134</v>
      </c>
      <c r="E83" s="4" t="n">
        <f aca="false">C83/(C83+D83)*100</f>
        <v>48.062015503876</v>
      </c>
    </row>
    <row r="84" customFormat="false" ht="13.8" hidden="false" customHeight="false" outlineLevel="0" collapsed="false">
      <c r="A84" s="3" t="s">
        <v>27</v>
      </c>
      <c r="B84" s="3" t="n">
        <v>7</v>
      </c>
      <c r="C84" s="3" t="n">
        <v>99</v>
      </c>
      <c r="D84" s="3" t="n">
        <v>207</v>
      </c>
      <c r="E84" s="4" t="n">
        <f aca="false">C84/(C84+D84)*100</f>
        <v>32.3529411764706</v>
      </c>
    </row>
    <row r="85" customFormat="false" ht="13.8" hidden="false" customHeight="false" outlineLevel="0" collapsed="false">
      <c r="A85" s="3" t="s">
        <v>28</v>
      </c>
      <c r="B85" s="3" t="n">
        <v>7</v>
      </c>
      <c r="C85" s="3" t="n">
        <v>91</v>
      </c>
      <c r="D85" s="3" t="n">
        <v>178</v>
      </c>
      <c r="E85" s="4" t="n">
        <f aca="false">C85/(C85+D85)*100</f>
        <v>33.8289962825279</v>
      </c>
    </row>
    <row r="86" customFormat="false" ht="13.8" hidden="false" customHeight="false" outlineLevel="0" collapsed="false">
      <c r="A86" s="3" t="s">
        <v>29</v>
      </c>
      <c r="B86" s="3" t="n">
        <v>7</v>
      </c>
      <c r="C86" s="3" t="n">
        <v>72</v>
      </c>
      <c r="D86" s="3" t="n">
        <v>189</v>
      </c>
      <c r="E86" s="4" t="n">
        <f aca="false">C86/(C86+D86)*100</f>
        <v>27.5862068965517</v>
      </c>
    </row>
    <row r="87" customFormat="false" ht="13.8" hidden="false" customHeight="false" outlineLevel="0" collapsed="false">
      <c r="A87" s="3" t="s">
        <v>26</v>
      </c>
      <c r="B87" s="3" t="n">
        <v>8</v>
      </c>
      <c r="C87" s="3" t="n">
        <v>72</v>
      </c>
      <c r="D87" s="3" t="n">
        <v>108</v>
      </c>
      <c r="E87" s="4" t="n">
        <f aca="false">C87/(C87+D87)*100</f>
        <v>40</v>
      </c>
    </row>
    <row r="88" customFormat="false" ht="13.8" hidden="false" customHeight="false" outlineLevel="0" collapsed="false">
      <c r="A88" s="3" t="s">
        <v>27</v>
      </c>
      <c r="B88" s="3" t="n">
        <v>8</v>
      </c>
      <c r="C88" s="3" t="n">
        <v>69</v>
      </c>
      <c r="D88" s="3" t="n">
        <v>120</v>
      </c>
      <c r="E88" s="4" t="n">
        <f aca="false">C88/(C88+D88)*100</f>
        <v>36.5079365079365</v>
      </c>
    </row>
    <row r="89" customFormat="false" ht="13.8" hidden="false" customHeight="false" outlineLevel="0" collapsed="false">
      <c r="A89" s="3" t="s">
        <v>28</v>
      </c>
      <c r="B89" s="3" t="n">
        <v>8</v>
      </c>
      <c r="C89" s="3" t="n">
        <v>81</v>
      </c>
      <c r="D89" s="3" t="n">
        <v>130</v>
      </c>
      <c r="E89" s="4" t="n">
        <f aca="false">C89/(C89+D89)*100</f>
        <v>38.3886255924171</v>
      </c>
    </row>
    <row r="90" customFormat="false" ht="13.8" hidden="false" customHeight="false" outlineLevel="0" collapsed="false">
      <c r="A90" s="3" t="s">
        <v>29</v>
      </c>
      <c r="B90" s="3" t="n">
        <v>8</v>
      </c>
      <c r="C90" s="3" t="n">
        <v>59</v>
      </c>
      <c r="D90" s="3" t="n">
        <v>99</v>
      </c>
      <c r="E90" s="4" t="n">
        <f aca="false">C90/(C90+D90)*100</f>
        <v>37.3417721518987</v>
      </c>
    </row>
    <row r="91" customFormat="false" ht="13.8" hidden="false" customHeight="false" outlineLevel="0" collapsed="false">
      <c r="A91" s="3" t="s">
        <v>26</v>
      </c>
      <c r="B91" s="3" t="n">
        <v>9</v>
      </c>
      <c r="C91" s="3" t="n">
        <v>73</v>
      </c>
      <c r="D91" s="3" t="n">
        <v>80</v>
      </c>
      <c r="E91" s="4" t="n">
        <f aca="false">C91/(C91+D91)*100</f>
        <v>47.7124183006536</v>
      </c>
    </row>
    <row r="92" customFormat="false" ht="13.8" hidden="false" customHeight="false" outlineLevel="0" collapsed="false">
      <c r="A92" s="3" t="s">
        <v>27</v>
      </c>
      <c r="B92" s="3" t="n">
        <v>9</v>
      </c>
      <c r="C92" s="3" t="n">
        <v>78</v>
      </c>
      <c r="D92" s="3" t="n">
        <v>129</v>
      </c>
      <c r="E92" s="4" t="n">
        <f aca="false">C92/(C92+D92)*100</f>
        <v>37.6811594202899</v>
      </c>
    </row>
    <row r="93" customFormat="false" ht="13.8" hidden="false" customHeight="false" outlineLevel="0" collapsed="false">
      <c r="A93" s="3" t="s">
        <v>28</v>
      </c>
      <c r="B93" s="3" t="n">
        <v>9</v>
      </c>
      <c r="C93" s="3" t="n">
        <v>64</v>
      </c>
      <c r="D93" s="3" t="n">
        <v>107</v>
      </c>
      <c r="E93" s="4" t="n">
        <f aca="false">C93/(C93+D93)*100</f>
        <v>37.4269005847953</v>
      </c>
    </row>
    <row r="94" customFormat="false" ht="13.8" hidden="false" customHeight="false" outlineLevel="0" collapsed="false">
      <c r="A94" s="3" t="s">
        <v>29</v>
      </c>
      <c r="B94" s="3" t="n">
        <v>9</v>
      </c>
      <c r="C94" s="3" t="n">
        <v>48</v>
      </c>
      <c r="D94" s="3" t="n">
        <v>150</v>
      </c>
      <c r="E94" s="4" t="n">
        <f aca="false">C94/(C94+D94)*100</f>
        <v>24.2424242424242</v>
      </c>
    </row>
    <row r="95" customFormat="false" ht="13.8" hidden="false" customHeight="false" outlineLevel="0" collapsed="false">
      <c r="A95" s="3" t="s">
        <v>26</v>
      </c>
      <c r="B95" s="3" t="n">
        <v>10</v>
      </c>
      <c r="C95" s="3" t="n">
        <v>91</v>
      </c>
      <c r="D95" s="3" t="n">
        <v>107</v>
      </c>
      <c r="E95" s="4" t="n">
        <f aca="false">C95/(C95+D95)*100</f>
        <v>45.959595959596</v>
      </c>
    </row>
    <row r="96" customFormat="false" ht="13.8" hidden="false" customHeight="false" outlineLevel="0" collapsed="false">
      <c r="A96" s="3" t="s">
        <v>27</v>
      </c>
      <c r="B96" s="3" t="n">
        <v>10</v>
      </c>
      <c r="C96" s="3" t="n">
        <v>70</v>
      </c>
      <c r="D96" s="3" t="n">
        <v>133</v>
      </c>
      <c r="E96" s="4" t="n">
        <f aca="false">C96/(C96+D96)*100</f>
        <v>34.4827586206897</v>
      </c>
    </row>
    <row r="97" customFormat="false" ht="13.8" hidden="false" customHeight="false" outlineLevel="0" collapsed="false">
      <c r="A97" s="3" t="s">
        <v>28</v>
      </c>
      <c r="B97" s="3" t="n">
        <v>10</v>
      </c>
      <c r="C97" s="3" t="n">
        <v>66</v>
      </c>
      <c r="D97" s="3" t="n">
        <v>152</v>
      </c>
      <c r="E97" s="4" t="n">
        <f aca="false">C97/(C97+D97)*100</f>
        <v>30.2752293577982</v>
      </c>
    </row>
    <row r="98" customFormat="false" ht="13.8" hidden="false" customHeight="false" outlineLevel="0" collapsed="false">
      <c r="A98" s="3" t="s">
        <v>29</v>
      </c>
      <c r="B98" s="3" t="n">
        <v>10</v>
      </c>
      <c r="C98" s="3" t="n">
        <v>59</v>
      </c>
      <c r="D98" s="3" t="n">
        <v>170</v>
      </c>
      <c r="E98" s="4" t="n">
        <f aca="false">C98/(C98+D98)*100</f>
        <v>25.764192139738</v>
      </c>
    </row>
    <row r="99" customFormat="false" ht="13.8" hidden="false" customHeight="false" outlineLevel="0" collapsed="false">
      <c r="A99" s="3" t="s">
        <v>26</v>
      </c>
      <c r="B99" s="3" t="n">
        <v>11</v>
      </c>
      <c r="C99" s="3" t="n">
        <v>86</v>
      </c>
      <c r="D99" s="3" t="n">
        <v>98</v>
      </c>
      <c r="E99" s="4" t="n">
        <f aca="false">C99/(C99+D99)*100</f>
        <v>46.7391304347826</v>
      </c>
    </row>
    <row r="100" customFormat="false" ht="13.8" hidden="false" customHeight="false" outlineLevel="0" collapsed="false">
      <c r="A100" s="3" t="s">
        <v>27</v>
      </c>
      <c r="B100" s="3" t="n">
        <v>11</v>
      </c>
      <c r="C100" s="3" t="n">
        <v>78</v>
      </c>
      <c r="D100" s="3" t="n">
        <v>157</v>
      </c>
      <c r="E100" s="4" t="n">
        <f aca="false">C100/(C100+D100)*100</f>
        <v>33.1914893617021</v>
      </c>
    </row>
    <row r="101" customFormat="false" ht="13.8" hidden="false" customHeight="false" outlineLevel="0" collapsed="false">
      <c r="A101" s="3" t="s">
        <v>28</v>
      </c>
      <c r="B101" s="3" t="n">
        <v>11</v>
      </c>
      <c r="C101" s="3" t="n">
        <v>73</v>
      </c>
      <c r="D101" s="3" t="n">
        <v>137</v>
      </c>
      <c r="E101" s="4" t="n">
        <f aca="false">C101/(C101+D101)*100</f>
        <v>34.7619047619048</v>
      </c>
    </row>
    <row r="102" customFormat="false" ht="13.8" hidden="false" customHeight="false" outlineLevel="0" collapsed="false">
      <c r="A102" s="3" t="s">
        <v>29</v>
      </c>
      <c r="B102" s="3" t="n">
        <v>11</v>
      </c>
      <c r="C102" s="3" t="n">
        <v>56</v>
      </c>
      <c r="D102" s="3" t="n">
        <v>104</v>
      </c>
      <c r="E102" s="4" t="n">
        <f aca="false">C102/(C102+D102)*100</f>
        <v>35</v>
      </c>
    </row>
    <row r="103" customFormat="false" ht="13.8" hidden="false" customHeight="false" outlineLevel="0" collapsed="false">
      <c r="A103" s="3" t="s">
        <v>26</v>
      </c>
      <c r="B103" s="3" t="n">
        <v>12</v>
      </c>
      <c r="C103" s="3" t="n">
        <v>99</v>
      </c>
      <c r="D103" s="3" t="n">
        <v>132</v>
      </c>
      <c r="E103" s="4" t="n">
        <f aca="false">C103/(C103+D103)*100</f>
        <v>42.8571428571429</v>
      </c>
    </row>
    <row r="104" customFormat="false" ht="13.8" hidden="false" customHeight="false" outlineLevel="0" collapsed="false">
      <c r="A104" s="3" t="s">
        <v>27</v>
      </c>
      <c r="B104" s="3" t="n">
        <v>12</v>
      </c>
      <c r="C104" s="3" t="n">
        <v>73</v>
      </c>
      <c r="D104" s="3" t="n">
        <v>163</v>
      </c>
      <c r="E104" s="4" t="n">
        <f aca="false">C104/(C104+D104)*100</f>
        <v>30.9322033898305</v>
      </c>
    </row>
    <row r="105" customFormat="false" ht="13.8" hidden="false" customHeight="false" outlineLevel="0" collapsed="false">
      <c r="A105" s="3" t="s">
        <v>28</v>
      </c>
      <c r="B105" s="3" t="n">
        <v>12</v>
      </c>
      <c r="C105" s="3" t="n">
        <v>45</v>
      </c>
      <c r="D105" s="3" t="n">
        <v>108</v>
      </c>
      <c r="E105" s="4" t="n">
        <f aca="false">C105/(C105+D105)*100</f>
        <v>29.4117647058824</v>
      </c>
    </row>
    <row r="106" customFormat="false" ht="13.8" hidden="false" customHeight="false" outlineLevel="0" collapsed="false">
      <c r="A106" s="3" t="s">
        <v>29</v>
      </c>
      <c r="B106" s="3" t="n">
        <v>12</v>
      </c>
      <c r="C106" s="3" t="n">
        <v>52</v>
      </c>
      <c r="D106" s="3" t="n">
        <v>103</v>
      </c>
      <c r="E106" s="4" t="n">
        <f aca="false">C106/(C106+D106)*100</f>
        <v>33.5483870967742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80</TotalTime>
  <Application>LibreOffice/6.4.5.2$Linux_X86_64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2020-09-22T16:27:25Z</dcterms:modified>
  <cp:revision>3</cp:revision>
  <dc:subject/>
  <dc:title/>
</cp:coreProperties>
</file>