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date1904="1" autoCompressPictures="0"/>
  <bookViews>
    <workbookView xWindow="2780" yWindow="1780" windowWidth="34000" windowHeight="23380" tabRatio="500"/>
  </bookViews>
  <sheets>
    <sheet name="Sheet1" sheetId="1" r:id="rId1"/>
  </sheets>
  <definedNames>
    <definedName name="_xlnm.Print_Area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19" i="1"/>
  <c r="J20" i="1"/>
  <c r="J21" i="1"/>
  <c r="J22" i="1"/>
  <c r="J23" i="1"/>
  <c r="J18" i="1"/>
  <c r="N250" i="1"/>
  <c r="N251" i="1"/>
  <c r="N252" i="1"/>
  <c r="N253" i="1"/>
</calcChain>
</file>

<file path=xl/sharedStrings.xml><?xml version="1.0" encoding="utf-8"?>
<sst xmlns="http://schemas.openxmlformats.org/spreadsheetml/2006/main" count="248" uniqueCount="49">
  <si>
    <t>ROX</t>
    <phoneticPr fontId="1"/>
  </si>
  <si>
    <t>DDW</t>
    <phoneticPr fontId="1"/>
  </si>
  <si>
    <t>KAPA</t>
    <phoneticPr fontId="1"/>
  </si>
  <si>
    <t>IP</t>
    <phoneticPr fontId="1"/>
  </si>
  <si>
    <t>input</t>
    <phoneticPr fontId="1"/>
  </si>
  <si>
    <t>IP/input</t>
    <phoneticPr fontId="1"/>
  </si>
  <si>
    <t>DNA</t>
    <phoneticPr fontId="1"/>
  </si>
  <si>
    <t>oligo</t>
    <phoneticPr fontId="1"/>
  </si>
  <si>
    <t>YKK792</t>
    <phoneticPr fontId="1"/>
  </si>
  <si>
    <t>YKK794</t>
    <phoneticPr fontId="1"/>
  </si>
  <si>
    <t>YKK1074</t>
    <phoneticPr fontId="1"/>
  </si>
  <si>
    <t>YKK1072</t>
    <phoneticPr fontId="1"/>
  </si>
  <si>
    <t>RPL25</t>
    <phoneticPr fontId="7"/>
  </si>
  <si>
    <t>STDEV</t>
    <phoneticPr fontId="7"/>
  </si>
  <si>
    <t>YKK792</t>
  </si>
  <si>
    <t>no antibody</t>
  </si>
  <si>
    <t>YKK794</t>
  </si>
  <si>
    <t>YKK1074</t>
  </si>
  <si>
    <t>YKK1072</t>
  </si>
  <si>
    <t>antibody</t>
    <phoneticPr fontId="1"/>
  </si>
  <si>
    <t>input</t>
    <phoneticPr fontId="1"/>
  </si>
  <si>
    <t>RPL25</t>
    <phoneticPr fontId="1"/>
  </si>
  <si>
    <t>1st</t>
    <phoneticPr fontId="1"/>
  </si>
  <si>
    <t>strain</t>
    <phoneticPr fontId="1"/>
  </si>
  <si>
    <t>genotype</t>
    <phoneticPr fontId="1"/>
  </si>
  <si>
    <t>WT</t>
    <phoneticPr fontId="1"/>
  </si>
  <si>
    <t>precipitated protein</t>
    <phoneticPr fontId="1"/>
  </si>
  <si>
    <t xml:space="preserve"> FAP-FLAG</t>
  </si>
  <si>
    <t xml:space="preserve"> FAP-FLAG</t>
    <phoneticPr fontId="1"/>
  </si>
  <si>
    <t xml:space="preserve"> RAP1-FLAG</t>
    <phoneticPr fontId="1"/>
  </si>
  <si>
    <t>fpr1Δ</t>
  </si>
  <si>
    <t>α-FLAG</t>
    <phoneticPr fontId="1"/>
  </si>
  <si>
    <t>KK640&amp;KK641</t>
  </si>
  <si>
    <t>KK640&amp;KK641</t>
    <phoneticPr fontId="1"/>
  </si>
  <si>
    <t>antibody</t>
    <phoneticPr fontId="1"/>
  </si>
  <si>
    <t>region</t>
    <phoneticPr fontId="1"/>
  </si>
  <si>
    <t xml:space="preserve">primer </t>
    <phoneticPr fontId="1"/>
  </si>
  <si>
    <t>strain</t>
    <phoneticPr fontId="1"/>
  </si>
  <si>
    <t>2nd</t>
    <phoneticPr fontId="1"/>
  </si>
  <si>
    <t>3rd</t>
    <phoneticPr fontId="1"/>
  </si>
  <si>
    <t>Average</t>
    <phoneticPr fontId="7"/>
  </si>
  <si>
    <t>2nd</t>
    <phoneticPr fontId="1"/>
  </si>
  <si>
    <t>RPL25</t>
  </si>
  <si>
    <t>RPL25</t>
    <phoneticPr fontId="1"/>
  </si>
  <si>
    <t>S15 Table. ChIP Data for Fig 5F</t>
    <phoneticPr fontId="1"/>
  </si>
  <si>
    <r>
      <t>95</t>
    </r>
    <r>
      <rPr>
        <sz val="9"/>
        <color theme="1"/>
        <rFont val="Helv"/>
        <family val="2"/>
      </rPr>
      <t>℃</t>
    </r>
    <phoneticPr fontId="1"/>
  </si>
  <si>
    <r>
      <t>95</t>
    </r>
    <r>
      <rPr>
        <sz val="9"/>
        <color theme="1"/>
        <rFont val="Helv"/>
        <family val="2"/>
      </rPr>
      <t>℃</t>
    </r>
    <phoneticPr fontId="1"/>
  </si>
  <si>
    <r>
      <t xml:space="preserve">55 </t>
    </r>
    <r>
      <rPr>
        <sz val="9"/>
        <color theme="1"/>
        <rFont val="Helv"/>
        <family val="2"/>
      </rPr>
      <t>℃</t>
    </r>
    <phoneticPr fontId="1"/>
  </si>
  <si>
    <r>
      <t>72</t>
    </r>
    <r>
      <rPr>
        <sz val="9"/>
        <color theme="1"/>
        <rFont val="Helv"/>
        <family val="2"/>
      </rPr>
      <t>℃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</si>
</sst>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u/>
      <sz val="11"/>
      <color indexed="20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9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9"/>
      <color theme="1"/>
      <name val="Helv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7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Sheet1!$N$481:$N$490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27-374A-9A66-E8C0489E9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72280"/>
        <c:axId val="519583800"/>
      </c:barChart>
      <c:catAx>
        <c:axId val="47567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19583800"/>
        <c:crosses val="autoZero"/>
        <c:auto val="1"/>
        <c:lblAlgn val="ctr"/>
        <c:lblOffset val="100"/>
        <c:noMultiLvlLbl val="0"/>
      </c:catAx>
      <c:valAx>
        <c:axId val="519583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75672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Sheet1!$N$179:$N$216</c:f>
              <c:numCache>
                <c:formatCode>General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3-CD43-A401-E4328D963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464504"/>
        <c:axId val="598699800"/>
      </c:barChart>
      <c:catAx>
        <c:axId val="584464504"/>
        <c:scaling>
          <c:orientation val="minMax"/>
        </c:scaling>
        <c:delete val="0"/>
        <c:axPos val="b"/>
        <c:majorTickMark val="out"/>
        <c:minorTickMark val="none"/>
        <c:tickLblPos val="nextTo"/>
        <c:crossAx val="598699800"/>
        <c:crosses val="autoZero"/>
        <c:auto val="1"/>
        <c:lblAlgn val="ctr"/>
        <c:lblOffset val="100"/>
        <c:noMultiLvlLbl val="0"/>
      </c:catAx>
      <c:valAx>
        <c:axId val="598699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464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736600</xdr:colOff>
      <xdr:row>454</xdr:row>
      <xdr:rowOff>63500</xdr:rowOff>
    </xdr:from>
    <xdr:to>
      <xdr:col>12</xdr:col>
      <xdr:colOff>495300</xdr:colOff>
      <xdr:row>467</xdr:row>
      <xdr:rowOff>25400</xdr:rowOff>
    </xdr:to>
    <xdr:graphicFrame macro="">
      <xdr:nvGraphicFramePr>
        <xdr:cNvPr id="1131" name="グラフ 17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110066</xdr:colOff>
      <xdr:row>191</xdr:row>
      <xdr:rowOff>135467</xdr:rowOff>
    </xdr:from>
    <xdr:to>
      <xdr:col>26</xdr:col>
      <xdr:colOff>254000</xdr:colOff>
      <xdr:row>207</xdr:row>
      <xdr:rowOff>33867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workbookViewId="0">
      <selection sqref="A1:XFD1048576"/>
    </sheetView>
  </sheetViews>
  <sheetFormatPr baseColWidth="12" defaultColWidth="6.5" defaultRowHeight="14" customHeight="1" x14ac:dyDescent="0"/>
  <cols>
    <col min="1" max="1" width="5.6640625" style="1" bestFit="1" customWidth="1"/>
    <col min="2" max="2" width="8" style="1" bestFit="1" customWidth="1"/>
    <col min="3" max="3" width="10.83203125" style="1" bestFit="1" customWidth="1"/>
    <col min="4" max="4" width="14.5" style="1" bestFit="1" customWidth="1"/>
    <col min="5" max="5" width="9.5" style="1" bestFit="1" customWidth="1"/>
    <col min="6" max="6" width="6.5" style="1" bestFit="1" customWidth="1"/>
    <col min="7" max="7" width="11.6640625" style="1" bestFit="1" customWidth="1"/>
    <col min="8" max="8" width="6.5" style="1" bestFit="1" customWidth="1"/>
    <col min="9" max="9" width="5.5" style="1" bestFit="1" customWidth="1"/>
    <col min="10" max="10" width="12.5" style="1" bestFit="1" customWidth="1"/>
    <col min="11" max="11" width="12.5" style="1" customWidth="1"/>
    <col min="12" max="12" width="7" style="1" bestFit="1" customWidth="1"/>
    <col min="13" max="13" width="14.5" style="1" bestFit="1" customWidth="1"/>
    <col min="14" max="14" width="9.5" style="1" bestFit="1" customWidth="1"/>
    <col min="15" max="16" width="12.5" style="1" bestFit="1" customWidth="1"/>
    <col min="17" max="17" width="12.5" style="1" customWidth="1"/>
    <col min="18" max="19" width="12.5" style="1" bestFit="1" customWidth="1"/>
    <col min="20" max="20" width="10.83203125" style="1" bestFit="1" customWidth="1"/>
    <col min="21" max="21" width="6.5" style="1"/>
    <col min="22" max="22" width="8.33203125" style="1" bestFit="1" customWidth="1"/>
    <col min="23" max="23" width="12.6640625" style="1" bestFit="1" customWidth="1"/>
    <col min="24" max="16384" width="6.5" style="1"/>
  </cols>
  <sheetData>
    <row r="1" spans="1:19" ht="14" customHeight="1">
      <c r="A1" s="2" t="s">
        <v>44</v>
      </c>
    </row>
    <row r="2" spans="1:19" ht="14" customHeight="1">
      <c r="A2" s="1" t="s">
        <v>43</v>
      </c>
    </row>
    <row r="3" spans="1:19" ht="14" customHeight="1">
      <c r="A3" s="1" t="s">
        <v>22</v>
      </c>
      <c r="L3" s="1" t="s">
        <v>12</v>
      </c>
    </row>
    <row r="4" spans="1:19" ht="14" customHeight="1">
      <c r="B4" s="1" t="s">
        <v>23</v>
      </c>
      <c r="C4" s="1" t="s">
        <v>24</v>
      </c>
      <c r="D4" s="1" t="s">
        <v>26</v>
      </c>
      <c r="E4" s="1" t="s">
        <v>34</v>
      </c>
      <c r="F4" s="1" t="s">
        <v>35</v>
      </c>
      <c r="G4" s="1" t="s">
        <v>36</v>
      </c>
      <c r="H4" s="1" t="s">
        <v>3</v>
      </c>
      <c r="I4" s="1" t="s">
        <v>4</v>
      </c>
      <c r="J4" s="1" t="s">
        <v>5</v>
      </c>
      <c r="L4" s="1" t="s">
        <v>37</v>
      </c>
      <c r="M4" s="1" t="s">
        <v>26</v>
      </c>
      <c r="N4" s="1" t="s">
        <v>19</v>
      </c>
      <c r="O4" s="1" t="s">
        <v>22</v>
      </c>
      <c r="P4" s="1" t="s">
        <v>38</v>
      </c>
      <c r="Q4" s="1" t="s">
        <v>39</v>
      </c>
      <c r="R4" s="1" t="s">
        <v>40</v>
      </c>
      <c r="S4" s="1" t="s">
        <v>13</v>
      </c>
    </row>
    <row r="5" spans="1:19" ht="14" customHeight="1">
      <c r="A5" s="1">
        <v>1</v>
      </c>
      <c r="B5" s="1" t="s">
        <v>14</v>
      </c>
      <c r="C5" s="1" t="s">
        <v>25</v>
      </c>
      <c r="D5" s="1" t="s">
        <v>28</v>
      </c>
      <c r="E5" s="1" t="s">
        <v>15</v>
      </c>
      <c r="F5" s="1" t="s">
        <v>21</v>
      </c>
      <c r="G5" s="1" t="s">
        <v>33</v>
      </c>
      <c r="H5" s="1">
        <v>1</v>
      </c>
      <c r="I5" s="1">
        <v>37.200000000000003</v>
      </c>
      <c r="J5" s="1">
        <v>2.6881720000000001E-2</v>
      </c>
      <c r="L5" s="1" t="s">
        <v>25</v>
      </c>
      <c r="M5" s="1" t="s">
        <v>28</v>
      </c>
      <c r="N5" s="1" t="s">
        <v>15</v>
      </c>
      <c r="O5" s="1">
        <v>2.6881720430107524E-2</v>
      </c>
      <c r="P5" s="1">
        <v>4.0160642570281124E-2</v>
      </c>
      <c r="Q5" s="1">
        <v>3.6277372262773722E-2</v>
      </c>
      <c r="R5" s="1">
        <v>3.4439911754387459E-2</v>
      </c>
      <c r="S5" s="1">
        <v>6.8274914237300343E-3</v>
      </c>
    </row>
    <row r="6" spans="1:19" ht="14" customHeight="1">
      <c r="A6" s="1">
        <v>2</v>
      </c>
      <c r="B6" s="1" t="s">
        <v>14</v>
      </c>
      <c r="C6" s="1" t="s">
        <v>25</v>
      </c>
      <c r="D6" s="1" t="s">
        <v>27</v>
      </c>
      <c r="E6" s="1" t="s">
        <v>31</v>
      </c>
      <c r="F6" s="1" t="s">
        <v>21</v>
      </c>
      <c r="G6" s="1" t="s">
        <v>33</v>
      </c>
      <c r="H6" s="1">
        <v>0.38</v>
      </c>
      <c r="I6" s="1">
        <v>37.200000000000003</v>
      </c>
      <c r="J6" s="1">
        <v>1.0215053999999999E-2</v>
      </c>
      <c r="L6" s="1" t="s">
        <v>25</v>
      </c>
      <c r="M6" s="1" t="s">
        <v>28</v>
      </c>
      <c r="N6" s="1" t="s">
        <v>31</v>
      </c>
      <c r="O6" s="1">
        <v>1.0215053763440859E-2</v>
      </c>
      <c r="P6" s="1">
        <v>1.5702811244979922E-2</v>
      </c>
      <c r="Q6" s="1">
        <v>1.4343065693430659E-2</v>
      </c>
      <c r="R6" s="1">
        <v>1.342031023395048E-2</v>
      </c>
      <c r="S6" s="1">
        <v>2.8578801186451728E-3</v>
      </c>
    </row>
    <row r="7" spans="1:19" ht="14" customHeight="1">
      <c r="A7" s="1">
        <v>3</v>
      </c>
      <c r="B7" s="1" t="s">
        <v>16</v>
      </c>
      <c r="C7" s="1" t="s">
        <v>30</v>
      </c>
      <c r="D7" s="1" t="s">
        <v>27</v>
      </c>
      <c r="E7" s="1" t="s">
        <v>31</v>
      </c>
      <c r="F7" s="1" t="s">
        <v>42</v>
      </c>
      <c r="G7" s="1" t="s">
        <v>32</v>
      </c>
      <c r="H7" s="1">
        <v>0.36399999999999999</v>
      </c>
      <c r="I7" s="1">
        <v>39.4</v>
      </c>
      <c r="J7" s="1">
        <v>9.2385790000000002E-3</v>
      </c>
      <c r="L7" s="1" t="s">
        <v>30</v>
      </c>
      <c r="M7" s="1" t="s">
        <v>27</v>
      </c>
      <c r="N7" s="1" t="s">
        <v>31</v>
      </c>
      <c r="O7" s="1">
        <v>9.2385786802030457E-3</v>
      </c>
      <c r="P7" s="1">
        <v>1.590038314176245E-2</v>
      </c>
      <c r="Q7" s="1">
        <v>6.4110429447852751E-2</v>
      </c>
      <c r="R7" s="1">
        <v>2.9749797089939415E-2</v>
      </c>
      <c r="S7" s="1">
        <v>2.9943024257709405E-2</v>
      </c>
    </row>
    <row r="8" spans="1:19" ht="14" customHeight="1">
      <c r="A8" s="1">
        <v>4</v>
      </c>
      <c r="B8" s="1" t="s">
        <v>17</v>
      </c>
      <c r="C8" s="1" t="s">
        <v>25</v>
      </c>
      <c r="D8" s="1" t="s">
        <v>29</v>
      </c>
      <c r="E8" s="1" t="s">
        <v>15</v>
      </c>
      <c r="F8" s="1" t="s">
        <v>42</v>
      </c>
      <c r="G8" s="1" t="s">
        <v>32</v>
      </c>
      <c r="H8" s="1">
        <v>1</v>
      </c>
      <c r="I8" s="1">
        <v>53.8</v>
      </c>
      <c r="J8" s="1">
        <v>1.8587361E-2</v>
      </c>
    </row>
    <row r="9" spans="1:19" ht="14" customHeight="1">
      <c r="A9" s="1">
        <v>5</v>
      </c>
      <c r="B9" s="1" t="s">
        <v>17</v>
      </c>
      <c r="C9" s="1" t="s">
        <v>25</v>
      </c>
      <c r="D9" s="1" t="s">
        <v>29</v>
      </c>
      <c r="E9" s="1" t="s">
        <v>31</v>
      </c>
      <c r="F9" s="1" t="s">
        <v>42</v>
      </c>
      <c r="G9" s="1" t="s">
        <v>32</v>
      </c>
      <c r="H9" s="1">
        <v>1821</v>
      </c>
      <c r="I9" s="1">
        <v>53.8</v>
      </c>
      <c r="J9" s="1">
        <v>33.847583640000003</v>
      </c>
      <c r="L9" s="1" t="s">
        <v>25</v>
      </c>
      <c r="M9" s="1" t="s">
        <v>29</v>
      </c>
      <c r="N9" s="1" t="s">
        <v>15</v>
      </c>
      <c r="O9" s="1">
        <v>1.858736059479554E-2</v>
      </c>
      <c r="P9" s="1">
        <v>2.5369458128078816E-2</v>
      </c>
      <c r="Q9" s="1">
        <v>2.0739957716701903E-2</v>
      </c>
      <c r="R9" s="1">
        <v>2.1565592146525415E-2</v>
      </c>
      <c r="S9" s="1">
        <v>3.4656119079499188E-3</v>
      </c>
    </row>
    <row r="10" spans="1:19" ht="14" customHeight="1">
      <c r="A10" s="1">
        <v>6</v>
      </c>
      <c r="B10" s="1" t="s">
        <v>18</v>
      </c>
      <c r="C10" s="1" t="s">
        <v>30</v>
      </c>
      <c r="D10" s="1" t="s">
        <v>29</v>
      </c>
      <c r="E10" s="1" t="s">
        <v>31</v>
      </c>
      <c r="F10" s="1" t="s">
        <v>42</v>
      </c>
      <c r="G10" s="1" t="s">
        <v>32</v>
      </c>
      <c r="H10" s="1">
        <v>1523</v>
      </c>
      <c r="I10" s="1">
        <v>33.4</v>
      </c>
      <c r="J10" s="1">
        <v>45.598802399999997</v>
      </c>
      <c r="L10" s="1" t="s">
        <v>25</v>
      </c>
      <c r="M10" s="1" t="s">
        <v>29</v>
      </c>
      <c r="N10" s="1" t="s">
        <v>31</v>
      </c>
      <c r="O10" s="1">
        <v>33.847583643122675</v>
      </c>
      <c r="P10" s="1">
        <v>50.049261083743843</v>
      </c>
      <c r="Q10" s="1">
        <v>37.124735729386892</v>
      </c>
      <c r="R10" s="1">
        <v>40.340526818751137</v>
      </c>
      <c r="S10" s="1">
        <v>8.5661877296909932</v>
      </c>
    </row>
    <row r="11" spans="1:19" ht="14" customHeight="1">
      <c r="A11" s="1">
        <v>7</v>
      </c>
      <c r="B11" s="1" t="s">
        <v>8</v>
      </c>
      <c r="C11" s="1" t="s">
        <v>25</v>
      </c>
      <c r="D11" s="1" t="s">
        <v>27</v>
      </c>
      <c r="E11" s="1" t="s">
        <v>20</v>
      </c>
      <c r="F11" s="1" t="s">
        <v>42</v>
      </c>
      <c r="G11" s="1" t="s">
        <v>32</v>
      </c>
      <c r="H11" s="1">
        <v>37.200000000000003</v>
      </c>
      <c r="L11" s="1" t="s">
        <v>30</v>
      </c>
      <c r="M11" s="1" t="s">
        <v>29</v>
      </c>
      <c r="N11" s="1" t="s">
        <v>31</v>
      </c>
      <c r="O11" s="1">
        <v>45.598802395209582</v>
      </c>
      <c r="P11" s="1">
        <v>65.17094017094017</v>
      </c>
      <c r="Q11" s="1">
        <v>52.193308550185876</v>
      </c>
      <c r="R11" s="1">
        <v>54.321017038778542</v>
      </c>
      <c r="S11" s="1">
        <v>9.9580370473988005</v>
      </c>
    </row>
    <row r="12" spans="1:19" ht="14" customHeight="1">
      <c r="A12" s="1">
        <v>8</v>
      </c>
      <c r="B12" s="1" t="s">
        <v>9</v>
      </c>
      <c r="C12" s="1" t="s">
        <v>30</v>
      </c>
      <c r="D12" s="1" t="s">
        <v>27</v>
      </c>
      <c r="E12" s="1" t="s">
        <v>20</v>
      </c>
      <c r="F12" s="1" t="s">
        <v>42</v>
      </c>
      <c r="G12" s="1" t="s">
        <v>32</v>
      </c>
      <c r="H12" s="1">
        <v>39.4</v>
      </c>
    </row>
    <row r="13" spans="1:19" ht="14" customHeight="1">
      <c r="A13" s="1">
        <v>9</v>
      </c>
      <c r="B13" s="1" t="s">
        <v>10</v>
      </c>
      <c r="C13" s="1" t="s">
        <v>25</v>
      </c>
      <c r="D13" s="1" t="s">
        <v>29</v>
      </c>
      <c r="E13" s="1" t="s">
        <v>20</v>
      </c>
      <c r="F13" s="1" t="s">
        <v>42</v>
      </c>
      <c r="G13" s="1" t="s">
        <v>32</v>
      </c>
      <c r="H13" s="1">
        <v>53.8</v>
      </c>
    </row>
    <row r="14" spans="1:19" ht="14" customHeight="1">
      <c r="A14" s="1">
        <v>10</v>
      </c>
      <c r="B14" s="1" t="s">
        <v>11</v>
      </c>
      <c r="C14" s="1" t="s">
        <v>30</v>
      </c>
      <c r="D14" s="1" t="s">
        <v>29</v>
      </c>
      <c r="E14" s="1" t="s">
        <v>20</v>
      </c>
      <c r="F14" s="1" t="s">
        <v>42</v>
      </c>
      <c r="G14" s="1" t="s">
        <v>32</v>
      </c>
      <c r="H14" s="1">
        <v>33.4</v>
      </c>
    </row>
    <row r="16" spans="1:19" ht="14" customHeight="1">
      <c r="A16" s="1" t="s">
        <v>41</v>
      </c>
    </row>
    <row r="17" spans="1:10" ht="14" customHeight="1">
      <c r="B17" s="1" t="s">
        <v>23</v>
      </c>
      <c r="C17" s="1" t="s">
        <v>24</v>
      </c>
      <c r="D17" s="1" t="s">
        <v>26</v>
      </c>
      <c r="E17" s="1" t="s">
        <v>34</v>
      </c>
      <c r="F17" s="1" t="s">
        <v>35</v>
      </c>
      <c r="G17" s="1" t="s">
        <v>36</v>
      </c>
      <c r="H17" s="1" t="s">
        <v>3</v>
      </c>
      <c r="I17" s="1" t="s">
        <v>4</v>
      </c>
      <c r="J17" s="1" t="s">
        <v>5</v>
      </c>
    </row>
    <row r="18" spans="1:10" ht="14" customHeight="1">
      <c r="A18" s="1">
        <v>1</v>
      </c>
      <c r="B18" s="1" t="s">
        <v>8</v>
      </c>
      <c r="C18" s="1" t="s">
        <v>25</v>
      </c>
      <c r="D18" s="1" t="s">
        <v>28</v>
      </c>
      <c r="E18" s="1" t="s">
        <v>15</v>
      </c>
      <c r="F18" s="1" t="s">
        <v>21</v>
      </c>
      <c r="G18" s="1" t="s">
        <v>33</v>
      </c>
      <c r="H18" s="1">
        <v>1</v>
      </c>
      <c r="I18" s="1">
        <v>24.9</v>
      </c>
      <c r="J18" s="1">
        <f t="shared" ref="J18:J23" si="0">H18/I18</f>
        <v>4.0160642570281124E-2</v>
      </c>
    </row>
    <row r="19" spans="1:10" ht="14" customHeight="1">
      <c r="A19" s="1">
        <v>2</v>
      </c>
      <c r="B19" s="1" t="s">
        <v>8</v>
      </c>
      <c r="C19" s="1" t="s">
        <v>25</v>
      </c>
      <c r="D19" s="1" t="s">
        <v>27</v>
      </c>
      <c r="E19" s="1" t="s">
        <v>31</v>
      </c>
      <c r="F19" s="1" t="s">
        <v>21</v>
      </c>
      <c r="G19" s="1" t="s">
        <v>33</v>
      </c>
      <c r="H19" s="1">
        <v>0.39100000000000001</v>
      </c>
      <c r="I19" s="1">
        <v>24.9</v>
      </c>
      <c r="J19" s="1">
        <f t="shared" si="0"/>
        <v>1.5702811244979922E-2</v>
      </c>
    </row>
    <row r="20" spans="1:10" ht="14" customHeight="1">
      <c r="A20" s="1">
        <v>3</v>
      </c>
      <c r="B20" s="1" t="s">
        <v>9</v>
      </c>
      <c r="C20" s="1" t="s">
        <v>30</v>
      </c>
      <c r="D20" s="1" t="s">
        <v>27</v>
      </c>
      <c r="E20" s="1" t="s">
        <v>31</v>
      </c>
      <c r="F20" s="1" t="s">
        <v>42</v>
      </c>
      <c r="G20" s="1" t="s">
        <v>32</v>
      </c>
      <c r="H20" s="1">
        <v>0.41499999999999998</v>
      </c>
      <c r="I20" s="1">
        <v>26.1</v>
      </c>
      <c r="J20" s="1">
        <f t="shared" si="0"/>
        <v>1.590038314176245E-2</v>
      </c>
    </row>
    <row r="21" spans="1:10" ht="14" customHeight="1">
      <c r="A21" s="1">
        <v>4</v>
      </c>
      <c r="B21" s="1" t="s">
        <v>10</v>
      </c>
      <c r="C21" s="1" t="s">
        <v>25</v>
      </c>
      <c r="D21" s="1" t="s">
        <v>29</v>
      </c>
      <c r="E21" s="1" t="s">
        <v>15</v>
      </c>
      <c r="F21" s="1" t="s">
        <v>42</v>
      </c>
      <c r="G21" s="1" t="s">
        <v>32</v>
      </c>
      <c r="H21" s="1">
        <v>1.03</v>
      </c>
      <c r="I21" s="1">
        <v>40.6</v>
      </c>
      <c r="J21" s="1">
        <f t="shared" si="0"/>
        <v>2.5369458128078816E-2</v>
      </c>
    </row>
    <row r="22" spans="1:10" ht="14" customHeight="1">
      <c r="A22" s="1">
        <v>5</v>
      </c>
      <c r="B22" s="1" t="s">
        <v>10</v>
      </c>
      <c r="C22" s="1" t="s">
        <v>25</v>
      </c>
      <c r="D22" s="1" t="s">
        <v>29</v>
      </c>
      <c r="E22" s="1" t="s">
        <v>31</v>
      </c>
      <c r="F22" s="1" t="s">
        <v>42</v>
      </c>
      <c r="G22" s="1" t="s">
        <v>32</v>
      </c>
      <c r="H22" s="1">
        <v>2032</v>
      </c>
      <c r="I22" s="1">
        <v>40.6</v>
      </c>
      <c r="J22" s="1">
        <f t="shared" si="0"/>
        <v>50.049261083743843</v>
      </c>
    </row>
    <row r="23" spans="1:10" ht="14" customHeight="1">
      <c r="A23" s="1">
        <v>6</v>
      </c>
      <c r="B23" s="1" t="s">
        <v>11</v>
      </c>
      <c r="C23" s="1" t="s">
        <v>30</v>
      </c>
      <c r="D23" s="1" t="s">
        <v>29</v>
      </c>
      <c r="E23" s="1" t="s">
        <v>31</v>
      </c>
      <c r="F23" s="1" t="s">
        <v>42</v>
      </c>
      <c r="G23" s="1" t="s">
        <v>32</v>
      </c>
      <c r="H23" s="1">
        <v>1525</v>
      </c>
      <c r="I23" s="1">
        <v>23.4</v>
      </c>
      <c r="J23" s="1">
        <f t="shared" si="0"/>
        <v>65.17094017094017</v>
      </c>
    </row>
    <row r="24" spans="1:10" ht="14" customHeight="1">
      <c r="A24" s="1">
        <v>7</v>
      </c>
      <c r="B24" s="1" t="s">
        <v>8</v>
      </c>
      <c r="C24" s="1" t="s">
        <v>25</v>
      </c>
      <c r="D24" s="1" t="s">
        <v>27</v>
      </c>
      <c r="E24" s="1" t="s">
        <v>20</v>
      </c>
      <c r="F24" s="1" t="s">
        <v>42</v>
      </c>
      <c r="G24" s="1" t="s">
        <v>32</v>
      </c>
      <c r="H24" s="1">
        <v>24.9</v>
      </c>
    </row>
    <row r="25" spans="1:10" ht="14" customHeight="1">
      <c r="A25" s="1">
        <v>8</v>
      </c>
      <c r="B25" s="1" t="s">
        <v>9</v>
      </c>
      <c r="C25" s="1" t="s">
        <v>30</v>
      </c>
      <c r="D25" s="1" t="s">
        <v>27</v>
      </c>
      <c r="E25" s="1" t="s">
        <v>20</v>
      </c>
      <c r="F25" s="1" t="s">
        <v>42</v>
      </c>
      <c r="G25" s="1" t="s">
        <v>32</v>
      </c>
      <c r="H25" s="1">
        <v>26.1</v>
      </c>
    </row>
    <row r="26" spans="1:10" ht="14" customHeight="1">
      <c r="A26" s="1">
        <v>9</v>
      </c>
      <c r="B26" s="1" t="s">
        <v>10</v>
      </c>
      <c r="C26" s="1" t="s">
        <v>25</v>
      </c>
      <c r="D26" s="1" t="s">
        <v>29</v>
      </c>
      <c r="E26" s="1" t="s">
        <v>20</v>
      </c>
      <c r="F26" s="1" t="s">
        <v>42</v>
      </c>
      <c r="G26" s="1" t="s">
        <v>32</v>
      </c>
      <c r="H26" s="1">
        <v>40.6</v>
      </c>
    </row>
    <row r="27" spans="1:10" ht="14" customHeight="1">
      <c r="A27" s="1">
        <v>10</v>
      </c>
      <c r="B27" s="1" t="s">
        <v>11</v>
      </c>
      <c r="C27" s="1" t="s">
        <v>30</v>
      </c>
      <c r="D27" s="1" t="s">
        <v>29</v>
      </c>
      <c r="E27" s="1" t="s">
        <v>20</v>
      </c>
      <c r="F27" s="1" t="s">
        <v>42</v>
      </c>
      <c r="G27" s="1" t="s">
        <v>32</v>
      </c>
      <c r="H27" s="1">
        <v>23.4</v>
      </c>
    </row>
    <row r="29" spans="1:10" ht="14" customHeight="1">
      <c r="A29" s="1" t="s">
        <v>39</v>
      </c>
    </row>
    <row r="30" spans="1:10" ht="14" customHeight="1">
      <c r="B30" s="1" t="s">
        <v>23</v>
      </c>
      <c r="C30" s="1" t="s">
        <v>24</v>
      </c>
      <c r="D30" s="1" t="s">
        <v>26</v>
      </c>
      <c r="E30" s="1" t="s">
        <v>34</v>
      </c>
      <c r="F30" s="1" t="s">
        <v>35</v>
      </c>
      <c r="G30" s="1" t="s">
        <v>36</v>
      </c>
      <c r="H30" s="1" t="s">
        <v>3</v>
      </c>
      <c r="I30" s="1" t="s">
        <v>4</v>
      </c>
      <c r="J30" s="1" t="s">
        <v>5</v>
      </c>
    </row>
    <row r="31" spans="1:10" ht="14" customHeight="1">
      <c r="A31" s="1">
        <v>1</v>
      </c>
      <c r="B31" s="1" t="s">
        <v>8</v>
      </c>
      <c r="C31" s="1" t="s">
        <v>25</v>
      </c>
      <c r="D31" s="1" t="s">
        <v>28</v>
      </c>
      <c r="E31" s="1" t="s">
        <v>15</v>
      </c>
      <c r="F31" s="1" t="s">
        <v>21</v>
      </c>
      <c r="G31" s="1" t="s">
        <v>33</v>
      </c>
      <c r="H31" s="1">
        <v>0.99399999999999999</v>
      </c>
      <c r="I31" s="1">
        <v>27.4</v>
      </c>
      <c r="J31" s="1">
        <f t="shared" ref="J31:J36" si="1">H31/I31</f>
        <v>3.6277372262773722E-2</v>
      </c>
    </row>
    <row r="32" spans="1:10" ht="14" customHeight="1">
      <c r="A32" s="1">
        <v>2</v>
      </c>
      <c r="B32" s="1" t="s">
        <v>8</v>
      </c>
      <c r="C32" s="1" t="s">
        <v>25</v>
      </c>
      <c r="D32" s="1" t="s">
        <v>27</v>
      </c>
      <c r="E32" s="1" t="s">
        <v>31</v>
      </c>
      <c r="F32" s="1" t="s">
        <v>21</v>
      </c>
      <c r="G32" s="1" t="s">
        <v>33</v>
      </c>
      <c r="H32" s="1">
        <v>0.39300000000000002</v>
      </c>
      <c r="I32" s="1">
        <v>27.4</v>
      </c>
      <c r="J32" s="1">
        <f t="shared" si="1"/>
        <v>1.4343065693430659E-2</v>
      </c>
    </row>
    <row r="33" spans="1:10" ht="14" customHeight="1">
      <c r="A33" s="1">
        <v>3</v>
      </c>
      <c r="B33" s="1" t="s">
        <v>9</v>
      </c>
      <c r="C33" s="1" t="s">
        <v>30</v>
      </c>
      <c r="D33" s="1" t="s">
        <v>27</v>
      </c>
      <c r="E33" s="1" t="s">
        <v>31</v>
      </c>
      <c r="F33" s="1" t="s">
        <v>42</v>
      </c>
      <c r="G33" s="1" t="s">
        <v>32</v>
      </c>
      <c r="H33" s="1">
        <v>2.09</v>
      </c>
      <c r="I33" s="1">
        <v>32.6</v>
      </c>
      <c r="J33" s="1">
        <f t="shared" si="1"/>
        <v>6.4110429447852751E-2</v>
      </c>
    </row>
    <row r="34" spans="1:10" ht="14" customHeight="1">
      <c r="A34" s="1">
        <v>4</v>
      </c>
      <c r="B34" s="1" t="s">
        <v>10</v>
      </c>
      <c r="C34" s="1" t="s">
        <v>25</v>
      </c>
      <c r="D34" s="1" t="s">
        <v>29</v>
      </c>
      <c r="E34" s="1" t="s">
        <v>15</v>
      </c>
      <c r="F34" s="1" t="s">
        <v>42</v>
      </c>
      <c r="G34" s="1" t="s">
        <v>32</v>
      </c>
      <c r="H34" s="1">
        <v>0.98099999999999998</v>
      </c>
      <c r="I34" s="1">
        <v>47.3</v>
      </c>
      <c r="J34" s="1">
        <f t="shared" si="1"/>
        <v>2.0739957716701903E-2</v>
      </c>
    </row>
    <row r="35" spans="1:10" ht="14" customHeight="1">
      <c r="A35" s="1">
        <v>5</v>
      </c>
      <c r="B35" s="1" t="s">
        <v>10</v>
      </c>
      <c r="C35" s="1" t="s">
        <v>25</v>
      </c>
      <c r="D35" s="1" t="s">
        <v>29</v>
      </c>
      <c r="E35" s="1" t="s">
        <v>31</v>
      </c>
      <c r="F35" s="1" t="s">
        <v>42</v>
      </c>
      <c r="G35" s="1" t="s">
        <v>32</v>
      </c>
      <c r="H35" s="1">
        <v>1756</v>
      </c>
      <c r="I35" s="1">
        <v>47.3</v>
      </c>
      <c r="J35" s="1">
        <f t="shared" si="1"/>
        <v>37.124735729386892</v>
      </c>
    </row>
    <row r="36" spans="1:10" ht="14" customHeight="1">
      <c r="A36" s="1">
        <v>6</v>
      </c>
      <c r="B36" s="1" t="s">
        <v>11</v>
      </c>
      <c r="C36" s="1" t="s">
        <v>30</v>
      </c>
      <c r="D36" s="1" t="s">
        <v>29</v>
      </c>
      <c r="E36" s="1" t="s">
        <v>31</v>
      </c>
      <c r="F36" s="1" t="s">
        <v>42</v>
      </c>
      <c r="G36" s="1" t="s">
        <v>32</v>
      </c>
      <c r="H36" s="1">
        <v>1404</v>
      </c>
      <c r="I36" s="1">
        <v>26.9</v>
      </c>
      <c r="J36" s="1">
        <f t="shared" si="1"/>
        <v>52.193308550185876</v>
      </c>
    </row>
    <row r="37" spans="1:10" ht="14" customHeight="1">
      <c r="A37" s="1">
        <v>7</v>
      </c>
      <c r="B37" s="1" t="s">
        <v>8</v>
      </c>
      <c r="C37" s="1" t="s">
        <v>25</v>
      </c>
      <c r="D37" s="1" t="s">
        <v>27</v>
      </c>
      <c r="E37" s="1" t="s">
        <v>20</v>
      </c>
      <c r="F37" s="1" t="s">
        <v>42</v>
      </c>
      <c r="G37" s="1" t="s">
        <v>32</v>
      </c>
      <c r="H37" s="1">
        <v>27.4</v>
      </c>
    </row>
    <row r="38" spans="1:10" ht="14" customHeight="1">
      <c r="A38" s="1">
        <v>8</v>
      </c>
      <c r="B38" s="1" t="s">
        <v>9</v>
      </c>
      <c r="C38" s="1" t="s">
        <v>30</v>
      </c>
      <c r="D38" s="1" t="s">
        <v>27</v>
      </c>
      <c r="E38" s="1" t="s">
        <v>20</v>
      </c>
      <c r="F38" s="1" t="s">
        <v>42</v>
      </c>
      <c r="G38" s="1" t="s">
        <v>32</v>
      </c>
      <c r="H38" s="1">
        <v>32.6</v>
      </c>
    </row>
    <row r="39" spans="1:10" ht="14" customHeight="1">
      <c r="A39" s="1">
        <v>9</v>
      </c>
      <c r="B39" s="1" t="s">
        <v>10</v>
      </c>
      <c r="C39" s="1" t="s">
        <v>25</v>
      </c>
      <c r="D39" s="1" t="s">
        <v>29</v>
      </c>
      <c r="E39" s="1" t="s">
        <v>20</v>
      </c>
      <c r="F39" s="1" t="s">
        <v>42</v>
      </c>
      <c r="G39" s="1" t="s">
        <v>32</v>
      </c>
      <c r="H39" s="1">
        <v>47.3</v>
      </c>
    </row>
    <row r="40" spans="1:10" ht="14" customHeight="1">
      <c r="A40" s="1">
        <v>10</v>
      </c>
      <c r="B40" s="1" t="s">
        <v>11</v>
      </c>
      <c r="C40" s="1" t="s">
        <v>30</v>
      </c>
      <c r="D40" s="1" t="s">
        <v>29</v>
      </c>
      <c r="E40" s="1" t="s">
        <v>20</v>
      </c>
      <c r="F40" s="1" t="s">
        <v>42</v>
      </c>
      <c r="G40" s="1" t="s">
        <v>32</v>
      </c>
      <c r="H40" s="1">
        <v>26.9</v>
      </c>
    </row>
    <row r="236" spans="8:8" ht="14" customHeight="1">
      <c r="H236" s="1" t="s">
        <v>45</v>
      </c>
    </row>
    <row r="237" spans="8:8" ht="14" customHeight="1">
      <c r="H237" s="1" t="s">
        <v>46</v>
      </c>
    </row>
    <row r="238" spans="8:8" ht="14" customHeight="1">
      <c r="H238" s="1" t="s">
        <v>47</v>
      </c>
    </row>
    <row r="239" spans="8:8" ht="14" customHeight="1">
      <c r="H239" s="1" t="s">
        <v>48</v>
      </c>
    </row>
    <row r="250" spans="13:14" ht="14" customHeight="1">
      <c r="M250" s="1">
        <v>24.7</v>
      </c>
      <c r="N250" s="1" t="e">
        <f>#REF!/M250</f>
        <v>#REF!</v>
      </c>
    </row>
    <row r="251" spans="13:14" ht="14" customHeight="1">
      <c r="M251" s="1">
        <v>172</v>
      </c>
      <c r="N251" s="1" t="e">
        <f>#REF!/M251</f>
        <v>#REF!</v>
      </c>
    </row>
    <row r="252" spans="13:14" ht="14" customHeight="1">
      <c r="M252" s="1">
        <v>38.9</v>
      </c>
      <c r="N252" s="1" t="e">
        <f>#REF!/M252</f>
        <v>#REF!</v>
      </c>
    </row>
    <row r="253" spans="13:14" ht="14" customHeight="1">
      <c r="M253" s="1">
        <v>200</v>
      </c>
      <c r="N253" s="1" t="e">
        <f>#REF!/M253</f>
        <v>#REF!</v>
      </c>
    </row>
    <row r="260" spans="1:1" ht="14" customHeight="1">
      <c r="A260" s="1" t="s">
        <v>6</v>
      </c>
    </row>
    <row r="261" spans="1:1" ht="14" customHeight="1">
      <c r="A261" s="1" t="s">
        <v>7</v>
      </c>
    </row>
    <row r="262" spans="1:1" ht="14" customHeight="1">
      <c r="A262" s="1" t="s">
        <v>0</v>
      </c>
    </row>
    <row r="263" spans="1:1" ht="14" customHeight="1">
      <c r="A263" s="1" t="s">
        <v>1</v>
      </c>
    </row>
    <row r="264" spans="1:1" ht="14" customHeight="1">
      <c r="A264" s="1" t="s">
        <v>2</v>
      </c>
    </row>
  </sheetData>
  <phoneticPr fontId="1"/>
  <printOptions gridLines="1"/>
  <pageMargins left="7.874015748031496E-2" right="7.874015748031496E-2" top="0.11811023622047245" bottom="0.11811023622047245" header="0.51181102362204722" footer="0.5118110236220472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横浜市立大学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浩司</dc:creator>
  <cp:lastModifiedBy>笠原 浩司</cp:lastModifiedBy>
  <cp:lastPrinted>2018-06-23T16:43:54Z</cp:lastPrinted>
  <dcterms:created xsi:type="dcterms:W3CDTF">2015-12-24T10:03:36Z</dcterms:created>
  <dcterms:modified xsi:type="dcterms:W3CDTF">2020-05-06T01:54:03Z</dcterms:modified>
</cp:coreProperties>
</file>