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0" yWindow="0" windowWidth="24640" windowHeight="15600" activeTab="6"/>
  </bookViews>
  <sheets>
    <sheet name="ND09-345" sheetId="2" r:id="rId1"/>
    <sheet name="ND10-370" sheetId="5" r:id="rId2"/>
    <sheet name="ND10-376" sheetId="6" r:id="rId3"/>
    <sheet name="ND10-166" sheetId="1" r:id="rId4"/>
    <sheet name="ND10-361" sheetId="3" r:id="rId5"/>
    <sheet name="ND10-363" sheetId="4" r:id="rId6"/>
    <sheet name="ND10-441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7" l="1"/>
  <c r="D5" i="7"/>
  <c r="D6" i="7"/>
  <c r="D7" i="7"/>
  <c r="D9" i="7"/>
  <c r="D10" i="7"/>
  <c r="D12" i="7"/>
  <c r="D13" i="7"/>
  <c r="D14" i="7"/>
  <c r="D15" i="7"/>
  <c r="D16" i="7"/>
  <c r="D17" i="7"/>
  <c r="D18" i="7"/>
  <c r="D19" i="7"/>
  <c r="D20" i="7"/>
  <c r="D22" i="7"/>
  <c r="D23" i="7"/>
  <c r="D24" i="7"/>
  <c r="D26" i="7"/>
  <c r="D27" i="7"/>
  <c r="D28" i="7"/>
  <c r="D29" i="7"/>
  <c r="D3" i="7"/>
  <c r="D4" i="6"/>
  <c r="D5" i="6"/>
  <c r="D6" i="6"/>
  <c r="D3" i="6"/>
  <c r="D6" i="5"/>
  <c r="D7" i="5"/>
  <c r="D8" i="5"/>
  <c r="D10" i="5"/>
  <c r="D11" i="5"/>
  <c r="D12" i="5"/>
  <c r="D13" i="5"/>
  <c r="D14" i="5"/>
  <c r="D22" i="5"/>
  <c r="D23" i="5"/>
  <c r="D24" i="5"/>
  <c r="D25" i="5"/>
  <c r="D26" i="5"/>
  <c r="D27" i="5"/>
  <c r="D28" i="5"/>
  <c r="D29" i="5"/>
  <c r="D30" i="5"/>
  <c r="D31" i="5"/>
  <c r="D32" i="5"/>
  <c r="D33" i="5"/>
  <c r="D35" i="5"/>
  <c r="D36" i="5"/>
  <c r="D37" i="5"/>
  <c r="D39" i="5"/>
  <c r="D40" i="5"/>
  <c r="D42" i="5"/>
  <c r="D43" i="5"/>
  <c r="D44" i="5"/>
  <c r="D45" i="5"/>
  <c r="D46" i="5"/>
  <c r="D47" i="5"/>
  <c r="D48" i="5"/>
  <c r="D50" i="5"/>
  <c r="D51" i="5"/>
  <c r="D52" i="5"/>
  <c r="D54" i="5"/>
  <c r="D55" i="5"/>
  <c r="D58" i="5"/>
  <c r="D60" i="5"/>
  <c r="D61" i="5"/>
  <c r="D4" i="4"/>
  <c r="D5" i="4"/>
  <c r="D6" i="4"/>
  <c r="D7" i="4"/>
  <c r="D8" i="4"/>
  <c r="D9" i="4"/>
  <c r="D3" i="4"/>
  <c r="D4" i="3"/>
  <c r="D5" i="3"/>
  <c r="D6" i="3"/>
  <c r="D3" i="3"/>
  <c r="D4" i="1"/>
  <c r="D5" i="1"/>
  <c r="D7" i="1"/>
  <c r="D8" i="1"/>
  <c r="D9" i="1"/>
  <c r="D11" i="1"/>
  <c r="D12" i="1"/>
  <c r="D13" i="1"/>
  <c r="D14" i="1"/>
  <c r="D15" i="1"/>
  <c r="D16" i="1"/>
  <c r="D18" i="1"/>
  <c r="D19" i="1"/>
  <c r="D21" i="1"/>
  <c r="D22" i="1"/>
  <c r="D23" i="1"/>
  <c r="D24" i="1"/>
  <c r="D25" i="1"/>
  <c r="D26" i="1"/>
  <c r="D27" i="1"/>
  <c r="D28" i="1"/>
  <c r="D29" i="1"/>
  <c r="D30" i="1"/>
  <c r="D32" i="1"/>
  <c r="D33" i="1"/>
  <c r="D35" i="1"/>
  <c r="D36" i="1"/>
  <c r="D37" i="1"/>
  <c r="D38" i="1"/>
  <c r="D44" i="1"/>
  <c r="D46" i="1"/>
  <c r="D47" i="1"/>
  <c r="D48" i="1"/>
  <c r="D49" i="1"/>
  <c r="D50" i="1"/>
  <c r="D51" i="1"/>
  <c r="D53" i="1"/>
  <c r="D54" i="1"/>
  <c r="D55" i="1"/>
  <c r="D56" i="1"/>
  <c r="D58" i="1"/>
  <c r="D59" i="1"/>
  <c r="D60" i="1"/>
  <c r="D61" i="1"/>
  <c r="D62" i="1"/>
  <c r="D63" i="1"/>
  <c r="D64" i="1"/>
  <c r="D66" i="1"/>
  <c r="D67" i="1"/>
  <c r="D68" i="1"/>
  <c r="D70" i="1"/>
  <c r="D3" i="1"/>
  <c r="D7" i="2"/>
  <c r="D8" i="2"/>
  <c r="D9" i="2"/>
  <c r="D10" i="2"/>
  <c r="D11" i="2"/>
  <c r="D12" i="2"/>
  <c r="D13" i="2"/>
  <c r="D19" i="2"/>
  <c r="D20" i="2"/>
  <c r="D21" i="2"/>
  <c r="D22" i="2"/>
  <c r="D23" i="2"/>
  <c r="D24" i="2"/>
  <c r="D25" i="2"/>
  <c r="D27" i="2"/>
  <c r="D28" i="2"/>
  <c r="D29" i="2"/>
  <c r="D30" i="2"/>
  <c r="D31" i="2"/>
  <c r="D32" i="2"/>
  <c r="D33" i="2"/>
  <c r="D34" i="2"/>
  <c r="D36" i="2"/>
  <c r="D37" i="2"/>
  <c r="D38" i="2"/>
  <c r="D39" i="2"/>
  <c r="D40" i="2"/>
  <c r="D41" i="2"/>
  <c r="D43" i="2"/>
</calcChain>
</file>

<file path=xl/sharedStrings.xml><?xml version="1.0" encoding="utf-8"?>
<sst xmlns="http://schemas.openxmlformats.org/spreadsheetml/2006/main" count="922" uniqueCount="586">
  <si>
    <t>TYPE</t>
  </si>
  <si>
    <t>LOG2RATIO</t>
  </si>
  <si>
    <t>chr11:36948200-37668200</t>
  </si>
  <si>
    <t>chr11:39172900-40518500</t>
  </si>
  <si>
    <t>chr11:40520200-40526300</t>
  </si>
  <si>
    <t>chr11:40527700-42296300</t>
  </si>
  <si>
    <t>chr28:15601700-19687900</t>
  </si>
  <si>
    <t>chr30:15145200-15208500</t>
  </si>
  <si>
    <t>chr30:15210300-15350600</t>
  </si>
  <si>
    <t>chr30:15351800-15456400</t>
  </si>
  <si>
    <t>chr30:15457400-15605800</t>
  </si>
  <si>
    <t>chr30:15606900-15730700</t>
  </si>
  <si>
    <t>chr30:15784000-16331300</t>
  </si>
  <si>
    <t>chr30:16332400-16376700</t>
  </si>
  <si>
    <t>chr30:16378400-16398900</t>
  </si>
  <si>
    <t>chr30:16399900-16876000</t>
  </si>
  <si>
    <t>chr30:16930400-17480300</t>
  </si>
  <si>
    <t>chr30:17481800-17660600</t>
  </si>
  <si>
    <t>chr30:17662000-17948600</t>
  </si>
  <si>
    <t>chr30:17949600-18294300</t>
  </si>
  <si>
    <t>chr30:18295400-18313000</t>
  </si>
  <si>
    <t>chr30:18374300-18753300</t>
  </si>
  <si>
    <t>chr30:19083900-19269800</t>
  </si>
  <si>
    <t>chr30:19270800-19330200</t>
  </si>
  <si>
    <t>chr30:19331200-19346200</t>
  </si>
  <si>
    <t>chr30:19347500-19646900</t>
  </si>
  <si>
    <t>chr30:21672300-21807400</t>
  </si>
  <si>
    <t>chr30:22452600-22499900</t>
  </si>
  <si>
    <t>chr30:22509500-22535900</t>
  </si>
  <si>
    <t>chr30:22566800-22613200</t>
  </si>
  <si>
    <t>chr30:22886600-23416000</t>
  </si>
  <si>
    <t>chr30:23417000-23577900</t>
  </si>
  <si>
    <t>chr30:23578900-23612800</t>
  </si>
  <si>
    <t>chr30:23613800-23757500</t>
  </si>
  <si>
    <t>chr30:23758600-23819600</t>
  </si>
  <si>
    <t>chr30:23820600-23915200</t>
  </si>
  <si>
    <t>chr30:24003900-24042700</t>
  </si>
  <si>
    <t>chr30:24057200-24291600</t>
  </si>
  <si>
    <t>chr30:24296100-24348500</t>
  </si>
  <si>
    <t>chr30:24350100-24653900</t>
  </si>
  <si>
    <t>chr30:24737800-24840400</t>
  </si>
  <si>
    <t>chr30:24842300-25209800</t>
  </si>
  <si>
    <t>chr30:26910500-27233500</t>
  </si>
  <si>
    <t>chr30:27234600-27277000</t>
  </si>
  <si>
    <t>chr30:27278000-27351800</t>
  </si>
  <si>
    <t>chr30:27353500-27485100</t>
  </si>
  <si>
    <t>chr30:27515600-27641500</t>
  </si>
  <si>
    <t>chr30:27643500-27658300</t>
  </si>
  <si>
    <t>chr30:27659300-27798400</t>
  </si>
  <si>
    <t>chr30:28141000-28328700</t>
  </si>
  <si>
    <t>chr30:28329700-28638500</t>
  </si>
  <si>
    <t>chr30:28639500-28683600</t>
  </si>
  <si>
    <t>chr11:37669300-37670600</t>
  </si>
  <si>
    <t>chr11:42297300-42298700</t>
  </si>
  <si>
    <t>chr30:15731800-15758900</t>
  </si>
  <si>
    <t>chr30:16877100-16929400</t>
  </si>
  <si>
    <t>chr30:18314100-18373100</t>
  </si>
  <si>
    <t>chr30:18754700-18903000</t>
  </si>
  <si>
    <t>chr30:18904200-18984400</t>
  </si>
  <si>
    <t>chr30:18985400-19040800</t>
  </si>
  <si>
    <t>chr30:19041900-19072700</t>
  </si>
  <si>
    <t>chr30:19074000-19082800</t>
  </si>
  <si>
    <t>chr30:21558600-21570700</t>
  </si>
  <si>
    <t>chr30:22501300-22508400</t>
  </si>
  <si>
    <t>chr30:24292800-24294600</t>
  </si>
  <si>
    <t>chr30:24655100-24736600</t>
  </si>
  <si>
    <t>chr30:27486100-27514300</t>
  </si>
  <si>
    <t>chr30:27984800-28008300</t>
  </si>
  <si>
    <t>BNC2,ENSCAFG00000032537,CNTLN</t>
  </si>
  <si>
    <t>ACER2,SLC24A2,U6,SNORA70,ENSCAFG00000026513,MLLT3,U6,FOCAD,cfa-mir-491,U6,SNORA30</t>
  </si>
  <si>
    <t>FOCAD</t>
  </si>
  <si>
    <t>FOCAD,PTPLAD2,IFNB1,ENSCAFG00000023674,IFNE,cfa-mir-31,ENSCAFG00000001671,CDKN2A,CDKN2B,CDKN2B-AS,DMRTA1</t>
  </si>
  <si>
    <t>NT5C2,ENSCAFG00000030051,ENSCAFG00000004339,INA,PCGF6,TAF5,cfa-mir-1307,PDCD11,CALHM2,CALHM1,CALHM3,NEURL1,SH3PXD2A,U4,OBFC1,ENSCAFG00000010495,SLK,COL17A1,SFR1,WDR96,GSTO1,GSTO2,ITPRIP,CCDC147,5S_rRNA,SORCS3,U1,U6atac,ENSCAFG00000024653,U6,U4,SORCS1</t>
  </si>
  <si>
    <t>SHC4</t>
  </si>
  <si>
    <t>SECISBP2L,COPS2</t>
  </si>
  <si>
    <t>COPS2,GALK2</t>
  </si>
  <si>
    <t>GALK2,FAM227B,FGF7</t>
  </si>
  <si>
    <t>FAM227B,FGF7,DTWD1</t>
  </si>
  <si>
    <t>ATP8B4,SLC27A2,HDC,GABPB1,ENSCAFG00000024904</t>
  </si>
  <si>
    <t>USP8</t>
  </si>
  <si>
    <t>USP8,USP50,U6,TRPM7,SPPL2A,AP4E1,TNFAIP8L3</t>
  </si>
  <si>
    <t>CYP19A1,GLDN,DMXL2,SCG3,LYSMD2,TMOD2</t>
  </si>
  <si>
    <t>TMOD2,TMOD3,ENSCAFG00000015600,LEO1</t>
  </si>
  <si>
    <t>MAPK6,ENSCAFG00000031567,GNB5,MYO5C</t>
  </si>
  <si>
    <t>MYO5C,MYO5A,ARPP19,ENSCAFG00000002760,FAM214A</t>
  </si>
  <si>
    <t>FAM214A</t>
  </si>
  <si>
    <t>ONECUT1,GSR,U6</t>
  </si>
  <si>
    <t>WDR72</t>
  </si>
  <si>
    <t>UNC13C</t>
  </si>
  <si>
    <t>MNS1,ZNF280D</t>
  </si>
  <si>
    <t>TCF12</t>
  </si>
  <si>
    <t>CGNL1</t>
  </si>
  <si>
    <t>CGNL1,ENSCAFG00000016247</t>
  </si>
  <si>
    <t>ALDH1A2,PFDN4,AQP9</t>
  </si>
  <si>
    <t>U6,HTGL</t>
  </si>
  <si>
    <t>HTGL,ADAM10</t>
  </si>
  <si>
    <t>ADAM10,FAM63B</t>
  </si>
  <si>
    <t>FAM63B</t>
  </si>
  <si>
    <t>FAM63B,SLTM</t>
  </si>
  <si>
    <t>RNF111,ENSCAFG00000016600</t>
  </si>
  <si>
    <t>ENSCAFG00000016600,MYO1E,ENSCAFG00000016650</t>
  </si>
  <si>
    <t>FAM81A</t>
  </si>
  <si>
    <t>FAM81A,GCNT3,GTF2A2,BNIP2</t>
  </si>
  <si>
    <t>FOXB1</t>
  </si>
  <si>
    <t>ANXA2</t>
  </si>
  <si>
    <t>ENSCAFG00000024545</t>
  </si>
  <si>
    <t>TLN2</t>
  </si>
  <si>
    <t>TLN2,cfa-mir-190a</t>
  </si>
  <si>
    <t>TPM1</t>
  </si>
  <si>
    <t>TPM1,LACTB,RAB8B</t>
  </si>
  <si>
    <t>USP3,FBXL22,HERC1,SNORD112</t>
  </si>
  <si>
    <t>HERC1,PPIB,DAPK2,U6,ENSCAFG00000017032,FAM96A,SNX1</t>
  </si>
  <si>
    <t>PPIB,SNX22,ENSCAFG00000017079</t>
  </si>
  <si>
    <t>-1.5923</t>
  </si>
  <si>
    <t>-1.5862</t>
  </si>
  <si>
    <t>-1.3779</t>
  </si>
  <si>
    <t>-1.6082</t>
  </si>
  <si>
    <t>-0.6205</t>
  </si>
  <si>
    <t>3.8421</t>
  </si>
  <si>
    <t>3.4457</t>
  </si>
  <si>
    <t>3.7543</t>
  </si>
  <si>
    <t>3.1348</t>
  </si>
  <si>
    <t>3.5082</t>
  </si>
  <si>
    <t>4.108</t>
  </si>
  <si>
    <t>3.7333</t>
  </si>
  <si>
    <t>3.1706</t>
  </si>
  <si>
    <t>3.9054</t>
  </si>
  <si>
    <t>4.0082</t>
  </si>
  <si>
    <t>3.691</t>
  </si>
  <si>
    <t>3.0179</t>
  </si>
  <si>
    <t>2.7674</t>
  </si>
  <si>
    <t>2.2097</t>
  </si>
  <si>
    <t>3.4977</t>
  </si>
  <si>
    <t>2.7696</t>
  </si>
  <si>
    <t>2.507</t>
  </si>
  <si>
    <t>2.8994</t>
  </si>
  <si>
    <t>2.1305</t>
  </si>
  <si>
    <t>2.4965</t>
  </si>
  <si>
    <t>3.633</t>
  </si>
  <si>
    <t>2.2984</t>
  </si>
  <si>
    <t>2.1883</t>
  </si>
  <si>
    <t>2.1926</t>
  </si>
  <si>
    <t>3.1614</t>
  </si>
  <si>
    <t>2.7731</t>
  </si>
  <si>
    <t>3.2337</t>
  </si>
  <si>
    <t>2.9926</t>
  </si>
  <si>
    <t>2.3541</t>
  </si>
  <si>
    <t>3.6784</t>
  </si>
  <si>
    <t>3.8432</t>
  </si>
  <si>
    <t>2.8697</t>
  </si>
  <si>
    <t>2.3008</t>
  </si>
  <si>
    <t>3.4633</t>
  </si>
  <si>
    <t>3.9111</t>
  </si>
  <si>
    <t>3.236</t>
  </si>
  <si>
    <t>2.1411</t>
  </si>
  <si>
    <t>2.8807</t>
  </si>
  <si>
    <t>3.2816</t>
  </si>
  <si>
    <t>2.3642</t>
  </si>
  <si>
    <t>2.6502</t>
  </si>
  <si>
    <t>2.2708</t>
  </si>
  <si>
    <t>4.061</t>
  </si>
  <si>
    <t>3.7013</t>
  </si>
  <si>
    <t>2.4354</t>
  </si>
  <si>
    <t>-1.3499</t>
  </si>
  <si>
    <t>-1.3697</t>
  </si>
  <si>
    <t>2.0221</t>
  </si>
  <si>
    <t>3.5756</t>
  </si>
  <si>
    <t>2.8031</t>
  </si>
  <si>
    <t>3.2703</t>
  </si>
  <si>
    <t>3.4866</t>
  </si>
  <si>
    <t>3.0577</t>
  </si>
  <si>
    <t>3.9035</t>
  </si>
  <si>
    <t>4.4891</t>
  </si>
  <si>
    <t>2.3397</t>
  </si>
  <si>
    <t>2.7523</t>
  </si>
  <si>
    <t>3.5682</t>
  </si>
  <si>
    <t>3.1552</t>
  </si>
  <si>
    <t>2.9591</t>
  </si>
  <si>
    <t>2.9378</t>
  </si>
  <si>
    <t>NONE</t>
  </si>
  <si>
    <t>chr10:10292700-10882500</t>
  </si>
  <si>
    <t>chr10:10883700-10978700</t>
  </si>
  <si>
    <t>chr10:10979700-11526800</t>
  </si>
  <si>
    <t>chr10:1583800-1646200</t>
  </si>
  <si>
    <t>chr10:1648400-1658200</t>
  </si>
  <si>
    <t>chr10:1659200-1667200</t>
  </si>
  <si>
    <t>chr10:1668700-2012500</t>
  </si>
  <si>
    <t>chr10:41065600-41104400</t>
  </si>
  <si>
    <t>chr10:41105500-41106700</t>
  </si>
  <si>
    <t>chr10:41107700-41221900</t>
  </si>
  <si>
    <t>chr10:41223100-41234400</t>
  </si>
  <si>
    <t>chr10:41235700-41239000</t>
  </si>
  <si>
    <t>chr10:41240100-41432000</t>
  </si>
  <si>
    <t>chr10:41433400-42161700</t>
  </si>
  <si>
    <t>chr10:42176500-42283900</t>
  </si>
  <si>
    <t>chr10:42285700-42392400</t>
  </si>
  <si>
    <t>chr10:42393800-42624100</t>
  </si>
  <si>
    <t>chr10:43189600-43233600</t>
  </si>
  <si>
    <t>chr10:9948400-10013800</t>
  </si>
  <si>
    <t>chr12:35437900-35481000</t>
  </si>
  <si>
    <t>chr14:58664900-60966000</t>
  </si>
  <si>
    <t>chr18:17147500-17199500</t>
  </si>
  <si>
    <t>chr26:29197900-29210600</t>
  </si>
  <si>
    <t>chr26:37850200-38610300</t>
  </si>
  <si>
    <t>chr26:38612200-38624300</t>
  </si>
  <si>
    <t>chr26:38625500-38963550</t>
  </si>
  <si>
    <t>chr34:11293400-11555800</t>
  </si>
  <si>
    <t>chr34:13932900-14038000</t>
  </si>
  <si>
    <t>chr34:24576900-26280600</t>
  </si>
  <si>
    <t>chr10:10014900-10077400</t>
  </si>
  <si>
    <t>chr10:10078400-10102100</t>
  </si>
  <si>
    <t>chr10:10103300-10222600</t>
  </si>
  <si>
    <t>chr10:10223800-10291200</t>
  </si>
  <si>
    <t>chr10:2013500-2109300</t>
  </si>
  <si>
    <t>chr10:2110600-2176500</t>
  </si>
  <si>
    <t>chr10:2177800-2320200</t>
  </si>
  <si>
    <t>chr10:2321200-2494800</t>
  </si>
  <si>
    <t>chr10:2495900-2683700</t>
  </si>
  <si>
    <t>chr10:42162900-42175500</t>
  </si>
  <si>
    <t>chr22:49444000-49451900</t>
  </si>
  <si>
    <t>chr34:24570600-24575900</t>
  </si>
  <si>
    <t>IFN-GAMMA,IL26,IL22,U6,MDM1,APOO,RAP1B,NUP107</t>
  </si>
  <si>
    <t>NUP107,SLC35E3,MDM2,ENSCAFG00000001302,CPM</t>
  </si>
  <si>
    <t>CPM,CPSF6,LYZ,YEATS4</t>
  </si>
  <si>
    <t>ENSCAFG00000028596,MARS,DDIT3,MBD6,DCTN2,KIF5A</t>
  </si>
  <si>
    <t>KIF5A</t>
  </si>
  <si>
    <t>KIF5A,PIP4K2C,DTX3,ARHGEF25,SLC26A10,B4GALNT1,OS9,AGAP2,SAS,CDK4,MARCH9,CYP27B1,XRCC6BP1,METTL1,METTL21B,AVIL,CTDSP2,cfa-mir-26a-2</t>
  </si>
  <si>
    <t>MAP4K4</t>
  </si>
  <si>
    <t>MAP4K4,ENSCAFG00000017823</t>
  </si>
  <si>
    <t>RFX8,UBE2N,CREG2,RNF149,SNORD89,CNOT11,TBC1D8,RPL31,NPAS2</t>
  </si>
  <si>
    <t>PDCL3,NMS</t>
  </si>
  <si>
    <t>ENSCAFG00000031648,CHST10,LONRF2</t>
  </si>
  <si>
    <t>LONRF2,AFF3</t>
  </si>
  <si>
    <t>REV1</t>
  </si>
  <si>
    <t>DYRK2</t>
  </si>
  <si>
    <t>KHDC3L,OOEP,ENSCAFG00000028901,U4</t>
  </si>
  <si>
    <t>ENSCAFG00000003457,TSPAN12,ENSCAFG00000023485,ING3,CPED1,U4,WNT16,FAM3C,7SK,PTPRZ1,AASS,CADPS2,SCARNA20,SLC13A1,IQUB</t>
  </si>
  <si>
    <t>FBXL13</t>
  </si>
  <si>
    <t>ZDHHC8,ENSCAFG00000027577</t>
  </si>
  <si>
    <t>PTEN,RNLS,ENSCAFG00000032091,LIPJ,LIPF,LIPK,LIPM</t>
  </si>
  <si>
    <t>LIPM,ANKRD22,ENSCAFG00000029090</t>
  </si>
  <si>
    <t>ANKRD22,ENSCAFG00000030844,STAMBPL1,ACTC,FAS,CH25H,LIPA</t>
  </si>
  <si>
    <t>TERT,SLC6A18,SLC6A19,SLC12A7,NKD2,TRIP13,BRD9</t>
  </si>
  <si>
    <t>CCDC39</t>
  </si>
  <si>
    <t>HRASLS,ENSCAFG00000031774,ATP13A4,MFSD1,ENSCAFG00000014186,U6,IQCJ,U6,IQCJ-SCHIP1,IL12A,ENSCAFG00000031848,ENSCAFG00000029841</t>
  </si>
  <si>
    <t>2.208</t>
  </si>
  <si>
    <t>2.4931</t>
  </si>
  <si>
    <t>2.1477</t>
  </si>
  <si>
    <t>2.8617</t>
  </si>
  <si>
    <t>2.2674</t>
  </si>
  <si>
    <t>2.7518</t>
  </si>
  <si>
    <t>3.1353</t>
  </si>
  <si>
    <t>2.0842</t>
  </si>
  <si>
    <t>2.417</t>
  </si>
  <si>
    <t>3.2572</t>
  </si>
  <si>
    <t>3.6179</t>
  </si>
  <si>
    <t>3.3077</t>
  </si>
  <si>
    <t>3.0576</t>
  </si>
  <si>
    <t>2.565</t>
  </si>
  <si>
    <t>2.1948</t>
  </si>
  <si>
    <t>2.666</t>
  </si>
  <si>
    <t>2.2332</t>
  </si>
  <si>
    <t>2.4857</t>
  </si>
  <si>
    <t>3.0063</t>
  </si>
  <si>
    <t>-0.641</t>
  </si>
  <si>
    <t>-0.7036</t>
  </si>
  <si>
    <t>-0.7296</t>
  </si>
  <si>
    <t>-0.7898</t>
  </si>
  <si>
    <t>-1.2899</t>
  </si>
  <si>
    <t>-1.607</t>
  </si>
  <si>
    <t>-1.3574</t>
  </si>
  <si>
    <t>2.3123</t>
  </si>
  <si>
    <t>2.7853</t>
  </si>
  <si>
    <t>2.5107</t>
  </si>
  <si>
    <t>3.3483</t>
  </si>
  <si>
    <t>2.3998</t>
  </si>
  <si>
    <t>2.7622</t>
  </si>
  <si>
    <t>2.4859</t>
  </si>
  <si>
    <t>2.6761</t>
  </si>
  <si>
    <t>2.3378</t>
  </si>
  <si>
    <t>2.7148</t>
  </si>
  <si>
    <t>3.2014</t>
  </si>
  <si>
    <t>2.8329</t>
  </si>
  <si>
    <t>2.8118</t>
  </si>
  <si>
    <t>-0.7216</t>
  </si>
  <si>
    <t>2.2128</t>
  </si>
  <si>
    <t>chr11:41567300-42910800</t>
  </si>
  <si>
    <t>chr11:42927000-43234700</t>
  </si>
  <si>
    <t>chr11:44851300-49138600</t>
  </si>
  <si>
    <t>chr5:10474900-10548900</t>
  </si>
  <si>
    <t>chr5:10025200-10120700</t>
  </si>
  <si>
    <t>DMRTA1,ELAVL2,5S_rRNA,U6</t>
  </si>
  <si>
    <t>ENSCAFG00000014096,IZUMO3,U3</t>
  </si>
  <si>
    <t>CAAP1,PLAA,IFT74,LRRC19,cfa-mir-872,U6,TEK,ENSCAFG00000001714,ENSCAFG00000029839,EQTN,MOB3B,IFNK,C9orf72,U6,LINGO2,5S_rRNA,cfa-mir-876,ENSCAFG00000026571,ENSCAFG00000001731,ENSCAFG00000001734,ENSCAFG00000001737,5S_rRNA,U6,U4,U6</t>
  </si>
  <si>
    <t>ENSCAFG00000031216,OR10G6,ENSCAFG00000011431,OR10S1,ENSCAFG00000030706,OR4D5</t>
  </si>
  <si>
    <t>-0.6166</t>
  </si>
  <si>
    <t>-0.6111</t>
  </si>
  <si>
    <t>-0.6026</t>
  </si>
  <si>
    <t>2.387</t>
  </si>
  <si>
    <t>2.286</t>
  </si>
  <si>
    <t>chr11:40802400-43380000</t>
  </si>
  <si>
    <t>chr26:29372500-29383100</t>
  </si>
  <si>
    <t>chr26:37845900-37909600</t>
  </si>
  <si>
    <t>chr26:37911000-37913200</t>
  </si>
  <si>
    <t>chr30:12305200-14225700</t>
  </si>
  <si>
    <t>chr30:17661000-17765400</t>
  </si>
  <si>
    <t>chr30:5588500-5627700</t>
  </si>
  <si>
    <t>chr22:61403100-61421400</t>
  </si>
  <si>
    <t>chr26:38020500-38074000</t>
  </si>
  <si>
    <t>chr26:38942000-38963550</t>
  </si>
  <si>
    <t>chrX:27315100-27506400</t>
  </si>
  <si>
    <t>IFNE,cfa-mir-31,ENSCAFG00000001671,CDKN2A,CDKN2B,CDKN2B-AS,DMRTA1,ELAVL2,5S_rRNA,U6,ENSCAFG00000014096,IZUMO3,U3</t>
  </si>
  <si>
    <t>ARVCF</t>
  </si>
  <si>
    <t>PTEN</t>
  </si>
  <si>
    <t>7SK,U6,ENSCAFG00000013825,ENSCAFG00000013832,SEMA6D</t>
  </si>
  <si>
    <t>MAPK6</t>
  </si>
  <si>
    <t>SPRED1</t>
  </si>
  <si>
    <t>-1.0793</t>
  </si>
  <si>
    <t>-1.0497</t>
  </si>
  <si>
    <t>-0.8961</t>
  </si>
  <si>
    <t>-0.6716</t>
  </si>
  <si>
    <t>2.1864</t>
  </si>
  <si>
    <t>2.2186</t>
  </si>
  <si>
    <t>-1.0273</t>
  </si>
  <si>
    <t>-0.7791</t>
  </si>
  <si>
    <t>-1.289</t>
  </si>
  <si>
    <t>-0.7753</t>
  </si>
  <si>
    <t>-1.0489</t>
  </si>
  <si>
    <t>chr10:10303100-10461100</t>
  </si>
  <si>
    <t>chr10:10462200-10854300</t>
  </si>
  <si>
    <t>chr10:10855300-11061500</t>
  </si>
  <si>
    <t>chr10:11179100-11355700</t>
  </si>
  <si>
    <t>chr10:11356700-11833000</t>
  </si>
  <si>
    <t>chr10:12890500-17275000</t>
  </si>
  <si>
    <t>chr10:17276100-17289600</t>
  </si>
  <si>
    <t>chr10:17291000-17475300</t>
  </si>
  <si>
    <t>chr10:18838300-19402900</t>
  </si>
  <si>
    <t>chr10:19860700-19902500</t>
  </si>
  <si>
    <t>chr10:19903700-25825400</t>
  </si>
  <si>
    <t>chr10:25826700-25935700</t>
  </si>
  <si>
    <t>chr10:28401200-28508300</t>
  </si>
  <si>
    <t>chr10:28509700-28550900</t>
  </si>
  <si>
    <t>chr10:28551900-28649700</t>
  </si>
  <si>
    <t>chr10:28783100-28816400</t>
  </si>
  <si>
    <t>chr10:28817400-29679700</t>
  </si>
  <si>
    <t>chr11:14009000-15321900</t>
  </si>
  <si>
    <t>chr11:16495800-17762500</t>
  </si>
  <si>
    <t>chr11:32109000-34085300</t>
  </si>
  <si>
    <t>chr11:40172300-43101000</t>
  </si>
  <si>
    <t>chr11:43112400-44653300</t>
  </si>
  <si>
    <t>chr11:44669900-47758000</t>
  </si>
  <si>
    <t>chr11:57823000-57841200</t>
  </si>
  <si>
    <t>chr16:118200-1245200</t>
  </si>
  <si>
    <t>chr18:313900-3032300</t>
  </si>
  <si>
    <t>chr18:3709100-6716100</t>
  </si>
  <si>
    <t>chr18:45575800-47784400</t>
  </si>
  <si>
    <t>chr18:47785600-47793200</t>
  </si>
  <si>
    <t>chr18:47794400-49942700</t>
  </si>
  <si>
    <t>chr18:51080100-51152700</t>
  </si>
  <si>
    <t>chr2:45952500-46409200</t>
  </si>
  <si>
    <t>chr23:34293600-34305300</t>
  </si>
  <si>
    <t>chr30:40209400-40213050</t>
  </si>
  <si>
    <t>chr30:5562500-5690300</t>
  </si>
  <si>
    <t>chr4:18249600-18516300</t>
  </si>
  <si>
    <t>chr5:703400-7761800</t>
  </si>
  <si>
    <t>chr5:73500-688900</t>
  </si>
  <si>
    <t>chr10:10207900-10227700</t>
  </si>
  <si>
    <t>chr10:10229300-10251300</t>
  </si>
  <si>
    <t>chr10:10252300-10302100</t>
  </si>
  <si>
    <t>chr10:11062700-11177900</t>
  </si>
  <si>
    <t>chr10:17476700-17554300</t>
  </si>
  <si>
    <t>chr10:17555500-17627700</t>
  </si>
  <si>
    <t>chr10:17629000-17812400</t>
  </si>
  <si>
    <t>chr10:18599000-18692200</t>
  </si>
  <si>
    <t>chr10:18693200-18741200</t>
  </si>
  <si>
    <t>chr10:18742500-18781500</t>
  </si>
  <si>
    <t>chr10:18782500-18837300</t>
  </si>
  <si>
    <t>chr11:34086300-34105500</t>
  </si>
  <si>
    <t>chr11:43102000-43111400</t>
  </si>
  <si>
    <t>chr11:44654300-44668400</t>
  </si>
  <si>
    <t>chr15:63305700-63329100</t>
  </si>
  <si>
    <t>chr2:33656400-33677600</t>
  </si>
  <si>
    <t>chr22:7903300-7914300</t>
  </si>
  <si>
    <t>chr26:36469600-36754000</t>
  </si>
  <si>
    <t>chr33:20772900-20793400</t>
  </si>
  <si>
    <t>chr33:31361100-31376300</t>
  </si>
  <si>
    <t>chr5:689900-701800</t>
  </si>
  <si>
    <t>chr6:34818300-34839700</t>
  </si>
  <si>
    <t>chrX:27115000-27207000</t>
  </si>
  <si>
    <t>chrX:27221400-27228300</t>
  </si>
  <si>
    <t>chrX:27229600-27510700</t>
  </si>
  <si>
    <t>chrX:99337100-99347900</t>
  </si>
  <si>
    <t>IFN-GAMMA,IL26</t>
  </si>
  <si>
    <t>IL26,IL22,U6,MDM1,APOO,RAP1B,NUP107</t>
  </si>
  <si>
    <t>CPSF6,LYZ</t>
  </si>
  <si>
    <t>YEATS4,FRS2,CCT2,LRRC10,BEST3,ENSCAFG00000000436,MYRFL</t>
  </si>
  <si>
    <t>LGR5,ZFC3H1,THAP2,TMEM19,RAB21,TBC1D15,U6,TPH2,TRHDE,7SK,ATXN7L3B,KCNC2,CAPS2,GLIPR1L1,GLIPR1L2,ENSCAFG00000000489,GLIPR1,ENSCAFG00000000528,ENSCAFG00000031600,ENSCAFG00000000545,ENSCAFG00000031351,ENSCAFG00000026804,ENSCAFG00000000554,ACR,ENSCAFG00000023004,ENSCAFG00000029465,ENSCAFG00000032311,ENSCAFG00000029677,NCAPH2,ARSA,MAPK8IP2,ENSCAFG00000000579,CPT1B,SYCE3,ODF3B,SCO2,ENSCAFG00000031984,LMF2,MIOX,ADM2,ENSCAFG00000000612,ENSCAFG00000030366,PPP6R2,DENND6B,PLXNB2,MAPK12,HDAC10,TUBGCP6,ENSCAFG00000000692,ENSCAFG00000000697,TRABD,PANX2,MOV10L1,CRELD2,MLC1,TTLL8,IL17REL,ENSCAFG00000028547</t>
  </si>
  <si>
    <t>CRELD2,ENSCAFG00000028547</t>
  </si>
  <si>
    <t>CRELD2,ALG12,ENSCAFG00000028945,ZBED4,BRD1,ENSCAFG00000000727</t>
  </si>
  <si>
    <t>ENSCAFG00000000734,TBC1D22A</t>
  </si>
  <si>
    <t>GTSE1,TTC38</t>
  </si>
  <si>
    <t>TTC38,PKDREJ,CDPF1,PPARA,ENSCAFG00000025689,cfa-let-7a-1,WNT7B,ATXN10,U6,FBLN1,RIBC2,SMC1B,ENSCAFG00000029857,FAM118A,UPK3A,ENSCAFG00000000846,KIAA0930,ENSCAFG00000031364,SNORA27,ENSCAFG00000029128,ENSCAFG00000026767,NUP50,PHF21B,ARHGAP8,PRR5,ENSCAFG00000031834,LDOC1L,KIAA1644,PARVG,SAMM50,5S_rRNA,PNPLA3,SNORA56,PNPLA5,SULT4A1,EFCAB6,MPPED1,SCUBE1,TTLL12,TSPO,MCAT,BIK,TTLL1,PACSIN2,ARFGAP3,ENSCAFG00000030861,A4GALT,ENSCAFG00000023193,CYB5R3,U12,POLDIP3,RRP7A,SERHL2,NFAM1,TCF20,ENSCAFG00000029271,NDUFA6,SMDT1,FAM109B,NAGA,WBP2NL,SEPT3,CENPM,TNFRSF13C,ENSCAFG00000031269,SREBF2,cfa-mir-33a,CCDC134,MEI1,ENSCAFG00000001033,ENSCAFG00000001036,C22orf46,U8,ENSCAFG00000001038,XRCC6,DESI1,PMM1,CSDC2,POLR3H,ACO2,PHF5A,TOB2,TEF,ENSCAFG00000028140,EP300,RANGAP1,CHADL,L3MBTL2,U6,ENSCAFG00000026732,U6,XPNPEP3,DNAJB7,ST13,SLC25A17,MCHR1,MKL1,ENSCAFG00000028096,SGSM3,TNRC6B,FAM83F,GRAP2,ENTHD1,ENSCAFG00000031971,CACNA1I,ENSCAFG00000028726,RPS19BP1,ATF4,MIEF1,MGAT3,TAB1,SYNGR1,SNORD43,RPL3,snoU83B,snoU83B,PDGFB</t>
  </si>
  <si>
    <t>CBX7,APOBEC3H,ENSCAFG00000023589</t>
  </si>
  <si>
    <t>RBFOX2,APOL5</t>
  </si>
  <si>
    <t>APOL5,APOL6</t>
  </si>
  <si>
    <t>MB,RASD2</t>
  </si>
  <si>
    <t>TOM1</t>
  </si>
  <si>
    <t>TOM1,HMGXB4,ISX</t>
  </si>
  <si>
    <t>ENSCAFG00000028278,ZNF608,U6,ENSCAFG00000027126,ENSCAFG00000024837</t>
  </si>
  <si>
    <t>MEGF10,PRRC1,CTXN3,ENSCAFG00000000625,SLC12A2,FBN2</t>
  </si>
  <si>
    <t>U6,ENSCAFG00000001473,7SK,ENSCAFG00000001476,ENSCAFG00000013626,TYRP1,LURAP1L,MPDZ</t>
  </si>
  <si>
    <t>MLLT3,FOCAD,cfa-mir-491,U6,SNORA30,PTPLAD2,IFNB1,ENSCAFG00000023674,IFNE,cfa-mir-31,ENSCAFG00000001671,CDKN2A,CDKN2B,CDKN2B-AS,DMRTA1,ELAVL2,5S_rRNA,U6,ENSCAFG00000014096</t>
  </si>
  <si>
    <t>IZUMO3,U3,ENSCAFG00000007543,U6,ENSCAFG00000030992</t>
  </si>
  <si>
    <t>U6,CAAP1,PLAA,IFT74,LRRC19,cfa-mir-872,U6,TEK,ENSCAFG00000001714,ENSCAFG00000029839,EQTN,MOB3B,IFNK,C9orf72,U6,LINGO2,5S_rRNA,cfa-mir-876,ENSCAFG00000026571,ENSCAFG00000001731,ENSCAFG00000001734</t>
  </si>
  <si>
    <t>ENSCAFG00000002586</t>
  </si>
  <si>
    <t>PKD1L1,ENSCAFG00000012301,IGFBP3,IGFBP1,ENSCAFG00000029006,ENSCAFG00000028929,ADCY1</t>
  </si>
  <si>
    <t>ABCA13,ENSCAFG00000031496,ENSCAFG00000024474,ENSCAFG00000030239,VWC2,ZPBP,ENSCAFG00000003358,SNORA7,C7orf72,IKZF1,5S_rRNA,FIGNL1,DDC,GRB10,COBL,ENSCAFG00000030774</t>
  </si>
  <si>
    <t>U1,ENSCAFG00000003455,U6,7SK,VSTM2A,SEC61G,U4,EGFR,LANCL2,U6,VOPP1,BLVRA,COA1,STK17A,HECW1</t>
  </si>
  <si>
    <t>TOLLIP,BRSK2,MOB2,DUSP8,ENSCAFG00000030941,ENSCAFG00000029820,ENSCAFG00000031444,ENSCAFG00000029208,ENSCAFG00000031435,PGAM1,ENSCAFG00000031762,ENSCAFG00000010028,ENSCAFG00000029036,CTSD,SYT8,TNNI2,ENSCAFG00000010077,C11orf89,TNNT3,MRPL23,H19_1,H19,H19_2,IGF2,cfa-mir-483,INS,KCNQ1,TH,ASCL2,TSPAN32,CD81,TSSC4,TRPM5,ENSCAFG00000032083,KCNQ1OT1_1,ENSCAFG00000030383,KCNQ1OT1_3,KCNQ1OT1_5,KCNQ1DN,SLC22A18,NAP1L4,SNORA54,CARS,OSBPL5,MRGPRG,ENSCAFG00000025492,NADSYN1,DHCR7,ACTBL2,SHANK2</t>
  </si>
  <si>
    <t>SHANK2</t>
  </si>
  <si>
    <t>SHANK2,CTTN,PPFIA1,FADD,ANO1,ENSCAFG00000010688,FGF4,FGF19,ORAOV1,CCND1,TPCN2,MTL5,MRGPRF,IGHMBP2,MRPL21,CPT1A,ENSCAFG00000010770,GAL,PPP6R3,ENSCAFG00000029209,LRP5,C11orf24,SUV420H1,CHKA,TCIRG1,NDUFS8,ALDH3B1,ENSCAFG00000011210,ALDH3B2,TBX10,NUDT8,ENSCAFG00000011297,NDUFV1,ENSCAFG00000030866,GSTP1</t>
  </si>
  <si>
    <t>PACS1</t>
  </si>
  <si>
    <t>PDE4D,U6,U6</t>
  </si>
  <si>
    <t>DZIP1L</t>
  </si>
  <si>
    <t>ENSCAFG00000032514</t>
  </si>
  <si>
    <t>LRRTM3</t>
  </si>
  <si>
    <t>B3GAT1,GLB1L2,GLB1L3,ENSCAFG00000023788,ENSCAFG00000031837,ENSCAFG00000009746,ACAD8,THYN1,VPS26B,NCAPD3,JAM3,IGSF9B,SPATA19,OPCML,ENSCAFG00000030298,NTM,7SK,U6atac,U6,SNX19,ADAMTS15,ADAMTS8,ZBTB44,ST14,APLP2,ENSCAFG00000010143,U6,U6,PRDM10,NFRKB,TMEM45B,U6,BARX2,ARHGAP32,KCNJ5,KCNJ1,FLI1,ETS1,U6</t>
  </si>
  <si>
    <t>ENSCAFG00000030199</t>
  </si>
  <si>
    <t>2.7059</t>
  </si>
  <si>
    <t>2.9592</t>
  </si>
  <si>
    <t>3.1976</t>
  </si>
  <si>
    <t>2.6352</t>
  </si>
  <si>
    <t>2.3999</t>
  </si>
  <si>
    <t>-0.612</t>
  </si>
  <si>
    <t>2.5574</t>
  </si>
  <si>
    <t>2.2284</t>
  </si>
  <si>
    <t>-0.6742</t>
  </si>
  <si>
    <t>2.1684</t>
  </si>
  <si>
    <t>-0.6043</t>
  </si>
  <si>
    <t>2.7642</t>
  </si>
  <si>
    <t>2.7149</t>
  </si>
  <si>
    <t>2.4912</t>
  </si>
  <si>
    <t>3.0963</t>
  </si>
  <si>
    <t>2.3213</t>
  </si>
  <si>
    <t>-0.6051</t>
  </si>
  <si>
    <t>-1.3658</t>
  </si>
  <si>
    <t>-1.3829</t>
  </si>
  <si>
    <t>-1.4059</t>
  </si>
  <si>
    <t>-1.399</t>
  </si>
  <si>
    <t>-1.3942</t>
  </si>
  <si>
    <t>-1.3939</t>
  </si>
  <si>
    <t>-1.2994</t>
  </si>
  <si>
    <t>-0.6688</t>
  </si>
  <si>
    <t>-0.6454</t>
  </si>
  <si>
    <t>-0.6347</t>
  </si>
  <si>
    <t>-0.8363</t>
  </si>
  <si>
    <t>-0.6225</t>
  </si>
  <si>
    <t>-0.6352</t>
  </si>
  <si>
    <t>-1.2886</t>
  </si>
  <si>
    <t>-0.6597</t>
  </si>
  <si>
    <t>-0.6758</t>
  </si>
  <si>
    <t>-1.4475</t>
  </si>
  <si>
    <t>-1.2591</t>
  </si>
  <si>
    <t>-0.605</t>
  </si>
  <si>
    <t>-0.654</t>
  </si>
  <si>
    <t>2.2348</t>
  </si>
  <si>
    <t>2.6198</t>
  </si>
  <si>
    <t>2.3299</t>
  </si>
  <si>
    <t>2.9726</t>
  </si>
  <si>
    <t>-0.6424</t>
  </si>
  <si>
    <t>2.7379</t>
  </si>
  <si>
    <t>2.415</t>
  </si>
  <si>
    <t>2.4049</t>
  </si>
  <si>
    <t>2.6946</t>
  </si>
  <si>
    <t>3.0351</t>
  </si>
  <si>
    <t>2.7825</t>
  </si>
  <si>
    <t>-0.7613</t>
  </si>
  <si>
    <t>-1.6247</t>
  </si>
  <si>
    <t>-1.1793</t>
  </si>
  <si>
    <t>-0.7524</t>
  </si>
  <si>
    <t>-0.9414</t>
  </si>
  <si>
    <t>-0.6672</t>
  </si>
  <si>
    <t>-1.2372</t>
  </si>
  <si>
    <t>-0.7453</t>
  </si>
  <si>
    <t>-0.8776</t>
  </si>
  <si>
    <t>-1.3819</t>
  </si>
  <si>
    <t>-1.2297</t>
  </si>
  <si>
    <t>-0.9811</t>
  </si>
  <si>
    <t>-1.2277</t>
  </si>
  <si>
    <t>-1.255</t>
  </si>
  <si>
    <t>chr10:67836800-68141300</t>
  </si>
  <si>
    <t>chr2:34452500-34458800</t>
  </si>
  <si>
    <t>chr30:2958500-9051500</t>
  </si>
  <si>
    <t>chr9:16799100-18195600</t>
  </si>
  <si>
    <t>ANTXR1,GFPT1,NFU1</t>
  </si>
  <si>
    <t>DIP2C</t>
  </si>
  <si>
    <t>DPH6,ENSCAFG00000008403,C15orf41,MEIS2,ENSCAFG00000004067,ENSCAFG00000000808,ENSCAFG00000008619,TMCO5A,SPRED1,FAM98B,ENSCAFG00000008655,RASGRP1,U6,U6,THBS1,FSIP1,ENSCAFG00000032478,GPR176,U6,U6,ENSCAFG00000008751,EIF2AK4,SRP14,BMF,BUB1B,PAK6,ANKRD63,PLCB2,C15orf52,DISP2,KNSTRN,IVD,BAHD1,CHST14,C15orf57,RPUSD2,CASC5,RAD51,RMDN3,GCHFR,DNAJC17,C15orf62,ZFYVE19,PPP1R14D,SPINT1,RHOV,VPS18,DLL4,CHAC1,INO80,EXD1,CHP1,U6,OIP5,NUSAP1,ENSCAFG00000009542,U6,NDUFAF1,RTF1,ENSCAFG00000028488,ITPKA,RPAP1,TYRO3,ENSCAFG00000030477,MGA,MAPKBP1,JMJD7,PLA2G4B,SPTBN5,EHD4,PLA2G4E</t>
  </si>
  <si>
    <t>U6,ENSCAFG00000031337,7SK,ENSCAFG00000031850,ENSCAFG00000031375,5S_rRNA,ENSCAFG00000029973,5S_rRNA,ENSCAFG00000028735,ENSCAFG00000013770</t>
  </si>
  <si>
    <t>-0.6277</t>
  </si>
  <si>
    <t>-0.7743</t>
  </si>
  <si>
    <t>-0.8778</t>
  </si>
  <si>
    <t>-0.646</t>
  </si>
  <si>
    <t>chr10:12771700-24306900</t>
  </si>
  <si>
    <t>chr10:24308700-24320500</t>
  </si>
  <si>
    <t>chr10:24321600-34232200</t>
  </si>
  <si>
    <t>chr10:34461200-38420300</t>
  </si>
  <si>
    <t>chr10:7849800-10242000</t>
  </si>
  <si>
    <t>chr14:14823900-60966000</t>
  </si>
  <si>
    <t>chr14:8562500-13008400</t>
  </si>
  <si>
    <t>chr16:12687500-22320700</t>
  </si>
  <si>
    <t>chr16:24827400-31598900</t>
  </si>
  <si>
    <t>chr16:31701000-35949800</t>
  </si>
  <si>
    <t>chr16:41073600-47077600</t>
  </si>
  <si>
    <t>chr16:49440100-54101700</t>
  </si>
  <si>
    <t>chr16:54282000-59290000</t>
  </si>
  <si>
    <t>chr16:605600-8838000</t>
  </si>
  <si>
    <t>chr16:9424000-10493700</t>
  </si>
  <si>
    <t>chr2:11572400-34797300</t>
  </si>
  <si>
    <t>chr2:34809000-76356800</t>
  </si>
  <si>
    <t>chr2:5901300-6686000</t>
  </si>
  <si>
    <t>chr21:17117300-19221500</t>
  </si>
  <si>
    <t>chr21:2563500-17101400</t>
  </si>
  <si>
    <t>chr35:24171300-24195200</t>
  </si>
  <si>
    <t>chr37:2067100-2895500</t>
  </si>
  <si>
    <t>chr37:2980900-19351700</t>
  </si>
  <si>
    <t>chr10:5458400-5503800</t>
  </si>
  <si>
    <t>chr15:43648800-43660400</t>
  </si>
  <si>
    <t>chr2:34798600-34807900</t>
  </si>
  <si>
    <t>chr21:17102400-17116300</t>
  </si>
  <si>
    <t>TSPAN8,U6,U6,LGR5,ZFC3H1,THAP2,TMEM19,RAB21,TBC1D15,U6,TPH2,TRHDE,7SK,ATXN7L3B,KCNC2,CAPS2,GLIPR1L1,GLIPR1L2,ENSCAFG00000000489,GLIPR1,ENSCAFG00000000528,ENSCAFG00000031600,ENSCAFG00000000545,ENSCAFG00000031351,ENSCAFG00000026804,ENSCAFG00000000554,ACR,ENSCAFG00000023004,ENSCAFG00000029465,ENSCAFG00000032311,ENSCAFG00000029677,NCAPH2,ARSA,MAPK8IP2,ENSCAFG00000000579,CPT1B,SYCE3,ODF3B,SCO2,ENSCAFG00000031984,LMF2,MIOX,ADM2,ENSCAFG00000000612,ENSCAFG00000030366,PPP6R2,DENND6B,PLXNB2,MAPK12,HDAC10,TUBGCP6,ENSCAFG00000000692,ENSCAFG00000000697,TRABD,PANX2,MOV10L1,CRELD2,MLC1,TTLL8,IL17REL,ENSCAFG00000028547,ALG12,ENSCAFG00000028945,ZBED4,BRD1,ENSCAFG00000000727,FAM19A5,ENSCAFG00000000734,TBC1D22A,ENSCAFG00000024522,CERK,GRAMD4,CELSR1,TRMU,GTSE1,TTC38,PKDREJ,CDPF1,PPARA,ENSCAFG00000025689,cfa-let-7a-1,WNT7B,ATXN10,U6,FBLN1,RIBC2,SMC1B,ENSCAFG00000029857,FAM118A,UPK3A,ENSCAFG00000000846,KIAA0930,ENSCAFG00000031364,SNORA27,ENSCAFG00000029128,ENSCAFG00000026767,NUP50,PHF21B,ARHGAP8,PRR5,ENSCAFG00000031834,LDOC1L,KIAA1644,PARVG,SAMM50,5S_rRNA,PNPLA3,SNORA56,PNPLA5,SULT4A1,EFCAB6,MPPED1,SCUBE1,TTLL12,TSPO,MCAT,BIK,TTLL1,PACSIN2,ARFGAP3,ENSCAFG00000030861,A4GALT,ENSCAFG00000023193,CYB5R3,U12,POLDIP3,RRP7A,SERHL2,NFAM1,TCF20,ENSCAFG00000029271,NDUFA6,SMDT1,FAM109B,NAGA,WBP2NL,SEPT3,CENPM,TNFRSF13C,ENSCAFG00000031269,SREBF2,cfa-mir-33a,CCDC134,MEI1,ENSCAFG00000001033,ENSCAFG00000001036,C22orf46,U8,ENSCAFG00000001038,XRCC6,DESI1,PMM1,CSDC2,POLR3H,ACO2,PHF5A,TOB2,TEF,ENSCAFG00000028140,EP300,RANGAP1,CHADL,L3MBTL2,U6,ENSCAFG00000026732,U6,XPNPEP3</t>
  </si>
  <si>
    <t>XPNPEP3</t>
  </si>
  <si>
    <t>XPNPEP3,DNAJB7,ST13,SLC25A17,MCHR1,MKL1,ENSCAFG00000028096,SGSM3,TNRC6B,FAM83F,GRAP2,ENTHD1,ENSCAFG00000031971,CACNA1I,ENSCAFG00000028726,RPS19BP1,ATF4,MIEF1,MGAT3,TAB1,SYNGR1,SNORD43,RPL3,snoU83B,snoU83B,PDGFB,CBX7,APOBEC3H,ENSCAFG00000023589,U6,NPTXR,DNAL4,SUN2,GTPBP1,JOSD1,ENSCAFG00000001383,CBY1,FAM227A,ENSCAFG00000001388,DMC1,DDX17,KDELR3,KCNJ4,CSNK1E,TMEM184B,MAFF,PLA2G6,BAIAP2L2,SLC16A8,PICK1,SOX10,POLR2F,C22orf23,MICALL1,EIF3L,ANKRD54,GALR3,GCAT,ENSCAFG00000030548,ENSCAFG00000032073,TRIOBP,NOL12,SNORA21,LGALS1,PDXP,SH3BP1,GGA1,LGALS2,CDC42EP1,CARD10,MFNG,ENSCAFG00000001504,CYTH4,RAC2,cfa-mir-1835,SSTR3,C1QTNF6,IL2RB,TMPRSS6,KCTD17,MPST,TST,TEX33,CSF2RB,NCF4,PVALB,IFT27,CACNG2,EIF3D,FOXRED2,TXN2,MYH9,ENSCAFG00000001689,ENSCAFG00000029830,ENSCAFG00000000400,RBFOX2,APOL5,APOL6,MB,RASD2,MCM5,HMOX1,TOM1,HMGXB4,ISX,7SK,LARGE,SNORA76,ENSCAFG00000029774,TIMP3,ENSCAFG00000001752,FBXO7,BPIFC,ENSCAFG00000001785,ASCL4,PRDM4,ENSCAFG00000001789,PWP1,BTBD11,ENSCAFG00000029488,CRY1,5S_rRNA,MTERFD3,C12orf23,RIC8B,RFX4,POLR3B,TCP11L2,ENSCAFG00000031324,CKAP4,NUAK1,U6,APPL2,KIAA1033,ALDH1L2,C12orf45,SLC41A2,ENSCAFG00000026811,CHST11,TXNRD1,ENSCAFG00000030871,ENSCAFG00000030016</t>
  </si>
  <si>
    <t>SH3RF3,ENSCAFG00000001968,U6,EDAR,CCDC138,RANBP2,SNORA42,ENSCAFG00000002010,ENSCAFG00000002015,GCC2,SULT1C4,SULT1C2,SULT1C3,SLC5A7,ENSCAFG00000029926,FAM32A,U2,ENSCAFG00000002071,ENSCAFG00000026796,ENSCAFG00000002074,5S_rRNA,ST6GAL2,ENSCAFG00000028056,ENSCAFG00000002082,U6,ENSCAFG00000029668,U4,UXS1,C2orf40,NCK2,FHL2,U6,C2orf49,TGFBRAP1,GPR45,MRPS9,ENSCAFG00000005307</t>
  </si>
  <si>
    <t>MSRB3,U6,ENSCAFG00000022943,LLPH,ENSCAFG00000000370,IRAK3,ENSCAFG00000000376,HELB,GRIP1,ENSCAFG00000012238,ENSCAFG00000000389,CAND1,DYRK2</t>
  </si>
  <si>
    <t>ZNF804B,U6,ENSCAFG00000001866,STEAP2,C7orf63,ENSCAFG00000031442,GTPBP10,CLDN12,CDK14,FZD1,MTERF,AKAP9,CYP51A1,LRRD1,KRIT1,ENSCAFG00000001969,ENSCAFG00000001971,Y_RNA,GATAD1,PEX1,RBM48,ENSCAFG00000008303,CDK6,ENSCAFG00000030717,U6,SAMD9L,ENSCAFG00000028641,HEPACAM2,CCDC132,5S_rRNA,CT-R,cfa-mir-653,cfa-mir-489,ENSCAFG00000030122,ENSCAFG00000002038,TFPI2,GNGT1,GNG11,ENSCAFG00000003769,COL1A2,CASD1,SGCE,PEG10,U6,U4,PPP1R9A,U6,7SK,PON1,PON3,PON2,ASB4,PDK4,DYNC1I1,SNORA62,U1,SLC25A13,SHFM1,ENSCAFG00000002184,Evf1_1,Evf1_2,DLX6,Evf-2_5p,DLX5,ACN9,ENSCAFG00000031467,TAC1,ASNS,C1GALT1,COL28A1,MIOS,GLCCI1,RPA3-AS1,ICA1,U6,U2,U1,NXPH1,5S_rRNA,ENSCAFG00000030958,PHF14,THSD7A,ENSCAFG00000026713,ENSCAFG00000002290,ENSCAFG00000009915,ENSCAFG00000002306,VWDE,CAFA-T2R2,U4,ENSCAFG00000002317,ARL4A,ENSCAFG00000029728,ETV1,7SK,Y_RNA,ENSCAFG00000030809,DGKB,ENSCAFG00000002409,ENSCAFG00000002410,SNORA57,AGMO,MEOX2,ENSCAFG00000030559,ISPD,SOSTDC1,LRRC72,ANKMY2,BZW2,5S_rRNA,TSPAN13,AGR2,U6,AKR1B1,U6,AHR,ENSCAFG00000026558,ENSCAFG00000002452,ENSCAFG00000002455,SNX13,U6atac,HDAC9,ENSCAFG00000032002,FERD3L,ENSCAFG00000002508,TWISTNB,TMEM196,ENSCAFG00000029642,MACC1,U6,ITGB8,ABCB5,U6,SP4,DNAH11,CDCA7L,ENSCAFG00000002730,RAPGEF5,7SK,ENSCAFG00000009635,IL6,TOMM7,ENSCAFG00000002737,SNORD93,ENSCAFG00000002739,FAM126A,7SK,7SK,MYEOV2,KLHL7,NUPL2,GPNMB,MALSU1,IGF2BP3,U6,U6,U6,TRA2A,CCDC126,FAM221A,STK31,ENSCAFG00000029342,ENSCAFG00000025207,NPY,U6,MPP6,DFNA5,OSBPL3,CYCS,C7orf31,ENSCAFG00000029320,NPVF,ENSCAFG00000027754,U6,U4,cfa-mir-148a,U6,NFE2L3,HNRNPA2B1,ENSCAFG00000002897,SNX10,SKAP2,HOXA1,HOTAIRM1_1,HOTAIRM1_2,HOTAIRM1_4,HOTAIRM1_5,HOXA2,HOXA3,HOXA4,HOXA5,HOXA6,HOXA7,ENSCAFG00000002961,cfa-mir-196b,HOXA10,HOXA11,HOXA13,U6,EVX1,ENSCAFG00000017837,ENSCAFG00000002977,U6,TAX1BP1,JAZF1,U6,CREB5,5S_rRNA,ENSCAFG00000003014,CPVL,CHN2,WIPF3,ENSCAFG00000003036,TUG1_2,FKBP14,PLEKHA8,MTURN,SNORD2,NOD1,GGCT,GARS,CRHR2,FAM188B,AQP1,GHRHR,ADCYAP1R1,NEUROD6,CCDC129,PPP1R17,PDE1C,ENSCAFG00000003140,ENSCAFG00000030781,AVL9,KBTBD2,ENSCAFG00000031313,ENSCAFG00000031062,RP9,FKBP9,NT5C3A,U6,ENSCAFG00000003157,ENSCAFG00000003159,BBS9,U2,7SK,BMPER,NPSR1,U6,7SK,DPY19L1,DPY19L2,TBX20,ENSCAFG00000003182,HERPUD2,SEPT7,EEPD1,KIAA0895,ANLN,AOAH,ELMO1,GPR141,THAP5,DNAJB9,SNORD116,ENSCAFG00000003294,7SK,LRRN3,IMMP2L,DOCK4,ENSCAFG00000003316,ZNF277,IFRD1,C7ORF53,TMEM168,C7orf60,GPR85,ENSCAFG00000030523,LINC00998,7SK,5S_rRNA,PPP1R3A,ENSCAFG00000003343,FOXP2,U4,ENSCAFG00000032055,MDFIC,TFEC,TES,CAV2,ENSCAFG00000030167,CAV1,MET,SNORA62,CAPZA2,ST7,U6,WNT2,ASZ1,CFTR,CORTBP2,U6,ENSCAFG00000003437,U6,ENSCAFG00000029126,ANKRD7,U2,ENSCAFG00000024216,ENSCAFG00000003457,TSPAN12,ENSCAFG00000023485,ING3,CPED1,U4,WNT16,FAM3C,7SK,PTPRZ1,AASS,CADPS2,SCARNA20,SLC13A1,IQUB</t>
  </si>
  <si>
    <t>SND1,PAX4,FSCN3,ARF5,GCC1,ZNF800,GRM8,ENSCAFG00000028676,cfa-mir-592,U6,ENSCAFG00000001744,SNORD19,ENSCAFG00000001747,POT1,GPR37,U6,ENSCAFG00000001759,ENSCAFG00000032124,LSM3,TMEM229A,SPAM1,HYAL4,ENSCAFG00000024436,U3,WASL,LMOD2,ASB15,ENSCAFG00000025112,ENSCAFG00000001783,GRM3</t>
  </si>
  <si>
    <t>NUP205,ENSCAFG00000012678,CNOT4,ENSCAFG00000003221,STRA8,ENSCAFG00000003207,WDR91,C7orf49,TMEM140,AGBL3,CALD1,ETF1,BPGM,ENSCAFG00000003164,ENSCAFG00000028887,LYPD8,SH3BP5L,ZNF672,ZNF692,ENSCAFG00000030348,ENSCAFG00000003149,ENSCAFG00000028561,ENSCAFG00000024994,ENSCAFG00000032319,ENSCAFG00000004348,ENSCAFG00000004353,ZNF786,ZNF425,ZNF398,ZNF282,ZNF783,U6,7SK,ZNF777,ZNF746,KRBA1,ZNF467,SSPO,ZNF862,ENSCAFG00000030393,ATP6V0E2,ENSCAFG00000004548,ENSCAFG00000004551,RARRES2,REPIN1,ZNF775,GIMAP8,GIMAP1,GIMAP7,GIMAP4,GIMAP6,GIMAP2,ENSCAFG00000024817,ENSCAFG00000004582,TMEM176B,TMEM176A,AOC1,KCNH2,NOS3,ABCB8,ASIC3,CDK5,SLC4A2,FASTK,TMUB1,AGAP3,GBX1,ASB10,ENSCAFG00000004812,ABCF2,cfa-mir-671,cfa-mir-671,SMARCD3,NUB1,WDR86,CRYGN,RHEB,PRKAG2,5S_rRNA,GALNTL5,GALNT11,SNORA15,KMT2C,CCT8L2,XRCC2,ACTR3B,U6,ENSCAFG00000004983,ENSCAFG00000005001,DPP6,PAXIP1,HTR5A,INSIG1,SNORA1,EN2,CNPY1,RBM33,ENSCAFG00000005089,ENSCAFG00000029350,SHH,RNF32,LMBR1,NOM1,MNX1,UBE3C,ENSCAFG00000005174,U6,ENSCAFG00000032200,PTPRN2,cfa-mir-153,7SK,ENSCAFG00000004781,NCAPG2,ESYT2,WDR60,VIPR2,PSD3,UBE2E1,ENSCAFG00000029768,ENSCAFG00000005325,SH2D4A,CSGALNACT1</t>
  </si>
  <si>
    <t>ZMAT4,7SK,C8orf4,7SK,IDO2,ENSCAFG00000031414,IDO1,ENSCAFG00000005758,ADAM18,ENSCAFG00000007082,ADAM2,ENSCAFG00000005818,ENSCAFG00000005828,ENSCAFG00000005832,ADAM32,ENSCAFG00000005837,ADAM9,TM2D2,HTRA4,PLEKHA2,TACC1,ENSCAFG00000025419,ENSCAFG00000029127,FGFR1,LETM2,U6,WHSC1L1,5S_rRNA,PPAPDC1B,DDHD2,BAG4,LSM1,STAR,ASH2L,EIF4EBP1,ADRB3,GOT1L1,BRF2,GPR124,ENSCAFG00000006193,ERLIN2,ZNF703,ENSCAFG00000023937,KCNU1,UNC5D,U6,DUSP26,RNF122,snoU13,TTI2,MAK16,FUT10,ENSCAFG00000006342</t>
  </si>
  <si>
    <t>NRG1,ENSCAFG00000026583,PFDN5,WRN,PURG,TEX15,PPP2CB,ENSCAFG00000006462,ENSCAFG00000006478,ENSCAFG00000006484,GTF2E2,RBPMS,ENSCAFG00000032268,ENSCAFG00000006506,DCTN6,MBOAT4,LEPROTL1,TMEM66,ENSCAFG00000006566,ENSCAFG00000006574,ENSCAFG00000025023,DUSP4,ENSCAFG00000030880,TNKS,ENSCAFG00000027812,ENSCAFG00000028458,PPP1R3B,ERI1,MFHAS1,ENSCAFG00000029727,ENSCAFG00000025394</t>
  </si>
  <si>
    <t>U6,FGL1,ENSCAFG00000030807,PCM1,ASAH1,ENSCAFG00000007135,ENSCAFG00000028470,ENSCAFG00000028501,U6,5S_rRNA,TRIML1,ENSCAFG00000007236,ZFP42,U6atac,FAT1,F11,KLKB1,ENSCAFG00000029716,CYP4V2,FAM149A,TLR3,SORBS2,PDLIM3,CCDC110,C4orf47,UFSP2,ANKRD37,LRP2BP,SNX25,ENSCAFG00000002087,U6,KIAA1430,SLC25A4,HELT,ACSL1,CENPU,PRIMPOL,CASP3,ENSCAFG00000032752,IRF2,ENPP6,STOX2,ENSCAFG00000026677,TRAPPC11,RWDD4,ING2,CDKN2AIP,ENSCAFG00000031482,SNORA70,ENSCAFG00000032135,ENSCAFG00000030597,WWC2</t>
  </si>
  <si>
    <t>SNORD22,ENSCAFG00000031456,DNMT1,AGA,NEIL3,U6,5S_rRNA,ENSCAFG00000005921,ENSCAFG00000031474,VEGFC,SPCS3,ASB5,SPATA4,WDR17,ENSCAFG00000008479,ENSCAFG00000030817,GPM6A,ENSCAFG00000031506,ENSCAFG00000008535,ENSCAFG00000031866,ENSCAFG00000025286,ENSCAFG00000030266,ENSCAFG00000014646,ENSCAFG00000025123</t>
  </si>
  <si>
    <t>ARHGEF10,CSMD1,ENSCAFG00000028590,U6,U6,U1,ENSCAFG00000008648,5S_rRNA,U6,U6,MCPH1,ANGPT2,AGPAT5,ENSCAFG00000030332,CBD1,CBD102,CBD103,SPAG11,SPAG11,CBD105,ENSCAFG00000030976,ENSCAFG00000030450</t>
  </si>
  <si>
    <t>IGFBP3,IGFBP1,ENSCAFG00000029006,ENSCAFG00000028929,ADCY1,5S_rRNA,5S_rRNA,ENSCAFG00000029647,ENSCAFG00000003392,PDIA4,Y_RNA,Y_RNA,Y_RNA,Y_RNA,U6,EZH2,CUL1,ENSCAFG00000003479,ENSCAFG00000029696,U6,CNTNAP2,7SK,TPK1,U6atac,ENSCAFG00000003493,ENSCAFG00000030577,7SK,NOBOX,ARHGEF5,ENSCAFG00000030963,OR08A11,ENSCAFG00000030583,OR2A2,OR2A14,OR2A12,OR2A25,OR2A5,OR6B1,ENSCAFG00000029411,cOR13M4,ENSCAFG00000029291,FAM115A,FAM115C,ENSCAFG00000003534,ENSCAFG00000003537,TAS2R41,TAS2R16,EPHA1,ZYX,FAM131B,CLCN1,CASP2,TMEM139,ENSCAFG00000029004,TAS2R40,TAS2R39,PIP,ENSCAFG00000003650,OR6V1,KEL,C7orf34,TRPV5,TRPV6,EPHB6,TRBV30,TRBC2,ENSCAFG00000028951,ENSCAFG00000014481,TRBV27,TRBV25-1,ENSCAFG00000029714,ENSCAFG00000029651,ENSCAFG00000024810,ENSCAFG00000003812,ENSCAFG00000003811,ENSCAFG00000030524,TRBV3-1,ENSCAFG00000003818,ENSCAFG00000003820,PRSS58,ENSCAFG00000003827,ENSCAFG00000029181,ENSCAFG00000030973,ENSCAFG00000030631,ENSCAFG00000025371,MGAM,TAS2R38,CLEC5A,ENSCAFG00000003655,ENSCAFG00000003876,PRSS37,ENSCAFG00000003879,U6,TAS2R5,TAS2R3,SSBP1,WEE2,KIAA1147,AGK,U4,ENSCAFG00000003900,ENSCAFG00000028628,ENSCAFG00000029671,U2,BRAF,NDUFB2,ADCK2,DENND2A,U6,ENSCAFG00000003953,RAB19,ENSCAFG00000030446,SLC37A3,KDM7A,PARP12</t>
  </si>
  <si>
    <t>UBN2,TTC26,ZC3HAV1,ZC3HAV1L,KIAA1549,TMEM213,ATP6V0A4,Y_RNA,SVOPL,ENSCAFG00000004327,ENSCAFG00000024739,ENSCAFG00000003391,ENSCAFG00000028750,CCM2,ENSCAFG00000032447,ENSCAFG00000024751,ENSCAFG00000030664</t>
  </si>
  <si>
    <t>MLLT10,SKIDA1,NEBL,U6,PLXDC2,7SK,5S_rRNA,U6,ENSCAFG00000032136,U6,U6,ENSCAFG00000031717,ENSCAFG00000004113,ENSCAFG00000004111,5S_rRNA,ENSCAFG00000027122,EPC1,SLC25A3,KIF5B,U6,ARHGAP12,ENSCAFG00000030045,ZEB1,ZNF438,SVIL,U6,ENSCAFG00000028702,7SK,KIAA1462,MTPAP,MAP3K8,ENSCAFG00000003964,BAMBI,ENSCAFG00000003936,ENSCAFG00000006040,7SK,RPL22,ENSCAFG00000000033,MPP7,ENSCAFG00000003862,ENSCAFG00000023536,ARL5B,ENSCAFG00000004422,CACNB2,SLC39A12,ENSCAFG00000004496,ENSCAFG00000031319,STAM,U6,PTPLA,ST8SIA6,7SK,VIM,TRDMT1,ENSCAFG00000029675,CUBN,RSU1,ENSCAFG00000004591,PTER,ENSCAFG00000030261,SNORA31,FAM188A,ITGA8,U6,FAM171A1,NMT2,RPP38,MEIG1,DCLRE1C,ENSCAFG00000004696,HSPA14,ENSCAFG00000004704,CDNF,FAM107B,ENSCAFG00000031069,ENSCAFG00000004716,FRMD4A,PRPF18,BEND7,SEPHS1,ENSCAFG00000023441,ENSCAFG00000023349,ENSCAFG00000031604,UCMA,MCM10,OPTN,CCDC3,CAMK1D,U6atac,CDC123,U6atac,NUDT5,SEC61A2,DHTKD1,U6,UPF2,PROSER2,ECHDC3,USP6NL,U6,CELF2,U6,U6,U6,U2,GATA3,TAF3,ENSCAFG00000005024,KIN,ITIH2,ITIH5,SFMBT2,U6,PRKCQ,PFKFB3,RBM17,IL2RA,IL15RA,FBXO18,ANKRD16,GDI2,FAM208B,U4,ASB13,U6,CALML3,CALML5,NET1,TUBAL3,UCN3,AKR1C3,AKR1E2,ENSCAFG00000005346,KLF6,PITRM1,PFKP,ENSCAFG00000016282,ENSCAFG00000005516,ENSCAFG00000029140,WDR37,IDI1,GTPBP4,DIP2C,ENSCAFG00000032466,ZMYND11,U6,PAIP2,SLC23A1,MZB1,PROB1,SPATA24,DNAJC18,ECSCR,ENSCAFG00000031017,TMEM173</t>
  </si>
  <si>
    <t>UBE2D2,CXXC5,PSD2,NRG2,PURA,CYSTM1,PFDN1,HBEGF,SRA1,SLC4A9,ANKHD1,U6,APBB3,SLC35A4,ENSCAFG00000005845,ENSCAFG00000005852,TMCO6,NDUFA2,WDR55,DND1,HARS,HARS2,ZMAT2,ENSCAFG00000005908,ENSCAFG00000023254,ENSCAFG00000006064,U6,PCDHAC2,PCDHB1,PCDHB2,PCDHB4,PCDHB15,SLC25A2,TAF7,PCDHGA1,ENSCAFG00000030567,PCDHGB1,ENSCAFG00000028543,ENSCAFG00000032089,PCDHGC5,DIAPH1,HDAC3,RELL2,FCHSD1,ARAP3,PCDH1,KIAA0141,PCDH12,RNF14,GNPDA1,NDFIP1,SPRY4,FGF1,SNORA36,ARHGAP26,NR3C1,U6,U6,7SK,YIPF5,KCTD16,PRELID2,GRXCR2,SH3RF2,PLAC8L1,LARS,RBM27,POU4F3,U6,TCERG1,GPR151,PPP2R2B,SNORD2,ENSCAFG00000032266,STK32A,DPYSL3,JAKMIP2,ENSCAFG00000006646,SPINK1,SCGB3A2,ENSCAFG00000006738,C5orf46,SPINK5,ENSCAFG00000006679,SPINK14,SPINK6,GZMA,CDC20B,GPX8,cfa-mir-449,ENSCAFG00000022832,MCIDAS,CCNO,DHX29,SKIV2L2,PPAP2A,SLC38A9,DDX4,IL31RA,5S_rRNA,IL6ST,ANKRD55,ENSCAFG00000006911,MAP3K1,SETD9,MIER3,ENSCAFG00000006937,SNORA42,GPBP1,ENSCAFG00000006956,SNORA42,ENSCAFG00000006961,ENSCAFG00000032260,PLK2,GAPT,RAB3C,ENSCAFG00000000879,PDE4D,U6,U6,cfa-mir-582,ENSCAFG00000023164,U6,U6,DEPDC1B,ELOVL7,ERCC8,NDUFAF2,SNORA23,SMIM15,ZSWIM6,U6,ENSCAFG00000010097,KIF2A,DIMT1,IPO11,U6,ENSCAFG00000007256,ENSCAFG00000007269,HTR1A,RNF180,RGS7BP,FAM159B,SREK1IP1,CWC27,7SK,ADAMTS6,SCARNA21,TRIM23,CENPK,NSA2,PPWD1,U6,TRAPPC13,SGTB,NLN,ERBB2IP,Y_RNA,SREK1,ENSCAFG00000031780,MAST4,CD180,PIK3R1,SLC30A5,ENSCAFG00000007705,CENPH,CDK7,ENSCAFG00000007757,U6,CCDC125,U2,TAF9,ENSCAFG00000030874,RAD17,MARVELD2,ENSCAFG00000007802,OCLN,ENSCAFG00000007808,SMN1,BDP1,MCCC2,CARTPT,MAP1B,MRPS27,PTCD2,5S_rRNA,ZNF366,ENSCAFG00000031745,TNPO1,FCHO2,TMEM171,TMEM174,BTF3,ANKRA2,UTP15,ARHGEF28,U4,ENC1,HEXB,GFM2,ENSCAFG00000008311,FAM169A,ENSCAFG00000023621,OR4K13,ENSCAFG00000031116,ENSCAFG00000023489,ENSCAFG00000008357,SLC38A7,CNOT1,SNORA50,SNORA46,SETD6,NDRG4,GINS3,PRSS54,CCDC113,CSNK2A2,C16orf80,MMP15,USB1,ZNF319,TEPP,CNGB1,KIFC3,KATNB1,CCDC135,GPR97,GPR56,GPR114,CCDC102A,DOK4,POLR2C,COQ9,CIAPIN1,CCL17,CX3CL1,CCL22,PLLP,ARL2BP,RSPRY1,FAM192A,ENSCAFG00000032334,CPNE2,NLRC5,7SK,HERPUD1,SLC12A3,cfa-mir-138b,NUP93,MT1,MT2A,MT3,MT4,BBS2,OGFOD1,ENSCAFG00000023283,AMFR,GNAO1,U6,ENSCAFG00000009308,CES5A,CESDD1,SLC6A2,LPCAT2,MMP2,IRX6,ENSCAFG00000026661,IRX5,IRX3,ENSCAFG00000009452,FTO,RPGRIP1L,AKTIP,RBL2,ENSCAFG00000009673,CHD9,U4,EEF1A1,Y_RNA,TOX3,ENSCAFG00000009731,SALL1,ENSCAFG00000007265,CYLD,NOD2,SNX20,NKD1,BRD7,ADCY7,PAPD5,HEATR3,CNEP1R1,ENSCAFG00000009226,ENSCAFG00000023585,ZNF423,C16orf78,CBLN1,N4BP1,SIAH1,LONP2,ABCC11,ABCC12,PHKB,U4,ITFG1,U6,NETO2,ENSCAFG00000023721,ZSCAN20,PHC2,A3GALT2,ZNF362,TRIM62,ADC,U6,AK2,U6,RNF19B,U1,TMEM54,HPCA,FNDC5,S100PBP,YARS,SYNC,RBBP4,ZBTB8OS,ZBTB8A,ENSCAFG00000031440,ENSCAFG00000023754,BSDC1,TSSK3,ENSCAFG00000030198,MARCKSL1,HDAC1,LCK,U4,FAM167B,ENSCAFG00000023364,EIF3I,TMEM234,DCDC2B,IQCC,CCDC28B,TXLNA,KPNA6,TMEM39B,KHDRBS1,PTP4A2,SPOCD1,BAI2,COL16A1,PEF1,HCRTR1,TINAGL1,SERINC2,FABP3,ENSCAFG00000011131,SNRNP40,U6,NKAIN1,PUM1,SNORD103,SNORD103,SNORD103,COPZ1,SNORD103,SDC3,LAPTM5,MATN1,U6,PTPRU,MECR,U6,SRSF4,ENSCAFG00000032586,TMEM200B,EPB41,ENSCAFG00000029383,OPRD1,ENSCAFG00000029653,YTHDF2,GMEB1,U11,ENSCAFG00000011723,RAB42,SNORA16,SNORA44,SNORA61,SNORD99,TRNAU1AP,RCC1,SNORA73,SNORA73,PHACTR4,MED18,SESN2,ATPIF1,DNAJC8,PTAFR,EYA3,ENSCAFG00000011904,SMPDL3B,SMPDL3B,RPA2,THEMIS2,PPP1R8,SCARNA1,FAM76A,IFI6,FGR,AHDC1,WASF2,GPR3,CD164L2,MAP3K6,SYTL1,TMEM222,WDTC1,NHE1,FAM46B,C1orf172,NUDC,NR0B2,GPATCH3,GPN2,SFN,ZDHHC18,PIGV,ARID1A,RPS6KA1,U6,HMGN2,DHDDS,LIN28A,ZNF683,AIM1L,CD52,UBXN11,SH3BGRL3,CEP85,CATSPER4,CNKSR1,ZNF593,FAM110D,PDIK1L,TRIM63,ENSCAFG00000029219,SLC30A2,EXTL1,PAFAH2,ENSCAFG00000030241,STMN1,ENSCAFG00000012747,AUNIP,MTFR1L,SEPN1,MAN1C1,LDLRAP1,TMEM57,RH30,TMEM50A,C1orf63,ENSCAFG00000030331,ENSCAFG00000012895,U6,RUNX3,CLIC4,ENSCAFG00000012933,ENSCAFG00000032075,NCMAP,RCAN3,NIPAL3,STPG1,ENSCAFG00000026949,GRHL3,IFNLR1,IL22RA1,MYOM3,ENSCAFG00000030375,CNR2,FUCA1,HMGCL,ENSCAFG00000032679,LYPLA2,GALE,PITHD1,TCEB3,ENSCAFG00000013232,ENSCAFG00000013249,ID3,E2F2,ASAP3,ENSCAFG00000028982,ENSCAFG00000013291,U6,ZNF436,HNRNPR,HTR1D,SCARNA20,LUZP1,KDM1A,ENSCAFG00000031197</t>
  </si>
  <si>
    <t>ENSCAFG00000003859,RAB18,ENSCAFG00000013789,ENSCAFG00000029365,ENSCAFG00000014021,7SK,ENSCAFG00000030789,U6</t>
  </si>
  <si>
    <t>7SK,ENSCAFG00000004649,ENSCAFG00000030498</t>
  </si>
  <si>
    <t>ENSCAFG00000013779,U6,7SK,ENSCAFG00000004073,ENSCAFG00000004078,JRKL,CCDC82,MAML2,ENSCAFG00000032674,SNORA11,MTMR2,7SK,ENSCAFG00000013802,CEP57,FAM76B,ENSCAFG00000004124,ENSCAFG00000028710,SESN3,ENDOD1,ENSCAFG00000004131,ENSCAFG00000004134,AMOTL1,ENSCAFG00000032622,PIWIL4,FUT4,ENSCAFG00000029788,ANKRD49,MRE11A,GPR83,FOLR4,PANX1,HEPHL1,VSTM5,MED17,C11orf54,ENSCAFG00000004233,SNORA40,SNORA18,SNORD5,SNORA8,SNORA1,snoZ40,SNORA32,SNORA25,KIAA1731,snoU2-30,snoU2_19,ENSCAFG00000028567,ENSCAFG00000029851,CCDC67,SLC36A4,U4,MTNR1B,FAT3,RPS24,ENSCAFG00000004270,ENSCAFG00000025134,SNORA72,ENSCAFG00000004288,CHORDC1,NAALAD2,ENSCAFG00000004330,TRIM77,U2,ENSCAFG00000024959,ENSCAFG00000004356,FOLH1,U6,ENSCAFG00000006666,NOX4,TYR,5S_rRNA,GRM5,ENSCAFG00000004384,RAB38,U6,TMEM135,FZD4,U6,PRSS23,ME3,ENSCAFG00000004440,CCDC81,C11orf73,EED,PICALM,CCDC83,SYTL2,CCDC89,CREBZF,TMEM126A,ENSCAFG00000029914,TMEM126B,U6,DLG2,CCDC90B,ANKRD42,ENSCAFG00000032623,PCF11,RAB30,C11orf82,PRCP,ENSCAFG00000014107,ENSCAFG00000004634,FAM181B</t>
  </si>
  <si>
    <t>ENSCAFG00000024275,HIST1H2BC,ENSCAFG00000030408,ENSCAFG00000029260,HIST1H2BM,ENSCAFG00000030696</t>
  </si>
  <si>
    <t>NABP1,SDPR,TMEFF2,ENSCAFG00000010125</t>
  </si>
  <si>
    <t>PCGEM1,U6,ENSCAFG00000029887,SLC39A10,DNAH7,STK17B,HECW2,CCDC150,SNORD56,ENSCAFG00000028697,GTF3C3,PGAP1,ENSCAFG00000010791,ENSCAFG00000031340,SF3B1,HSPE1,ENSCAFG00000010865,ENSCAFG00000010899,UBE2NL,SNORA2,RFTN2,MARS2,SNORD70,BOLL,ENSCAFG00000026829,ENSCAFG00000026668,PLCL1,U6,SATB2,C2orf69,TYW5,ENSCAFG00000011003,U6,SPATS2L,KCTD18,SGOL2,ENSCAFG00000030427,AOH2,AOH3,BZW1,ENSCAFG00000011902,CLK1,ENSCAFG00000032245,NIF3L1,ORC2,FAM126B,U6,NDUFB3,CFLAR,CASP10,ENSCAFG00000012185,CASP8,ALS2CR12,TRAK2,U6,ENSCAFG00000031024,STRADB,ENSCAFG00000030780,ENSCAFG00000032606,TMEM237,MPP4,ALS2,ENSCAFG00000024455,CDK15,FZD7,ENSCAFG00000012422,U6,SUMO1,NOP58,SNORD70,SNORD70,SNORD11,SNORD11B,U6,ENSCAFG00000031112,BMPR2,U6atac,FAM117B,ICA1L,WDR12,CARF,EIF4E2,NBEAL1,U6,CYP20A1,ABI2,ENSCAFG00000012801,RAPH1,ENSCAFG00000029495,U2,CD28,ENSCAFG00000028149,CD152,ICOS,5S_rRNA,U6,PARD3B,U6,ENSCAFG00000012907,SNORA62,NRP2,INO80D,NDUFS1,ENSCAFG00000029635,snoMe28S-Am982,SNORA41,GPR1,ZDBF2,ADAM23,DYTN,MDH1B,FASTKD2,CPO,KLF7,ENSCAFG00000028380,5S_rRNA,ENSCAFG00000031068,METTL21A,CREB1,CCNYL1,FZD5,ENSCAFG00000031411,PLEKHM3,ENSCAFG00000031792,CRYGD,CRYGC,U6,CRYGB,CRYGA,C2orf80,IDH1,PIKFYVE,PTH2R,ENSCAFG00000013705,ENSCAFG00000028926,MAP2,UNC80,ENSCAFG00000013811,KANSL1L,ACADL,U6,MYL1,LANCL1,CPS1,ENSCAFG00000023462,ENSCAFG00000014087,ERBB4</t>
  </si>
  <si>
    <t>-0.8437</t>
  </si>
  <si>
    <t>-1.0552</t>
  </si>
  <si>
    <t>-0.8284</t>
  </si>
  <si>
    <t>-0.8176</t>
  </si>
  <si>
    <t>-0.8235</t>
  </si>
  <si>
    <t>-0.8245</t>
  </si>
  <si>
    <t>-0.829</t>
  </si>
  <si>
    <t>-0.8269</t>
  </si>
  <si>
    <t>-0.824</t>
  </si>
  <si>
    <t>-0.8273</t>
  </si>
  <si>
    <t>-0.8251</t>
  </si>
  <si>
    <t>-0.8203</t>
  </si>
  <si>
    <t>-0.8254</t>
  </si>
  <si>
    <t>-0.821</t>
  </si>
  <si>
    <t>-0.8517</t>
  </si>
  <si>
    <t>-0.8265</t>
  </si>
  <si>
    <t>-0.8339</t>
  </si>
  <si>
    <t>-0.8526</t>
  </si>
  <si>
    <t>-0.8204</t>
  </si>
  <si>
    <t>-0.8313</t>
  </si>
  <si>
    <t>-0.7194</t>
  </si>
  <si>
    <t>-0.8374</t>
  </si>
  <si>
    <t>-0.8361</t>
  </si>
  <si>
    <t>-0.8463</t>
  </si>
  <si>
    <t>-0.7927</t>
  </si>
  <si>
    <t>-1.047</t>
  </si>
  <si>
    <t>-1.0776</t>
  </si>
  <si>
    <t>REGION</t>
  </si>
  <si>
    <t>None</t>
  </si>
  <si>
    <t>NO. OF GENES</t>
  </si>
  <si>
    <t>GENE NAMES</t>
  </si>
  <si>
    <t>Amplification</t>
  </si>
  <si>
    <t>Deletion</t>
  </si>
  <si>
    <t>Supplementary Table 5. Somatic copy number alterations identified in canine melanoma discovery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</si>
</sst>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5" fillId="0" borderId="0" xfId="0" applyFont="1" applyBorder="1"/>
    <xf numFmtId="0" fontId="26" fillId="0" borderId="0" xfId="57" applyFont="1" applyFill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26" fillId="0" borderId="0" xfId="57" applyFont="1" applyFill="1" applyBorder="1" applyAlignment="1">
      <alignment horizontal="center"/>
    </xf>
    <xf numFmtId="0" fontId="26" fillId="0" borderId="10" xfId="57" applyFont="1" applyFill="1" applyBorder="1"/>
    <xf numFmtId="0" fontId="25" fillId="0" borderId="10" xfId="58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</cellXfs>
  <cellStyles count="78">
    <cellStyle name="20% - Accent1" xfId="34" builtinId="30" customBuiltin="1"/>
    <cellStyle name="20% - Accent1 2" xfId="64"/>
    <cellStyle name="20% - Accent2" xfId="38" builtinId="34" customBuiltin="1"/>
    <cellStyle name="20% - Accent2 2" xfId="66"/>
    <cellStyle name="20% - Accent3" xfId="42" builtinId="38" customBuiltin="1"/>
    <cellStyle name="20% - Accent3 2" xfId="68"/>
    <cellStyle name="20% - Accent4" xfId="46" builtinId="42" customBuiltin="1"/>
    <cellStyle name="20% - Accent4 2" xfId="70"/>
    <cellStyle name="20% - Accent5" xfId="50" builtinId="46" customBuiltin="1"/>
    <cellStyle name="20% - Accent5 2" xfId="72"/>
    <cellStyle name="20% - Accent6" xfId="54" builtinId="50" customBuiltin="1"/>
    <cellStyle name="20% - Accent6 2" xfId="74"/>
    <cellStyle name="40% - Accent1" xfId="35" builtinId="31" customBuiltin="1"/>
    <cellStyle name="40% - Accent1 2" xfId="65"/>
    <cellStyle name="40% - Accent2" xfId="39" builtinId="35" customBuiltin="1"/>
    <cellStyle name="40% - Accent2 2" xfId="67"/>
    <cellStyle name="40% - Accent3" xfId="43" builtinId="39" customBuiltin="1"/>
    <cellStyle name="40% - Accent3 2" xfId="69"/>
    <cellStyle name="40% - Accent4" xfId="47" builtinId="43" customBuiltin="1"/>
    <cellStyle name="40% - Accent4 2" xfId="71"/>
    <cellStyle name="40% - Accent5" xfId="51" builtinId="47" customBuiltin="1"/>
    <cellStyle name="40% - Accent5 2" xfId="73"/>
    <cellStyle name="40% - Accent6" xfId="55" builtinId="51" customBuiltin="1"/>
    <cellStyle name="40% - Accent6 2" xfId="75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Explanatory Text" xfId="31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77" builtinId="9" hidden="1"/>
    <cellStyle name="Good" xfId="22" builtinId="26" customBuiltin="1"/>
    <cellStyle name="Heading 1" xfId="18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76" builtinId="8" hidden="1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/>
    <cellStyle name="Normal 2" xfId="58"/>
    <cellStyle name="Normal 2 2" xfId="61"/>
    <cellStyle name="Normal 3" xfId="59"/>
    <cellStyle name="Normal 4" xfId="62"/>
    <cellStyle name="Normal 5" xfId="57"/>
    <cellStyle name="Note 2" xfId="60"/>
    <cellStyle name="Note 3" xfId="63"/>
    <cellStyle name="Output" xfId="26" builtinId="21" customBuiltin="1"/>
    <cellStyle name="Title" xfId="17" builtinId="15" customBuiltin="1"/>
    <cellStyle name="Total" xfId="32" builtinId="25" customBuiltin="1"/>
    <cellStyle name="Warning Text" xfId="30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>
      <selection sqref="A1:XFD1"/>
    </sheetView>
  </sheetViews>
  <sheetFormatPr baseColWidth="10" defaultColWidth="8.83203125" defaultRowHeight="14" x14ac:dyDescent="0"/>
  <cols>
    <col min="1" max="1" width="23.5" style="13" bestFit="1" customWidth="1"/>
    <col min="2" max="2" width="13.1640625" style="12" bestFit="1" customWidth="1"/>
    <col min="3" max="3" width="11.1640625" style="12" bestFit="1" customWidth="1"/>
    <col min="4" max="4" width="13.6640625" style="12" bestFit="1" customWidth="1"/>
    <col min="5" max="5" width="136.5" style="13" bestFit="1" customWidth="1"/>
    <col min="6" max="16384" width="8.83203125" style="13"/>
  </cols>
  <sheetData>
    <row r="1" spans="1:12" s="5" customFormat="1" ht="26.25" customHeight="1" thickBot="1">
      <c r="A1" s="11" t="s">
        <v>585</v>
      </c>
      <c r="B1" s="10"/>
      <c r="C1" s="10"/>
      <c r="D1" s="10"/>
      <c r="E1" s="10"/>
      <c r="F1" s="6"/>
      <c r="G1" s="9"/>
      <c r="H1" s="9"/>
      <c r="I1" s="9"/>
      <c r="J1" s="9"/>
      <c r="K1" s="9"/>
      <c r="L1" s="9"/>
    </row>
    <row r="2" spans="1:12" ht="15" thickBot="1">
      <c r="A2" s="4" t="s">
        <v>579</v>
      </c>
      <c r="B2" s="3" t="s">
        <v>0</v>
      </c>
      <c r="C2" s="3" t="s">
        <v>1</v>
      </c>
      <c r="D2" s="3" t="s">
        <v>581</v>
      </c>
      <c r="E2" s="4" t="s">
        <v>582</v>
      </c>
    </row>
    <row r="3" spans="1:12">
      <c r="A3" s="13" t="s">
        <v>209</v>
      </c>
      <c r="B3" s="12" t="s">
        <v>583</v>
      </c>
      <c r="C3" s="12" t="s">
        <v>274</v>
      </c>
      <c r="D3" s="12">
        <v>0</v>
      </c>
      <c r="E3" s="13" t="s">
        <v>179</v>
      </c>
    </row>
    <row r="4" spans="1:12">
      <c r="A4" s="13" t="s">
        <v>210</v>
      </c>
      <c r="B4" s="12" t="s">
        <v>583</v>
      </c>
      <c r="C4" s="12" t="s">
        <v>275</v>
      </c>
      <c r="D4" s="12">
        <v>0</v>
      </c>
      <c r="E4" s="13" t="s">
        <v>179</v>
      </c>
    </row>
    <row r="5" spans="1:12">
      <c r="A5" s="13" t="s">
        <v>211</v>
      </c>
      <c r="B5" s="12" t="s">
        <v>583</v>
      </c>
      <c r="C5" s="12" t="s">
        <v>276</v>
      </c>
      <c r="D5" s="12">
        <v>0</v>
      </c>
      <c r="E5" s="13" t="s">
        <v>179</v>
      </c>
    </row>
    <row r="6" spans="1:12">
      <c r="A6" s="13" t="s">
        <v>212</v>
      </c>
      <c r="B6" s="12" t="s">
        <v>583</v>
      </c>
      <c r="C6" s="12" t="s">
        <v>277</v>
      </c>
      <c r="D6" s="12">
        <v>0</v>
      </c>
      <c r="E6" s="13" t="s">
        <v>179</v>
      </c>
    </row>
    <row r="7" spans="1:12">
      <c r="A7" s="13" t="s">
        <v>180</v>
      </c>
      <c r="B7" s="12" t="s">
        <v>583</v>
      </c>
      <c r="C7" s="12" t="s">
        <v>245</v>
      </c>
      <c r="D7" s="12">
        <f>LEN(E7)-LEN(SUBSTITUTE(E7,",",""))+1</f>
        <v>8</v>
      </c>
      <c r="E7" s="13" t="s">
        <v>221</v>
      </c>
    </row>
    <row r="8" spans="1:12">
      <c r="A8" s="13" t="s">
        <v>181</v>
      </c>
      <c r="B8" s="12" t="s">
        <v>583</v>
      </c>
      <c r="C8" s="12" t="s">
        <v>246</v>
      </c>
      <c r="D8" s="12">
        <f t="shared" ref="D8:D43" si="0">LEN(E8)-LEN(SUBSTITUTE(E8,",",""))+1</f>
        <v>5</v>
      </c>
      <c r="E8" s="13" t="s">
        <v>222</v>
      </c>
    </row>
    <row r="9" spans="1:12">
      <c r="A9" s="13" t="s">
        <v>182</v>
      </c>
      <c r="B9" s="12" t="s">
        <v>583</v>
      </c>
      <c r="C9" s="12" t="s">
        <v>247</v>
      </c>
      <c r="D9" s="12">
        <f t="shared" si="0"/>
        <v>4</v>
      </c>
      <c r="E9" s="13" t="s">
        <v>223</v>
      </c>
    </row>
    <row r="10" spans="1:12">
      <c r="A10" s="13" t="s">
        <v>183</v>
      </c>
      <c r="B10" s="12" t="s">
        <v>583</v>
      </c>
      <c r="C10" s="12" t="s">
        <v>248</v>
      </c>
      <c r="D10" s="12">
        <f t="shared" si="0"/>
        <v>6</v>
      </c>
      <c r="E10" s="13" t="s">
        <v>224</v>
      </c>
    </row>
    <row r="11" spans="1:12">
      <c r="A11" s="13" t="s">
        <v>184</v>
      </c>
      <c r="B11" s="12" t="s">
        <v>583</v>
      </c>
      <c r="C11" s="12" t="s">
        <v>249</v>
      </c>
      <c r="D11" s="12">
        <f t="shared" si="0"/>
        <v>1</v>
      </c>
      <c r="E11" s="13" t="s">
        <v>225</v>
      </c>
    </row>
    <row r="12" spans="1:12">
      <c r="A12" s="13" t="s">
        <v>185</v>
      </c>
      <c r="B12" s="12" t="s">
        <v>583</v>
      </c>
      <c r="C12" s="12" t="s">
        <v>250</v>
      </c>
      <c r="D12" s="12">
        <f t="shared" si="0"/>
        <v>1</v>
      </c>
      <c r="E12" s="13" t="s">
        <v>225</v>
      </c>
    </row>
    <row r="13" spans="1:12">
      <c r="A13" s="13" t="s">
        <v>186</v>
      </c>
      <c r="B13" s="12" t="s">
        <v>583</v>
      </c>
      <c r="C13" s="12" t="s">
        <v>251</v>
      </c>
      <c r="D13" s="12">
        <f t="shared" si="0"/>
        <v>18</v>
      </c>
      <c r="E13" s="13" t="s">
        <v>226</v>
      </c>
    </row>
    <row r="14" spans="1:12">
      <c r="A14" s="13" t="s">
        <v>213</v>
      </c>
      <c r="B14" s="12" t="s">
        <v>583</v>
      </c>
      <c r="C14" s="12" t="s">
        <v>278</v>
      </c>
      <c r="D14" s="12">
        <v>0</v>
      </c>
      <c r="E14" s="13" t="s">
        <v>179</v>
      </c>
    </row>
    <row r="15" spans="1:12">
      <c r="A15" s="13" t="s">
        <v>214</v>
      </c>
      <c r="B15" s="12" t="s">
        <v>583</v>
      </c>
      <c r="C15" s="12" t="s">
        <v>279</v>
      </c>
      <c r="D15" s="12">
        <v>0</v>
      </c>
      <c r="E15" s="13" t="s">
        <v>179</v>
      </c>
    </row>
    <row r="16" spans="1:12">
      <c r="A16" s="13" t="s">
        <v>215</v>
      </c>
      <c r="B16" s="12" t="s">
        <v>583</v>
      </c>
      <c r="C16" s="12" t="s">
        <v>280</v>
      </c>
      <c r="D16" s="12">
        <v>0</v>
      </c>
      <c r="E16" s="13" t="s">
        <v>179</v>
      </c>
    </row>
    <row r="17" spans="1:5">
      <c r="A17" s="13" t="s">
        <v>216</v>
      </c>
      <c r="B17" s="12" t="s">
        <v>583</v>
      </c>
      <c r="C17" s="12" t="s">
        <v>281</v>
      </c>
      <c r="D17" s="12">
        <v>0</v>
      </c>
      <c r="E17" s="13" t="s">
        <v>179</v>
      </c>
    </row>
    <row r="18" spans="1:5">
      <c r="A18" s="13" t="s">
        <v>217</v>
      </c>
      <c r="B18" s="12" t="s">
        <v>583</v>
      </c>
      <c r="C18" s="12" t="s">
        <v>282</v>
      </c>
      <c r="D18" s="12">
        <v>0</v>
      </c>
      <c r="E18" s="13" t="s">
        <v>179</v>
      </c>
    </row>
    <row r="19" spans="1:5">
      <c r="A19" s="13" t="s">
        <v>187</v>
      </c>
      <c r="B19" s="12" t="s">
        <v>583</v>
      </c>
      <c r="C19" s="12" t="s">
        <v>252</v>
      </c>
      <c r="D19" s="12">
        <f t="shared" si="0"/>
        <v>1</v>
      </c>
      <c r="E19" s="13" t="s">
        <v>227</v>
      </c>
    </row>
    <row r="20" spans="1:5">
      <c r="A20" s="13" t="s">
        <v>188</v>
      </c>
      <c r="B20" s="12" t="s">
        <v>583</v>
      </c>
      <c r="C20" s="12" t="s">
        <v>253</v>
      </c>
      <c r="D20" s="12">
        <f t="shared" si="0"/>
        <v>1</v>
      </c>
      <c r="E20" s="13" t="s">
        <v>227</v>
      </c>
    </row>
    <row r="21" spans="1:5">
      <c r="A21" s="13" t="s">
        <v>189</v>
      </c>
      <c r="B21" s="12" t="s">
        <v>583</v>
      </c>
      <c r="C21" s="12" t="s">
        <v>254</v>
      </c>
      <c r="D21" s="12">
        <f t="shared" si="0"/>
        <v>1</v>
      </c>
      <c r="E21" s="13" t="s">
        <v>227</v>
      </c>
    </row>
    <row r="22" spans="1:5">
      <c r="A22" s="13" t="s">
        <v>190</v>
      </c>
      <c r="B22" s="12" t="s">
        <v>583</v>
      </c>
      <c r="C22" s="12" t="s">
        <v>255</v>
      </c>
      <c r="D22" s="12">
        <f t="shared" si="0"/>
        <v>1</v>
      </c>
      <c r="E22" s="13" t="s">
        <v>227</v>
      </c>
    </row>
    <row r="23" spans="1:5">
      <c r="A23" s="13" t="s">
        <v>191</v>
      </c>
      <c r="B23" s="12" t="s">
        <v>583</v>
      </c>
      <c r="C23" s="12" t="s">
        <v>256</v>
      </c>
      <c r="D23" s="12">
        <f t="shared" si="0"/>
        <v>1</v>
      </c>
      <c r="E23" s="13" t="s">
        <v>227</v>
      </c>
    </row>
    <row r="24" spans="1:5">
      <c r="A24" s="13" t="s">
        <v>192</v>
      </c>
      <c r="B24" s="12" t="s">
        <v>583</v>
      </c>
      <c r="C24" s="12" t="s">
        <v>257</v>
      </c>
      <c r="D24" s="12">
        <f t="shared" si="0"/>
        <v>2</v>
      </c>
      <c r="E24" s="13" t="s">
        <v>228</v>
      </c>
    </row>
    <row r="25" spans="1:5">
      <c r="A25" s="13" t="s">
        <v>193</v>
      </c>
      <c r="B25" s="12" t="s">
        <v>583</v>
      </c>
      <c r="C25" s="12" t="s">
        <v>258</v>
      </c>
      <c r="D25" s="12">
        <f t="shared" si="0"/>
        <v>9</v>
      </c>
      <c r="E25" s="13" t="s">
        <v>229</v>
      </c>
    </row>
    <row r="26" spans="1:5">
      <c r="A26" s="13" t="s">
        <v>218</v>
      </c>
      <c r="B26" s="12" t="s">
        <v>583</v>
      </c>
      <c r="C26" s="12" t="s">
        <v>283</v>
      </c>
      <c r="D26" s="12">
        <v>0</v>
      </c>
      <c r="E26" s="13" t="s">
        <v>179</v>
      </c>
    </row>
    <row r="27" spans="1:5">
      <c r="A27" s="13" t="s">
        <v>194</v>
      </c>
      <c r="B27" s="12" t="s">
        <v>583</v>
      </c>
      <c r="C27" s="12" t="s">
        <v>259</v>
      </c>
      <c r="D27" s="12">
        <f t="shared" si="0"/>
        <v>2</v>
      </c>
      <c r="E27" s="13" t="s">
        <v>230</v>
      </c>
    </row>
    <row r="28" spans="1:5">
      <c r="A28" s="13" t="s">
        <v>195</v>
      </c>
      <c r="B28" s="12" t="s">
        <v>583</v>
      </c>
      <c r="C28" s="12" t="s">
        <v>260</v>
      </c>
      <c r="D28" s="12">
        <f t="shared" si="0"/>
        <v>3</v>
      </c>
      <c r="E28" s="13" t="s">
        <v>231</v>
      </c>
    </row>
    <row r="29" spans="1:5">
      <c r="A29" s="13" t="s">
        <v>196</v>
      </c>
      <c r="B29" s="12" t="s">
        <v>583</v>
      </c>
      <c r="C29" s="12" t="s">
        <v>261</v>
      </c>
      <c r="D29" s="12">
        <f t="shared" si="0"/>
        <v>2</v>
      </c>
      <c r="E29" s="13" t="s">
        <v>232</v>
      </c>
    </row>
    <row r="30" spans="1:5">
      <c r="A30" s="13" t="s">
        <v>197</v>
      </c>
      <c r="B30" s="12" t="s">
        <v>583</v>
      </c>
      <c r="C30" s="12" t="s">
        <v>262</v>
      </c>
      <c r="D30" s="12">
        <f t="shared" si="0"/>
        <v>1</v>
      </c>
      <c r="E30" s="13" t="s">
        <v>233</v>
      </c>
    </row>
    <row r="31" spans="1:5">
      <c r="A31" s="13" t="s">
        <v>198</v>
      </c>
      <c r="B31" s="12" t="s">
        <v>583</v>
      </c>
      <c r="C31" s="12" t="s">
        <v>263</v>
      </c>
      <c r="D31" s="12">
        <f t="shared" si="0"/>
        <v>1</v>
      </c>
      <c r="E31" s="13" t="s">
        <v>234</v>
      </c>
    </row>
    <row r="32" spans="1:5">
      <c r="A32" s="13" t="s">
        <v>199</v>
      </c>
      <c r="B32" s="12" t="s">
        <v>584</v>
      </c>
      <c r="C32" s="12" t="s">
        <v>264</v>
      </c>
      <c r="D32" s="12">
        <f t="shared" si="0"/>
        <v>4</v>
      </c>
      <c r="E32" s="13" t="s">
        <v>235</v>
      </c>
    </row>
    <row r="33" spans="1:5">
      <c r="A33" s="13" t="s">
        <v>200</v>
      </c>
      <c r="B33" s="12" t="s">
        <v>584</v>
      </c>
      <c r="C33" s="12" t="s">
        <v>265</v>
      </c>
      <c r="D33" s="12">
        <f t="shared" si="0"/>
        <v>15</v>
      </c>
      <c r="E33" s="13" t="s">
        <v>236</v>
      </c>
    </row>
    <row r="34" spans="1:5">
      <c r="A34" s="13" t="s">
        <v>201</v>
      </c>
      <c r="B34" s="12" t="s">
        <v>584</v>
      </c>
      <c r="C34" s="12" t="s">
        <v>266</v>
      </c>
      <c r="D34" s="12">
        <f t="shared" si="0"/>
        <v>1</v>
      </c>
      <c r="E34" s="13" t="s">
        <v>237</v>
      </c>
    </row>
    <row r="35" spans="1:5">
      <c r="A35" s="13" t="s">
        <v>219</v>
      </c>
      <c r="B35" s="12" t="s">
        <v>584</v>
      </c>
      <c r="C35" s="12" t="s">
        <v>284</v>
      </c>
      <c r="D35" s="12">
        <v>0</v>
      </c>
      <c r="E35" s="13" t="s">
        <v>179</v>
      </c>
    </row>
    <row r="36" spans="1:5">
      <c r="A36" s="13" t="s">
        <v>202</v>
      </c>
      <c r="B36" s="12" t="s">
        <v>584</v>
      </c>
      <c r="C36" s="12" t="s">
        <v>267</v>
      </c>
      <c r="D36" s="12">
        <f t="shared" si="0"/>
        <v>2</v>
      </c>
      <c r="E36" s="13" t="s">
        <v>238</v>
      </c>
    </row>
    <row r="37" spans="1:5">
      <c r="A37" s="13" t="s">
        <v>203</v>
      </c>
      <c r="B37" s="12" t="s">
        <v>584</v>
      </c>
      <c r="C37" s="12" t="s">
        <v>268</v>
      </c>
      <c r="D37" s="12">
        <f t="shared" si="0"/>
        <v>7</v>
      </c>
      <c r="E37" s="13" t="s">
        <v>239</v>
      </c>
    </row>
    <row r="38" spans="1:5">
      <c r="A38" s="13" t="s">
        <v>204</v>
      </c>
      <c r="B38" s="12" t="s">
        <v>584</v>
      </c>
      <c r="C38" s="12" t="s">
        <v>269</v>
      </c>
      <c r="D38" s="12">
        <f t="shared" si="0"/>
        <v>3</v>
      </c>
      <c r="E38" s="13" t="s">
        <v>240</v>
      </c>
    </row>
    <row r="39" spans="1:5">
      <c r="A39" s="13" t="s">
        <v>205</v>
      </c>
      <c r="B39" s="12" t="s">
        <v>584</v>
      </c>
      <c r="C39" s="12" t="s">
        <v>270</v>
      </c>
      <c r="D39" s="12">
        <f t="shared" si="0"/>
        <v>7</v>
      </c>
      <c r="E39" s="13" t="s">
        <v>241</v>
      </c>
    </row>
    <row r="40" spans="1:5">
      <c r="A40" s="13" t="s">
        <v>206</v>
      </c>
      <c r="B40" s="12" t="s">
        <v>583</v>
      </c>
      <c r="C40" s="12" t="s">
        <v>271</v>
      </c>
      <c r="D40" s="12">
        <f t="shared" si="0"/>
        <v>7</v>
      </c>
      <c r="E40" s="13" t="s">
        <v>242</v>
      </c>
    </row>
    <row r="41" spans="1:5">
      <c r="A41" s="13" t="s">
        <v>207</v>
      </c>
      <c r="B41" s="12" t="s">
        <v>583</v>
      </c>
      <c r="C41" s="12" t="s">
        <v>272</v>
      </c>
      <c r="D41" s="12">
        <f t="shared" si="0"/>
        <v>1</v>
      </c>
      <c r="E41" s="13" t="s">
        <v>243</v>
      </c>
    </row>
    <row r="42" spans="1:5">
      <c r="A42" s="13" t="s">
        <v>220</v>
      </c>
      <c r="B42" s="12" t="s">
        <v>583</v>
      </c>
      <c r="C42" s="12" t="s">
        <v>285</v>
      </c>
      <c r="D42" s="12">
        <v>0</v>
      </c>
      <c r="E42" s="13" t="s">
        <v>179</v>
      </c>
    </row>
    <row r="43" spans="1:5">
      <c r="A43" s="13" t="s">
        <v>208</v>
      </c>
      <c r="B43" s="12" t="s">
        <v>583</v>
      </c>
      <c r="C43" s="12" t="s">
        <v>273</v>
      </c>
      <c r="D43" s="12">
        <f t="shared" si="0"/>
        <v>12</v>
      </c>
      <c r="E43" s="13" t="s">
        <v>244</v>
      </c>
    </row>
  </sheetData>
  <sortState ref="A2:D43">
    <sortCondition ref="A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showGridLines="0" workbookViewId="0">
      <selection sqref="A1:XFD1"/>
    </sheetView>
  </sheetViews>
  <sheetFormatPr baseColWidth="10" defaultColWidth="8.83203125" defaultRowHeight="14" x14ac:dyDescent="0"/>
  <cols>
    <col min="1" max="1" width="23.5" style="8" bestFit="1" customWidth="1"/>
    <col min="2" max="2" width="13.1640625" style="7" bestFit="1" customWidth="1"/>
    <col min="3" max="3" width="11.1640625" style="7" bestFit="1" customWidth="1"/>
    <col min="4" max="4" width="13.6640625" style="7" bestFit="1" customWidth="1"/>
    <col min="5" max="5" width="255.6640625" style="8" bestFit="1" customWidth="1"/>
    <col min="6" max="16384" width="8.83203125" style="8"/>
  </cols>
  <sheetData>
    <row r="1" spans="1:12" s="5" customFormat="1" ht="26.25" customHeight="1" thickBot="1">
      <c r="A1" s="11" t="s">
        <v>585</v>
      </c>
      <c r="B1" s="10"/>
      <c r="C1" s="10"/>
      <c r="D1" s="10"/>
      <c r="E1" s="10"/>
      <c r="F1" s="6"/>
      <c r="G1" s="9"/>
      <c r="H1" s="9"/>
      <c r="I1" s="9"/>
      <c r="J1" s="9"/>
      <c r="K1" s="9"/>
      <c r="L1" s="9"/>
    </row>
    <row r="2" spans="1:12" ht="15" thickBot="1">
      <c r="A2" s="4" t="s">
        <v>579</v>
      </c>
      <c r="B2" s="3" t="s">
        <v>0</v>
      </c>
      <c r="C2" s="3" t="s">
        <v>1</v>
      </c>
      <c r="D2" s="3" t="s">
        <v>581</v>
      </c>
      <c r="E2" s="4" t="s">
        <v>582</v>
      </c>
    </row>
    <row r="3" spans="1:12">
      <c r="A3" s="8" t="s">
        <v>366</v>
      </c>
      <c r="B3" s="7" t="s">
        <v>583</v>
      </c>
      <c r="C3" s="7" t="s">
        <v>465</v>
      </c>
      <c r="D3" s="7">
        <v>0</v>
      </c>
      <c r="E3" s="8" t="s">
        <v>179</v>
      </c>
    </row>
    <row r="4" spans="1:12">
      <c r="A4" s="8" t="s">
        <v>367</v>
      </c>
      <c r="B4" s="7" t="s">
        <v>583</v>
      </c>
      <c r="C4" s="7" t="s">
        <v>466</v>
      </c>
      <c r="D4" s="7">
        <v>0</v>
      </c>
      <c r="E4" s="8" t="s">
        <v>179</v>
      </c>
    </row>
    <row r="5" spans="1:12">
      <c r="A5" s="8" t="s">
        <v>368</v>
      </c>
      <c r="B5" s="7" t="s">
        <v>583</v>
      </c>
      <c r="C5" s="7" t="s">
        <v>467</v>
      </c>
      <c r="D5" s="7">
        <v>0</v>
      </c>
      <c r="E5" s="8" t="s">
        <v>179</v>
      </c>
    </row>
    <row r="6" spans="1:12">
      <c r="A6" s="8" t="s">
        <v>328</v>
      </c>
      <c r="B6" s="7" t="s">
        <v>583</v>
      </c>
      <c r="C6" s="7" t="s">
        <v>428</v>
      </c>
      <c r="D6" s="7">
        <f t="shared" ref="D6:D61" si="0">LEN(E6)-LEN(SUBSTITUTE(E6,",",""))+1</f>
        <v>2</v>
      </c>
      <c r="E6" s="8" t="s">
        <v>392</v>
      </c>
    </row>
    <row r="7" spans="1:12">
      <c r="A7" s="8" t="s">
        <v>329</v>
      </c>
      <c r="B7" s="7" t="s">
        <v>583</v>
      </c>
      <c r="C7" s="7" t="s">
        <v>429</v>
      </c>
      <c r="D7" s="7">
        <f t="shared" si="0"/>
        <v>7</v>
      </c>
      <c r="E7" s="8" t="s">
        <v>393</v>
      </c>
    </row>
    <row r="8" spans="1:12">
      <c r="A8" s="8" t="s">
        <v>330</v>
      </c>
      <c r="B8" s="7" t="s">
        <v>583</v>
      </c>
      <c r="C8" s="7" t="s">
        <v>430</v>
      </c>
      <c r="D8" s="7">
        <f t="shared" si="0"/>
        <v>5</v>
      </c>
      <c r="E8" s="8" t="s">
        <v>222</v>
      </c>
    </row>
    <row r="9" spans="1:12">
      <c r="A9" s="8" t="s">
        <v>369</v>
      </c>
      <c r="B9" s="7" t="s">
        <v>583</v>
      </c>
      <c r="C9" s="7" t="s">
        <v>468</v>
      </c>
      <c r="D9" s="7">
        <v>0</v>
      </c>
      <c r="E9" s="8" t="s">
        <v>179</v>
      </c>
    </row>
    <row r="10" spans="1:12">
      <c r="A10" s="8" t="s">
        <v>331</v>
      </c>
      <c r="B10" s="7" t="s">
        <v>583</v>
      </c>
      <c r="C10" s="7" t="s">
        <v>431</v>
      </c>
      <c r="D10" s="7">
        <f t="shared" si="0"/>
        <v>2</v>
      </c>
      <c r="E10" s="8" t="s">
        <v>394</v>
      </c>
    </row>
    <row r="11" spans="1:12">
      <c r="A11" s="8" t="s">
        <v>332</v>
      </c>
      <c r="B11" s="7" t="s">
        <v>583</v>
      </c>
      <c r="C11" s="7" t="s">
        <v>432</v>
      </c>
      <c r="D11" s="7">
        <f t="shared" si="0"/>
        <v>7</v>
      </c>
      <c r="E11" s="8" t="s">
        <v>395</v>
      </c>
    </row>
    <row r="12" spans="1:12">
      <c r="A12" s="8" t="s">
        <v>333</v>
      </c>
      <c r="B12" s="7" t="s">
        <v>584</v>
      </c>
      <c r="C12" s="7" t="s">
        <v>433</v>
      </c>
      <c r="D12" s="7">
        <f t="shared" si="0"/>
        <v>58</v>
      </c>
      <c r="E12" s="8" t="s">
        <v>396</v>
      </c>
    </row>
    <row r="13" spans="1:12">
      <c r="A13" s="8" t="s">
        <v>334</v>
      </c>
      <c r="B13" s="7" t="s">
        <v>583</v>
      </c>
      <c r="C13" s="7" t="s">
        <v>434</v>
      </c>
      <c r="D13" s="7">
        <f t="shared" si="0"/>
        <v>2</v>
      </c>
      <c r="E13" s="8" t="s">
        <v>397</v>
      </c>
    </row>
    <row r="14" spans="1:12">
      <c r="A14" s="8" t="s">
        <v>335</v>
      </c>
      <c r="B14" s="7" t="s">
        <v>583</v>
      </c>
      <c r="C14" s="7" t="s">
        <v>435</v>
      </c>
      <c r="D14" s="7">
        <f t="shared" si="0"/>
        <v>6</v>
      </c>
      <c r="E14" s="8" t="s">
        <v>398</v>
      </c>
    </row>
    <row r="15" spans="1:12">
      <c r="A15" s="8" t="s">
        <v>370</v>
      </c>
      <c r="B15" s="7" t="s">
        <v>584</v>
      </c>
      <c r="C15" s="7" t="s">
        <v>469</v>
      </c>
      <c r="D15" s="7">
        <v>0</v>
      </c>
      <c r="E15" s="8" t="s">
        <v>179</v>
      </c>
    </row>
    <row r="16" spans="1:12">
      <c r="A16" s="8" t="s">
        <v>371</v>
      </c>
      <c r="B16" s="7" t="s">
        <v>583</v>
      </c>
      <c r="C16" s="7" t="s">
        <v>470</v>
      </c>
      <c r="D16" s="7">
        <v>0</v>
      </c>
      <c r="E16" s="8" t="s">
        <v>179</v>
      </c>
    </row>
    <row r="17" spans="1:5">
      <c r="A17" s="8" t="s">
        <v>372</v>
      </c>
      <c r="B17" s="7" t="s">
        <v>583</v>
      </c>
      <c r="C17" s="7" t="s">
        <v>471</v>
      </c>
      <c r="D17" s="7">
        <v>0</v>
      </c>
      <c r="E17" s="8" t="s">
        <v>179</v>
      </c>
    </row>
    <row r="18" spans="1:5">
      <c r="A18" s="8" t="s">
        <v>373</v>
      </c>
      <c r="B18" s="7" t="s">
        <v>583</v>
      </c>
      <c r="C18" s="7" t="s">
        <v>472</v>
      </c>
      <c r="D18" s="7">
        <v>0</v>
      </c>
      <c r="E18" s="8" t="s">
        <v>179</v>
      </c>
    </row>
    <row r="19" spans="1:5">
      <c r="A19" s="8" t="s">
        <v>374</v>
      </c>
      <c r="B19" s="7" t="s">
        <v>583</v>
      </c>
      <c r="C19" s="7" t="s">
        <v>473</v>
      </c>
      <c r="D19" s="7">
        <v>0</v>
      </c>
      <c r="E19" s="8" t="s">
        <v>179</v>
      </c>
    </row>
    <row r="20" spans="1:5">
      <c r="A20" s="8" t="s">
        <v>375</v>
      </c>
      <c r="B20" s="7" t="s">
        <v>583</v>
      </c>
      <c r="C20" s="7" t="s">
        <v>474</v>
      </c>
      <c r="D20" s="7">
        <v>0</v>
      </c>
      <c r="E20" s="8" t="s">
        <v>179</v>
      </c>
    </row>
    <row r="21" spans="1:5">
      <c r="A21" s="8" t="s">
        <v>376</v>
      </c>
      <c r="B21" s="7" t="s">
        <v>583</v>
      </c>
      <c r="C21" s="7" t="s">
        <v>475</v>
      </c>
      <c r="D21" s="7">
        <v>0</v>
      </c>
      <c r="E21" s="8" t="s">
        <v>179</v>
      </c>
    </row>
    <row r="22" spans="1:5">
      <c r="A22" s="8" t="s">
        <v>336</v>
      </c>
      <c r="B22" s="7" t="s">
        <v>584</v>
      </c>
      <c r="C22" s="7" t="s">
        <v>436</v>
      </c>
      <c r="D22" s="7">
        <f t="shared" si="0"/>
        <v>2</v>
      </c>
      <c r="E22" s="8" t="s">
        <v>399</v>
      </c>
    </row>
    <row r="23" spans="1:5">
      <c r="A23" s="8" t="s">
        <v>337</v>
      </c>
      <c r="B23" s="7" t="s">
        <v>583</v>
      </c>
      <c r="C23" s="7" t="s">
        <v>437</v>
      </c>
      <c r="D23" s="7">
        <f t="shared" si="0"/>
        <v>2</v>
      </c>
      <c r="E23" s="8" t="s">
        <v>400</v>
      </c>
    </row>
    <row r="24" spans="1:5">
      <c r="A24" s="8" t="s">
        <v>338</v>
      </c>
      <c r="B24" s="7" t="s">
        <v>584</v>
      </c>
      <c r="C24" s="7" t="s">
        <v>438</v>
      </c>
      <c r="D24" s="7">
        <f t="shared" si="0"/>
        <v>117</v>
      </c>
      <c r="E24" s="8" t="s">
        <v>401</v>
      </c>
    </row>
    <row r="25" spans="1:5">
      <c r="A25" s="8" t="s">
        <v>339</v>
      </c>
      <c r="B25" s="7" t="s">
        <v>583</v>
      </c>
      <c r="C25" s="7" t="s">
        <v>439</v>
      </c>
      <c r="D25" s="7">
        <f t="shared" si="0"/>
        <v>3</v>
      </c>
      <c r="E25" s="8" t="s">
        <v>402</v>
      </c>
    </row>
    <row r="26" spans="1:5">
      <c r="A26" s="8" t="s">
        <v>340</v>
      </c>
      <c r="B26" s="7" t="s">
        <v>583</v>
      </c>
      <c r="C26" s="7" t="s">
        <v>440</v>
      </c>
      <c r="D26" s="7">
        <f t="shared" si="0"/>
        <v>2</v>
      </c>
      <c r="E26" s="8" t="s">
        <v>403</v>
      </c>
    </row>
    <row r="27" spans="1:5">
      <c r="A27" s="8" t="s">
        <v>341</v>
      </c>
      <c r="B27" s="7" t="s">
        <v>583</v>
      </c>
      <c r="C27" s="7" t="s">
        <v>441</v>
      </c>
      <c r="D27" s="7">
        <f t="shared" si="0"/>
        <v>2</v>
      </c>
      <c r="E27" s="8" t="s">
        <v>404</v>
      </c>
    </row>
    <row r="28" spans="1:5">
      <c r="A28" s="8" t="s">
        <v>342</v>
      </c>
      <c r="B28" s="7" t="s">
        <v>583</v>
      </c>
      <c r="C28" s="7" t="s">
        <v>442</v>
      </c>
      <c r="D28" s="7">
        <f t="shared" si="0"/>
        <v>2</v>
      </c>
      <c r="E28" s="8" t="s">
        <v>405</v>
      </c>
    </row>
    <row r="29" spans="1:5">
      <c r="A29" s="8" t="s">
        <v>343</v>
      </c>
      <c r="B29" s="7" t="s">
        <v>583</v>
      </c>
      <c r="C29" s="7" t="s">
        <v>443</v>
      </c>
      <c r="D29" s="7">
        <f t="shared" si="0"/>
        <v>1</v>
      </c>
      <c r="E29" s="8" t="s">
        <v>406</v>
      </c>
    </row>
    <row r="30" spans="1:5">
      <c r="A30" s="8" t="s">
        <v>344</v>
      </c>
      <c r="B30" s="7" t="s">
        <v>584</v>
      </c>
      <c r="C30" s="7" t="s">
        <v>444</v>
      </c>
      <c r="D30" s="7">
        <f t="shared" si="0"/>
        <v>3</v>
      </c>
      <c r="E30" s="8" t="s">
        <v>407</v>
      </c>
    </row>
    <row r="31" spans="1:5">
      <c r="A31" s="8" t="s">
        <v>345</v>
      </c>
      <c r="B31" s="7" t="s">
        <v>584</v>
      </c>
      <c r="C31" s="7" t="s">
        <v>445</v>
      </c>
      <c r="D31" s="7">
        <f t="shared" si="0"/>
        <v>5</v>
      </c>
      <c r="E31" s="8" t="s">
        <v>408</v>
      </c>
    </row>
    <row r="32" spans="1:5">
      <c r="A32" s="8" t="s">
        <v>346</v>
      </c>
      <c r="B32" s="7" t="s">
        <v>584</v>
      </c>
      <c r="C32" s="7" t="s">
        <v>446</v>
      </c>
      <c r="D32" s="7">
        <f t="shared" si="0"/>
        <v>6</v>
      </c>
      <c r="E32" s="8" t="s">
        <v>409</v>
      </c>
    </row>
    <row r="33" spans="1:5">
      <c r="A33" s="8" t="s">
        <v>347</v>
      </c>
      <c r="B33" s="7" t="s">
        <v>584</v>
      </c>
      <c r="C33" s="7" t="s">
        <v>447</v>
      </c>
      <c r="D33" s="7">
        <f t="shared" si="0"/>
        <v>8</v>
      </c>
      <c r="E33" s="8" t="s">
        <v>410</v>
      </c>
    </row>
    <row r="34" spans="1:5">
      <c r="A34" s="8" t="s">
        <v>377</v>
      </c>
      <c r="B34" s="7" t="s">
        <v>584</v>
      </c>
      <c r="C34" s="7" t="s">
        <v>476</v>
      </c>
      <c r="D34" s="7">
        <v>0</v>
      </c>
      <c r="E34" s="8" t="s">
        <v>179</v>
      </c>
    </row>
    <row r="35" spans="1:5">
      <c r="A35" s="8" t="s">
        <v>348</v>
      </c>
      <c r="B35" s="7" t="s">
        <v>584</v>
      </c>
      <c r="C35" s="7" t="s">
        <v>448</v>
      </c>
      <c r="D35" s="7">
        <f t="shared" si="0"/>
        <v>19</v>
      </c>
      <c r="E35" s="8" t="s">
        <v>411</v>
      </c>
    </row>
    <row r="36" spans="1:5">
      <c r="A36" s="8" t="s">
        <v>378</v>
      </c>
      <c r="B36" s="7" t="s">
        <v>584</v>
      </c>
      <c r="C36" s="7" t="s">
        <v>477</v>
      </c>
      <c r="D36" s="7">
        <f t="shared" si="0"/>
        <v>1</v>
      </c>
      <c r="E36" s="8" t="s">
        <v>179</v>
      </c>
    </row>
    <row r="37" spans="1:5">
      <c r="A37" s="8" t="s">
        <v>349</v>
      </c>
      <c r="B37" s="7" t="s">
        <v>584</v>
      </c>
      <c r="C37" s="7" t="s">
        <v>449</v>
      </c>
      <c r="D37" s="7">
        <f t="shared" si="0"/>
        <v>5</v>
      </c>
      <c r="E37" s="8" t="s">
        <v>412</v>
      </c>
    </row>
    <row r="38" spans="1:5">
      <c r="A38" s="8" t="s">
        <v>379</v>
      </c>
      <c r="B38" s="7" t="s">
        <v>584</v>
      </c>
      <c r="C38" s="7" t="s">
        <v>478</v>
      </c>
      <c r="D38" s="7">
        <v>0</v>
      </c>
      <c r="E38" s="8" t="s">
        <v>179</v>
      </c>
    </row>
    <row r="39" spans="1:5">
      <c r="A39" s="8" t="s">
        <v>350</v>
      </c>
      <c r="B39" s="7" t="s">
        <v>584</v>
      </c>
      <c r="C39" s="7" t="s">
        <v>450</v>
      </c>
      <c r="D39" s="7">
        <f t="shared" si="0"/>
        <v>21</v>
      </c>
      <c r="E39" s="8" t="s">
        <v>413</v>
      </c>
    </row>
    <row r="40" spans="1:5">
      <c r="A40" s="8" t="s">
        <v>351</v>
      </c>
      <c r="B40" s="7" t="s">
        <v>584</v>
      </c>
      <c r="C40" s="7" t="s">
        <v>451</v>
      </c>
      <c r="D40" s="7">
        <f t="shared" si="0"/>
        <v>1</v>
      </c>
      <c r="E40" s="8" t="s">
        <v>414</v>
      </c>
    </row>
    <row r="41" spans="1:5">
      <c r="A41" s="8" t="s">
        <v>380</v>
      </c>
      <c r="B41" s="7" t="s">
        <v>584</v>
      </c>
      <c r="C41" s="7" t="s">
        <v>438</v>
      </c>
      <c r="D41" s="7">
        <v>0</v>
      </c>
      <c r="E41" s="8" t="s">
        <v>179</v>
      </c>
    </row>
    <row r="42" spans="1:5">
      <c r="A42" s="8" t="s">
        <v>352</v>
      </c>
      <c r="B42" s="7" t="s">
        <v>584</v>
      </c>
      <c r="C42" s="7" t="s">
        <v>452</v>
      </c>
      <c r="D42" s="7">
        <f t="shared" si="0"/>
        <v>7</v>
      </c>
      <c r="E42" s="8" t="s">
        <v>415</v>
      </c>
    </row>
    <row r="43" spans="1:5">
      <c r="A43" s="8" t="s">
        <v>353</v>
      </c>
      <c r="B43" s="7" t="s">
        <v>584</v>
      </c>
      <c r="C43" s="7" t="s">
        <v>453</v>
      </c>
      <c r="D43" s="7">
        <f t="shared" si="0"/>
        <v>16</v>
      </c>
      <c r="E43" s="8" t="s">
        <v>416</v>
      </c>
    </row>
    <row r="44" spans="1:5">
      <c r="A44" s="8" t="s">
        <v>354</v>
      </c>
      <c r="B44" s="7" t="s">
        <v>584</v>
      </c>
      <c r="C44" s="7" t="s">
        <v>297</v>
      </c>
      <c r="D44" s="7">
        <f t="shared" si="0"/>
        <v>15</v>
      </c>
      <c r="E44" s="8" t="s">
        <v>417</v>
      </c>
    </row>
    <row r="45" spans="1:5">
      <c r="A45" s="8" t="s">
        <v>355</v>
      </c>
      <c r="B45" s="7" t="s">
        <v>584</v>
      </c>
      <c r="C45" s="7" t="s">
        <v>454</v>
      </c>
      <c r="D45" s="7">
        <f t="shared" si="0"/>
        <v>50</v>
      </c>
      <c r="E45" s="8" t="s">
        <v>418</v>
      </c>
    </row>
    <row r="46" spans="1:5">
      <c r="A46" s="8" t="s">
        <v>356</v>
      </c>
      <c r="B46" s="7" t="s">
        <v>584</v>
      </c>
      <c r="C46" s="7" t="s">
        <v>455</v>
      </c>
      <c r="D46" s="7">
        <f t="shared" si="0"/>
        <v>1</v>
      </c>
      <c r="E46" s="8" t="s">
        <v>419</v>
      </c>
    </row>
    <row r="47" spans="1:5">
      <c r="A47" s="8" t="s">
        <v>357</v>
      </c>
      <c r="B47" s="7" t="s">
        <v>584</v>
      </c>
      <c r="C47" s="7" t="s">
        <v>456</v>
      </c>
      <c r="D47" s="7">
        <f t="shared" si="0"/>
        <v>35</v>
      </c>
      <c r="E47" s="8" t="s">
        <v>420</v>
      </c>
    </row>
    <row r="48" spans="1:5">
      <c r="A48" s="8" t="s">
        <v>358</v>
      </c>
      <c r="B48" s="7" t="s">
        <v>584</v>
      </c>
      <c r="C48" s="7" t="s">
        <v>457</v>
      </c>
      <c r="D48" s="7">
        <f t="shared" si="0"/>
        <v>1</v>
      </c>
      <c r="E48" s="8" t="s">
        <v>421</v>
      </c>
    </row>
    <row r="49" spans="1:5">
      <c r="A49" s="8" t="s">
        <v>381</v>
      </c>
      <c r="B49" s="7" t="s">
        <v>584</v>
      </c>
      <c r="C49" s="7" t="s">
        <v>479</v>
      </c>
      <c r="D49" s="7">
        <v>0</v>
      </c>
      <c r="E49" s="8" t="s">
        <v>179</v>
      </c>
    </row>
    <row r="50" spans="1:5">
      <c r="A50" s="8" t="s">
        <v>359</v>
      </c>
      <c r="B50" s="7" t="s">
        <v>584</v>
      </c>
      <c r="C50" s="7" t="s">
        <v>458</v>
      </c>
      <c r="D50" s="7">
        <f t="shared" si="0"/>
        <v>3</v>
      </c>
      <c r="E50" s="8" t="s">
        <v>422</v>
      </c>
    </row>
    <row r="51" spans="1:5">
      <c r="A51" s="8" t="s">
        <v>382</v>
      </c>
      <c r="B51" s="7" t="s">
        <v>584</v>
      </c>
      <c r="C51" s="7" t="s">
        <v>480</v>
      </c>
      <c r="D51" s="7">
        <f t="shared" si="0"/>
        <v>1</v>
      </c>
      <c r="E51" s="8" t="s">
        <v>179</v>
      </c>
    </row>
    <row r="52" spans="1:5">
      <c r="A52" s="8" t="s">
        <v>360</v>
      </c>
      <c r="B52" s="7" t="s">
        <v>584</v>
      </c>
      <c r="C52" s="7" t="s">
        <v>459</v>
      </c>
      <c r="D52" s="7">
        <f t="shared" si="0"/>
        <v>1</v>
      </c>
      <c r="E52" s="8" t="s">
        <v>423</v>
      </c>
    </row>
    <row r="53" spans="1:5">
      <c r="A53" s="8" t="s">
        <v>383</v>
      </c>
      <c r="B53" s="7" t="s">
        <v>584</v>
      </c>
      <c r="C53" s="7" t="s">
        <v>481</v>
      </c>
      <c r="D53" s="7">
        <v>0</v>
      </c>
      <c r="E53" s="8" t="s">
        <v>179</v>
      </c>
    </row>
    <row r="54" spans="1:5">
      <c r="A54" s="8" t="s">
        <v>361</v>
      </c>
      <c r="B54" s="7" t="s">
        <v>584</v>
      </c>
      <c r="C54" s="7" t="s">
        <v>460</v>
      </c>
      <c r="D54" s="7">
        <f t="shared" si="0"/>
        <v>1</v>
      </c>
      <c r="E54" s="8" t="s">
        <v>424</v>
      </c>
    </row>
    <row r="55" spans="1:5">
      <c r="A55" s="8" t="s">
        <v>362</v>
      </c>
      <c r="B55" s="7" t="s">
        <v>584</v>
      </c>
      <c r="C55" s="7" t="s">
        <v>461</v>
      </c>
      <c r="D55" s="7">
        <f t="shared" si="0"/>
        <v>1</v>
      </c>
      <c r="E55" s="8" t="s">
        <v>316</v>
      </c>
    </row>
    <row r="56" spans="1:5">
      <c r="A56" s="8" t="s">
        <v>384</v>
      </c>
      <c r="B56" s="7" t="s">
        <v>584</v>
      </c>
      <c r="C56" s="7" t="s">
        <v>482</v>
      </c>
      <c r="D56" s="7">
        <v>0</v>
      </c>
      <c r="E56" s="8" t="s">
        <v>179</v>
      </c>
    </row>
    <row r="57" spans="1:5">
      <c r="A57" s="8" t="s">
        <v>385</v>
      </c>
      <c r="B57" s="7" t="s">
        <v>584</v>
      </c>
      <c r="C57" s="7" t="s">
        <v>483</v>
      </c>
      <c r="D57" s="7">
        <v>0</v>
      </c>
      <c r="E57" s="8" t="s">
        <v>179</v>
      </c>
    </row>
    <row r="58" spans="1:5">
      <c r="A58" s="8" t="s">
        <v>363</v>
      </c>
      <c r="B58" s="7" t="s">
        <v>584</v>
      </c>
      <c r="C58" s="7" t="s">
        <v>462</v>
      </c>
      <c r="D58" s="7">
        <f t="shared" si="0"/>
        <v>1</v>
      </c>
      <c r="E58" s="8" t="s">
        <v>425</v>
      </c>
    </row>
    <row r="59" spans="1:5">
      <c r="A59" s="8" t="s">
        <v>386</v>
      </c>
      <c r="B59" s="7" t="s">
        <v>584</v>
      </c>
      <c r="C59" s="7" t="s">
        <v>484</v>
      </c>
      <c r="D59" s="7">
        <v>0</v>
      </c>
      <c r="E59" s="8" t="s">
        <v>179</v>
      </c>
    </row>
    <row r="60" spans="1:5">
      <c r="A60" s="8" t="s">
        <v>364</v>
      </c>
      <c r="B60" s="7" t="s">
        <v>584</v>
      </c>
      <c r="C60" s="7" t="s">
        <v>463</v>
      </c>
      <c r="D60" s="7">
        <f t="shared" si="0"/>
        <v>39</v>
      </c>
      <c r="E60" s="8" t="s">
        <v>426</v>
      </c>
    </row>
    <row r="61" spans="1:5">
      <c r="A61" s="8" t="s">
        <v>365</v>
      </c>
      <c r="B61" s="7" t="s">
        <v>584</v>
      </c>
      <c r="C61" s="7" t="s">
        <v>464</v>
      </c>
      <c r="D61" s="7">
        <f t="shared" si="0"/>
        <v>1</v>
      </c>
      <c r="E61" s="8" t="s">
        <v>427</v>
      </c>
    </row>
    <row r="62" spans="1:5">
      <c r="A62" s="8" t="s">
        <v>387</v>
      </c>
      <c r="B62" s="7" t="s">
        <v>584</v>
      </c>
      <c r="C62" s="7" t="s">
        <v>485</v>
      </c>
      <c r="D62" s="7">
        <v>0</v>
      </c>
      <c r="E62" s="8" t="s">
        <v>179</v>
      </c>
    </row>
    <row r="63" spans="1:5">
      <c r="A63" s="8" t="s">
        <v>388</v>
      </c>
      <c r="B63" s="7" t="s">
        <v>584</v>
      </c>
      <c r="C63" s="7" t="s">
        <v>486</v>
      </c>
      <c r="D63" s="7">
        <v>0</v>
      </c>
      <c r="E63" s="8" t="s">
        <v>179</v>
      </c>
    </row>
    <row r="64" spans="1:5">
      <c r="A64" s="8" t="s">
        <v>389</v>
      </c>
      <c r="B64" s="7" t="s">
        <v>584</v>
      </c>
      <c r="C64" s="7" t="s">
        <v>487</v>
      </c>
      <c r="D64" s="7">
        <v>0</v>
      </c>
      <c r="E64" s="8" t="s">
        <v>179</v>
      </c>
    </row>
    <row r="65" spans="1:5">
      <c r="A65" s="8" t="s">
        <v>390</v>
      </c>
      <c r="B65" s="7" t="s">
        <v>584</v>
      </c>
      <c r="C65" s="7" t="s">
        <v>488</v>
      </c>
      <c r="D65" s="7">
        <v>0</v>
      </c>
      <c r="E65" s="8" t="s">
        <v>179</v>
      </c>
    </row>
    <row r="66" spans="1:5">
      <c r="A66" s="8" t="s">
        <v>391</v>
      </c>
      <c r="B66" s="7" t="s">
        <v>584</v>
      </c>
      <c r="C66" s="7" t="s">
        <v>489</v>
      </c>
      <c r="D66" s="7">
        <v>0</v>
      </c>
      <c r="E66" s="8" t="s">
        <v>179</v>
      </c>
    </row>
  </sheetData>
  <sortState ref="A2:D65">
    <sortCondition ref="A2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workbookViewId="0">
      <selection sqref="A1:XFD1"/>
    </sheetView>
  </sheetViews>
  <sheetFormatPr baseColWidth="10" defaultColWidth="8.83203125" defaultRowHeight="14" x14ac:dyDescent="0"/>
  <cols>
    <col min="1" max="1" width="23.5" bestFit="1" customWidth="1"/>
    <col min="2" max="2" width="8.6640625" bestFit="1" customWidth="1"/>
    <col min="3" max="3" width="11.1640625" bestFit="1" customWidth="1"/>
    <col min="4" max="4" width="13.6640625" bestFit="1" customWidth="1"/>
    <col min="5" max="5" width="255.6640625" bestFit="1" customWidth="1"/>
  </cols>
  <sheetData>
    <row r="1" spans="1:12" s="5" customFormat="1" ht="26.25" customHeight="1" thickBot="1">
      <c r="A1" s="11" t="s">
        <v>585</v>
      </c>
      <c r="B1" s="10"/>
      <c r="C1" s="10"/>
      <c r="D1" s="10"/>
      <c r="E1" s="10"/>
      <c r="F1" s="6"/>
      <c r="G1" s="9"/>
      <c r="H1" s="9"/>
      <c r="I1" s="9"/>
      <c r="J1" s="9"/>
      <c r="K1" s="9"/>
      <c r="L1" s="9"/>
    </row>
    <row r="2" spans="1:12" s="8" customFormat="1" ht="15" thickBot="1">
      <c r="A2" s="4" t="s">
        <v>579</v>
      </c>
      <c r="B2" s="3" t="s">
        <v>0</v>
      </c>
      <c r="C2" s="3" t="s">
        <v>1</v>
      </c>
      <c r="D2" s="3" t="s">
        <v>581</v>
      </c>
      <c r="E2" s="4" t="s">
        <v>582</v>
      </c>
    </row>
    <row r="3" spans="1:12">
      <c r="A3" t="s">
        <v>490</v>
      </c>
      <c r="B3" s="1" t="s">
        <v>584</v>
      </c>
      <c r="C3" s="1" t="s">
        <v>498</v>
      </c>
      <c r="D3" s="1">
        <f>LEN(E3)-LEN(SUBSTITUTE(E3,",",""))+1</f>
        <v>3</v>
      </c>
      <c r="E3" s="2" t="s">
        <v>494</v>
      </c>
    </row>
    <row r="4" spans="1:12">
      <c r="A4" t="s">
        <v>491</v>
      </c>
      <c r="B4" s="1" t="s">
        <v>584</v>
      </c>
      <c r="C4" s="1" t="s">
        <v>499</v>
      </c>
      <c r="D4" s="1">
        <f t="shared" ref="D4:D6" si="0">LEN(E4)-LEN(SUBSTITUTE(E4,",",""))+1</f>
        <v>1</v>
      </c>
      <c r="E4" s="2" t="s">
        <v>495</v>
      </c>
    </row>
    <row r="5" spans="1:12">
      <c r="A5" t="s">
        <v>492</v>
      </c>
      <c r="B5" s="1" t="s">
        <v>584</v>
      </c>
      <c r="C5" s="1" t="s">
        <v>500</v>
      </c>
      <c r="D5" s="1">
        <f t="shared" si="0"/>
        <v>71</v>
      </c>
      <c r="E5" s="2" t="s">
        <v>496</v>
      </c>
    </row>
    <row r="6" spans="1:12">
      <c r="A6" t="s">
        <v>493</v>
      </c>
      <c r="B6" s="1" t="s">
        <v>584</v>
      </c>
      <c r="C6" s="1" t="s">
        <v>501</v>
      </c>
      <c r="D6" s="1">
        <f t="shared" si="0"/>
        <v>10</v>
      </c>
      <c r="E6" s="2" t="s">
        <v>497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showGridLines="0" workbookViewId="0">
      <selection sqref="A1:XFD1"/>
    </sheetView>
  </sheetViews>
  <sheetFormatPr baseColWidth="10" defaultColWidth="8.83203125" defaultRowHeight="14" x14ac:dyDescent="0"/>
  <cols>
    <col min="1" max="1" width="23.5" bestFit="1" customWidth="1"/>
    <col min="2" max="2" width="13.1640625" style="1" bestFit="1" customWidth="1"/>
    <col min="3" max="3" width="11.1640625" style="1" bestFit="1" customWidth="1"/>
    <col min="4" max="4" width="13.6640625" style="1" bestFit="1" customWidth="1"/>
    <col min="5" max="5" width="255.6640625" bestFit="1" customWidth="1"/>
  </cols>
  <sheetData>
    <row r="1" spans="1:12" s="5" customFormat="1" ht="26.25" customHeight="1" thickBot="1">
      <c r="A1" s="11" t="s">
        <v>585</v>
      </c>
      <c r="B1" s="10"/>
      <c r="C1" s="10"/>
      <c r="D1" s="10"/>
      <c r="E1" s="10"/>
      <c r="F1" s="6"/>
      <c r="G1" s="9"/>
      <c r="H1" s="9"/>
      <c r="I1" s="9"/>
      <c r="J1" s="9"/>
      <c r="K1" s="9"/>
      <c r="L1" s="9"/>
    </row>
    <row r="2" spans="1:12" s="8" customFormat="1" ht="15" thickBot="1">
      <c r="A2" s="4" t="s">
        <v>579</v>
      </c>
      <c r="B2" s="3" t="s">
        <v>0</v>
      </c>
      <c r="C2" s="3" t="s">
        <v>1</v>
      </c>
      <c r="D2" s="3" t="s">
        <v>581</v>
      </c>
      <c r="E2" s="4" t="s">
        <v>582</v>
      </c>
    </row>
    <row r="3" spans="1:12">
      <c r="A3" t="s">
        <v>51</v>
      </c>
      <c r="B3" s="1" t="s">
        <v>583</v>
      </c>
      <c r="C3" s="1" t="s">
        <v>162</v>
      </c>
      <c r="D3" s="1">
        <f>LEN(E3)-LEN(SUBSTITUTE(E3,",",""))+1</f>
        <v>3</v>
      </c>
      <c r="E3" t="s">
        <v>112</v>
      </c>
    </row>
    <row r="4" spans="1:12">
      <c r="A4" t="s">
        <v>50</v>
      </c>
      <c r="B4" s="1" t="s">
        <v>583</v>
      </c>
      <c r="C4" s="1" t="s">
        <v>161</v>
      </c>
      <c r="D4" s="1">
        <f t="shared" ref="D4:D67" si="0">LEN(E4)-LEN(SUBSTITUTE(E4,",",""))+1</f>
        <v>7</v>
      </c>
      <c r="E4" t="s">
        <v>111</v>
      </c>
    </row>
    <row r="5" spans="1:12">
      <c r="A5" t="s">
        <v>49</v>
      </c>
      <c r="B5" s="1" t="s">
        <v>583</v>
      </c>
      <c r="C5" s="1" t="s">
        <v>160</v>
      </c>
      <c r="D5" s="1">
        <f t="shared" si="0"/>
        <v>4</v>
      </c>
      <c r="E5" t="s">
        <v>110</v>
      </c>
    </row>
    <row r="6" spans="1:12">
      <c r="A6" t="s">
        <v>67</v>
      </c>
      <c r="B6" s="1" t="s">
        <v>583</v>
      </c>
      <c r="C6" s="1" t="s">
        <v>178</v>
      </c>
      <c r="D6" s="1">
        <v>0</v>
      </c>
      <c r="E6" t="s">
        <v>179</v>
      </c>
    </row>
    <row r="7" spans="1:12">
      <c r="A7" t="s">
        <v>48</v>
      </c>
      <c r="B7" s="1" t="s">
        <v>583</v>
      </c>
      <c r="C7" s="1" t="s">
        <v>159</v>
      </c>
      <c r="D7" s="1">
        <f t="shared" si="0"/>
        <v>3</v>
      </c>
      <c r="E7" t="s">
        <v>109</v>
      </c>
    </row>
    <row r="8" spans="1:12">
      <c r="A8" t="s">
        <v>47</v>
      </c>
      <c r="B8" s="1" t="s">
        <v>583</v>
      </c>
      <c r="C8" s="1" t="s">
        <v>158</v>
      </c>
      <c r="D8" s="1">
        <f t="shared" si="0"/>
        <v>1</v>
      </c>
      <c r="E8" t="s">
        <v>108</v>
      </c>
    </row>
    <row r="9" spans="1:12">
      <c r="A9" t="s">
        <v>46</v>
      </c>
      <c r="B9" s="1" t="s">
        <v>583</v>
      </c>
      <c r="C9" s="1" t="s">
        <v>157</v>
      </c>
      <c r="D9" s="1">
        <f t="shared" si="0"/>
        <v>1</v>
      </c>
      <c r="E9" t="s">
        <v>108</v>
      </c>
    </row>
    <row r="10" spans="1:12">
      <c r="A10" t="s">
        <v>66</v>
      </c>
      <c r="B10" s="1" t="s">
        <v>583</v>
      </c>
      <c r="C10" s="1" t="s">
        <v>177</v>
      </c>
      <c r="D10" s="1">
        <v>0</v>
      </c>
      <c r="E10" t="s">
        <v>179</v>
      </c>
    </row>
    <row r="11" spans="1:12">
      <c r="A11" t="s">
        <v>45</v>
      </c>
      <c r="B11" s="1" t="s">
        <v>583</v>
      </c>
      <c r="C11" s="1" t="s">
        <v>156</v>
      </c>
      <c r="D11" s="1">
        <f t="shared" si="0"/>
        <v>2</v>
      </c>
      <c r="E11" t="s">
        <v>107</v>
      </c>
    </row>
    <row r="12" spans="1:12">
      <c r="A12" t="s">
        <v>44</v>
      </c>
      <c r="B12" s="1" t="s">
        <v>583</v>
      </c>
      <c r="C12" s="1" t="s">
        <v>155</v>
      </c>
      <c r="D12" s="1">
        <f t="shared" si="0"/>
        <v>1</v>
      </c>
      <c r="E12" t="s">
        <v>106</v>
      </c>
    </row>
    <row r="13" spans="1:12">
      <c r="A13" t="s">
        <v>43</v>
      </c>
      <c r="B13" s="1" t="s">
        <v>583</v>
      </c>
      <c r="C13" s="1" t="s">
        <v>154</v>
      </c>
      <c r="D13" s="1">
        <f t="shared" si="0"/>
        <v>1</v>
      </c>
      <c r="E13" t="s">
        <v>106</v>
      </c>
    </row>
    <row r="14" spans="1:12">
      <c r="A14" t="s">
        <v>42</v>
      </c>
      <c r="B14" s="1" t="s">
        <v>583</v>
      </c>
      <c r="C14" s="1" t="s">
        <v>153</v>
      </c>
      <c r="D14" s="1">
        <f t="shared" si="0"/>
        <v>1</v>
      </c>
      <c r="E14" t="s">
        <v>105</v>
      </c>
    </row>
    <row r="15" spans="1:12">
      <c r="A15" t="s">
        <v>41</v>
      </c>
      <c r="B15" s="1" t="s">
        <v>583</v>
      </c>
      <c r="C15" s="1" t="s">
        <v>152</v>
      </c>
      <c r="D15" s="1">
        <f t="shared" si="0"/>
        <v>1</v>
      </c>
      <c r="E15" t="s">
        <v>104</v>
      </c>
    </row>
    <row r="16" spans="1:12">
      <c r="A16" t="s">
        <v>40</v>
      </c>
      <c r="B16" s="1" t="s">
        <v>583</v>
      </c>
      <c r="C16" s="1" t="s">
        <v>151</v>
      </c>
      <c r="D16" s="1">
        <f t="shared" si="0"/>
        <v>1</v>
      </c>
      <c r="E16" t="s">
        <v>103</v>
      </c>
    </row>
    <row r="17" spans="1:5">
      <c r="A17" t="s">
        <v>65</v>
      </c>
      <c r="B17" s="1" t="s">
        <v>583</v>
      </c>
      <c r="C17" s="1" t="s">
        <v>176</v>
      </c>
      <c r="D17" s="1">
        <v>0</v>
      </c>
      <c r="E17" t="s">
        <v>179</v>
      </c>
    </row>
    <row r="18" spans="1:5">
      <c r="A18" t="s">
        <v>39</v>
      </c>
      <c r="B18" s="1" t="s">
        <v>583</v>
      </c>
      <c r="C18" s="1" t="s">
        <v>150</v>
      </c>
      <c r="D18" s="1">
        <f t="shared" si="0"/>
        <v>4</v>
      </c>
      <c r="E18" t="s">
        <v>102</v>
      </c>
    </row>
    <row r="19" spans="1:5">
      <c r="A19" t="s">
        <v>38</v>
      </c>
      <c r="B19" s="1" t="s">
        <v>583</v>
      </c>
      <c r="C19" s="1" t="s">
        <v>149</v>
      </c>
      <c r="D19" s="1">
        <f t="shared" si="0"/>
        <v>1</v>
      </c>
      <c r="E19" t="s">
        <v>101</v>
      </c>
    </row>
    <row r="20" spans="1:5">
      <c r="A20" t="s">
        <v>64</v>
      </c>
      <c r="B20" s="1" t="s">
        <v>583</v>
      </c>
      <c r="C20" s="1" t="s">
        <v>175</v>
      </c>
      <c r="D20" s="1">
        <v>0</v>
      </c>
      <c r="E20" t="s">
        <v>179</v>
      </c>
    </row>
    <row r="21" spans="1:5">
      <c r="A21" t="s">
        <v>37</v>
      </c>
      <c r="B21" s="1" t="s">
        <v>583</v>
      </c>
      <c r="C21" s="1" t="s">
        <v>148</v>
      </c>
      <c r="D21" s="1">
        <f t="shared" si="0"/>
        <v>3</v>
      </c>
      <c r="E21" t="s">
        <v>100</v>
      </c>
    </row>
    <row r="22" spans="1:5">
      <c r="A22" t="s">
        <v>36</v>
      </c>
      <c r="B22" s="1" t="s">
        <v>583</v>
      </c>
      <c r="C22" s="1" t="s">
        <v>147</v>
      </c>
      <c r="D22" s="1">
        <f t="shared" si="0"/>
        <v>2</v>
      </c>
      <c r="E22" t="s">
        <v>99</v>
      </c>
    </row>
    <row r="23" spans="1:5">
      <c r="A23" t="s">
        <v>35</v>
      </c>
      <c r="B23" s="1" t="s">
        <v>583</v>
      </c>
      <c r="C23" s="1" t="s">
        <v>146</v>
      </c>
      <c r="D23" s="1">
        <f t="shared" si="0"/>
        <v>2</v>
      </c>
      <c r="E23" t="s">
        <v>98</v>
      </c>
    </row>
    <row r="24" spans="1:5">
      <c r="A24" t="s">
        <v>34</v>
      </c>
      <c r="B24" s="1" t="s">
        <v>583</v>
      </c>
      <c r="C24" s="1" t="s">
        <v>145</v>
      </c>
      <c r="D24" s="1">
        <f t="shared" si="0"/>
        <v>1</v>
      </c>
      <c r="E24" t="s">
        <v>97</v>
      </c>
    </row>
    <row r="25" spans="1:5">
      <c r="A25" t="s">
        <v>33</v>
      </c>
      <c r="B25" s="1" t="s">
        <v>583</v>
      </c>
      <c r="C25" s="1" t="s">
        <v>144</v>
      </c>
      <c r="D25" s="1">
        <f t="shared" si="0"/>
        <v>2</v>
      </c>
      <c r="E25" t="s">
        <v>96</v>
      </c>
    </row>
    <row r="26" spans="1:5">
      <c r="A26" t="s">
        <v>32</v>
      </c>
      <c r="B26" s="1" t="s">
        <v>583</v>
      </c>
      <c r="C26" s="1" t="s">
        <v>143</v>
      </c>
      <c r="D26" s="1">
        <f t="shared" si="0"/>
        <v>2</v>
      </c>
      <c r="E26" t="s">
        <v>95</v>
      </c>
    </row>
    <row r="27" spans="1:5">
      <c r="A27" t="s">
        <v>31</v>
      </c>
      <c r="B27" s="1" t="s">
        <v>583</v>
      </c>
      <c r="C27" s="1" t="s">
        <v>142</v>
      </c>
      <c r="D27" s="1">
        <f t="shared" si="0"/>
        <v>2</v>
      </c>
      <c r="E27" t="s">
        <v>94</v>
      </c>
    </row>
    <row r="28" spans="1:5">
      <c r="A28" t="s">
        <v>30</v>
      </c>
      <c r="B28" s="1" t="s">
        <v>583</v>
      </c>
      <c r="C28" s="1" t="s">
        <v>141</v>
      </c>
      <c r="D28" s="1">
        <f t="shared" si="0"/>
        <v>3</v>
      </c>
      <c r="E28" t="s">
        <v>93</v>
      </c>
    </row>
    <row r="29" spans="1:5">
      <c r="A29" t="s">
        <v>29</v>
      </c>
      <c r="B29" s="1" t="s">
        <v>583</v>
      </c>
      <c r="C29" s="1" t="s">
        <v>140</v>
      </c>
      <c r="D29" s="1">
        <f t="shared" si="0"/>
        <v>2</v>
      </c>
      <c r="E29" t="s">
        <v>92</v>
      </c>
    </row>
    <row r="30" spans="1:5">
      <c r="A30" t="s">
        <v>28</v>
      </c>
      <c r="B30" s="1" t="s">
        <v>583</v>
      </c>
      <c r="C30" s="1" t="s">
        <v>139</v>
      </c>
      <c r="D30" s="1">
        <f t="shared" si="0"/>
        <v>1</v>
      </c>
      <c r="E30" t="s">
        <v>91</v>
      </c>
    </row>
    <row r="31" spans="1:5">
      <c r="A31" t="s">
        <v>63</v>
      </c>
      <c r="B31" s="1" t="s">
        <v>583</v>
      </c>
      <c r="C31" s="1" t="s">
        <v>174</v>
      </c>
      <c r="D31" s="1">
        <v>0</v>
      </c>
      <c r="E31" t="s">
        <v>179</v>
      </c>
    </row>
    <row r="32" spans="1:5">
      <c r="A32" t="s">
        <v>27</v>
      </c>
      <c r="B32" s="1" t="s">
        <v>583</v>
      </c>
      <c r="C32" s="1" t="s">
        <v>138</v>
      </c>
      <c r="D32" s="1">
        <f t="shared" si="0"/>
        <v>1</v>
      </c>
      <c r="E32" t="s">
        <v>90</v>
      </c>
    </row>
    <row r="33" spans="1:5">
      <c r="A33" t="s">
        <v>26</v>
      </c>
      <c r="B33" s="1" t="s">
        <v>583</v>
      </c>
      <c r="C33" s="1" t="s">
        <v>137</v>
      </c>
      <c r="D33" s="1">
        <f t="shared" si="0"/>
        <v>2</v>
      </c>
      <c r="E33" t="s">
        <v>89</v>
      </c>
    </row>
    <row r="34" spans="1:5">
      <c r="A34" t="s">
        <v>62</v>
      </c>
      <c r="B34" s="1" t="s">
        <v>583</v>
      </c>
      <c r="C34" s="1" t="s">
        <v>173</v>
      </c>
      <c r="D34" s="1">
        <v>0</v>
      </c>
      <c r="E34" t="s">
        <v>179</v>
      </c>
    </row>
    <row r="35" spans="1:5">
      <c r="A35" t="s">
        <v>25</v>
      </c>
      <c r="B35" s="1" t="s">
        <v>583</v>
      </c>
      <c r="C35" s="1" t="s">
        <v>136</v>
      </c>
      <c r="D35" s="1">
        <f t="shared" si="0"/>
        <v>1</v>
      </c>
      <c r="E35" t="s">
        <v>88</v>
      </c>
    </row>
    <row r="36" spans="1:5">
      <c r="A36" t="s">
        <v>24</v>
      </c>
      <c r="B36" s="1" t="s">
        <v>583</v>
      </c>
      <c r="C36" s="1" t="s">
        <v>135</v>
      </c>
      <c r="D36" s="1">
        <f t="shared" si="0"/>
        <v>1</v>
      </c>
      <c r="E36" t="s">
        <v>87</v>
      </c>
    </row>
    <row r="37" spans="1:5">
      <c r="A37" t="s">
        <v>23</v>
      </c>
      <c r="B37" s="1" t="s">
        <v>583</v>
      </c>
      <c r="C37" s="1" t="s">
        <v>134</v>
      </c>
      <c r="D37" s="1">
        <f t="shared" si="0"/>
        <v>1</v>
      </c>
      <c r="E37" t="s">
        <v>87</v>
      </c>
    </row>
    <row r="38" spans="1:5">
      <c r="A38" t="s">
        <v>22</v>
      </c>
      <c r="B38" s="1" t="s">
        <v>583</v>
      </c>
      <c r="C38" s="1" t="s">
        <v>133</v>
      </c>
      <c r="D38" s="1">
        <f t="shared" si="0"/>
        <v>1</v>
      </c>
      <c r="E38" t="s">
        <v>87</v>
      </c>
    </row>
    <row r="39" spans="1:5">
      <c r="A39" t="s">
        <v>61</v>
      </c>
      <c r="B39" s="1" t="s">
        <v>583</v>
      </c>
      <c r="C39" s="1" t="s">
        <v>172</v>
      </c>
      <c r="D39" s="1">
        <v>0</v>
      </c>
      <c r="E39" t="s">
        <v>179</v>
      </c>
    </row>
    <row r="40" spans="1:5">
      <c r="A40" t="s">
        <v>60</v>
      </c>
      <c r="B40" s="1" t="s">
        <v>583</v>
      </c>
      <c r="C40" s="1" t="s">
        <v>171</v>
      </c>
      <c r="D40" s="1">
        <v>0</v>
      </c>
      <c r="E40" t="s">
        <v>179</v>
      </c>
    </row>
    <row r="41" spans="1:5">
      <c r="A41" t="s">
        <v>59</v>
      </c>
      <c r="B41" s="1" t="s">
        <v>583</v>
      </c>
      <c r="C41" s="1" t="s">
        <v>170</v>
      </c>
      <c r="D41" s="1">
        <v>0</v>
      </c>
      <c r="E41" t="s">
        <v>179</v>
      </c>
    </row>
    <row r="42" spans="1:5">
      <c r="A42" t="s">
        <v>58</v>
      </c>
      <c r="B42" s="1" t="s">
        <v>583</v>
      </c>
      <c r="C42" s="1" t="s">
        <v>169</v>
      </c>
      <c r="D42" s="1">
        <v>0</v>
      </c>
      <c r="E42" t="s">
        <v>179</v>
      </c>
    </row>
    <row r="43" spans="1:5">
      <c r="A43" t="s">
        <v>57</v>
      </c>
      <c r="B43" s="1" t="s">
        <v>583</v>
      </c>
      <c r="C43" s="1" t="s">
        <v>168</v>
      </c>
      <c r="D43" s="1">
        <v>0</v>
      </c>
      <c r="E43" t="s">
        <v>179</v>
      </c>
    </row>
    <row r="44" spans="1:5">
      <c r="A44" t="s">
        <v>21</v>
      </c>
      <c r="B44" s="1" t="s">
        <v>583</v>
      </c>
      <c r="C44" s="1" t="s">
        <v>132</v>
      </c>
      <c r="D44" s="1">
        <f t="shared" si="0"/>
        <v>3</v>
      </c>
      <c r="E44" t="s">
        <v>86</v>
      </c>
    </row>
    <row r="45" spans="1:5">
      <c r="A45" t="s">
        <v>56</v>
      </c>
      <c r="B45" s="1" t="s">
        <v>583</v>
      </c>
      <c r="C45" s="1" t="s">
        <v>167</v>
      </c>
      <c r="D45" s="1">
        <v>0</v>
      </c>
      <c r="E45" t="s">
        <v>179</v>
      </c>
    </row>
    <row r="46" spans="1:5">
      <c r="A46" t="s">
        <v>20</v>
      </c>
      <c r="B46" s="1" t="s">
        <v>583</v>
      </c>
      <c r="C46" s="1" t="s">
        <v>131</v>
      </c>
      <c r="D46" s="1">
        <f t="shared" si="0"/>
        <v>1</v>
      </c>
      <c r="E46" t="s">
        <v>85</v>
      </c>
    </row>
    <row r="47" spans="1:5">
      <c r="A47" t="s">
        <v>19</v>
      </c>
      <c r="B47" s="1" t="s">
        <v>583</v>
      </c>
      <c r="C47" s="1" t="s">
        <v>130</v>
      </c>
      <c r="D47" s="1">
        <f t="shared" si="0"/>
        <v>5</v>
      </c>
      <c r="E47" t="s">
        <v>84</v>
      </c>
    </row>
    <row r="48" spans="1:5">
      <c r="A48" t="s">
        <v>19</v>
      </c>
      <c r="B48" s="1" t="s">
        <v>583</v>
      </c>
      <c r="C48" s="1" t="s">
        <v>130</v>
      </c>
      <c r="D48" s="1">
        <f t="shared" si="0"/>
        <v>5</v>
      </c>
      <c r="E48" t="s">
        <v>84</v>
      </c>
    </row>
    <row r="49" spans="1:5">
      <c r="A49" t="s">
        <v>18</v>
      </c>
      <c r="B49" s="1" t="s">
        <v>583</v>
      </c>
      <c r="C49" s="1" t="s">
        <v>129</v>
      </c>
      <c r="D49" s="1">
        <f t="shared" si="0"/>
        <v>4</v>
      </c>
      <c r="E49" t="s">
        <v>83</v>
      </c>
    </row>
    <row r="50" spans="1:5">
      <c r="A50" t="s">
        <v>17</v>
      </c>
      <c r="B50" s="1" t="s">
        <v>583</v>
      </c>
      <c r="C50" s="1" t="s">
        <v>128</v>
      </c>
      <c r="D50" s="1">
        <f t="shared" si="0"/>
        <v>4</v>
      </c>
      <c r="E50" t="s">
        <v>82</v>
      </c>
    </row>
    <row r="51" spans="1:5">
      <c r="A51" t="s">
        <v>16</v>
      </c>
      <c r="B51" s="1" t="s">
        <v>583</v>
      </c>
      <c r="C51" s="1" t="s">
        <v>127</v>
      </c>
      <c r="D51" s="1">
        <f t="shared" si="0"/>
        <v>6</v>
      </c>
      <c r="E51" t="s">
        <v>81</v>
      </c>
    </row>
    <row r="52" spans="1:5">
      <c r="A52" t="s">
        <v>55</v>
      </c>
      <c r="B52" s="1" t="s">
        <v>583</v>
      </c>
      <c r="C52" s="1" t="s">
        <v>166</v>
      </c>
      <c r="D52" s="1">
        <v>0</v>
      </c>
      <c r="E52" t="s">
        <v>179</v>
      </c>
    </row>
    <row r="53" spans="1:5">
      <c r="A53" t="s">
        <v>15</v>
      </c>
      <c r="B53" s="1" t="s">
        <v>583</v>
      </c>
      <c r="C53" s="1" t="s">
        <v>126</v>
      </c>
      <c r="D53" s="1">
        <f t="shared" si="0"/>
        <v>7</v>
      </c>
      <c r="E53" t="s">
        <v>80</v>
      </c>
    </row>
    <row r="54" spans="1:5">
      <c r="A54" t="s">
        <v>14</v>
      </c>
      <c r="B54" s="1" t="s">
        <v>583</v>
      </c>
      <c r="C54" s="1" t="s">
        <v>125</v>
      </c>
      <c r="D54" s="1">
        <f t="shared" si="0"/>
        <v>1</v>
      </c>
      <c r="E54" t="s">
        <v>79</v>
      </c>
    </row>
    <row r="55" spans="1:5">
      <c r="A55" t="s">
        <v>13</v>
      </c>
      <c r="B55" s="1" t="s">
        <v>583</v>
      </c>
      <c r="C55" s="1" t="s">
        <v>124</v>
      </c>
      <c r="D55" s="1">
        <f t="shared" si="0"/>
        <v>1</v>
      </c>
      <c r="E55" t="s">
        <v>79</v>
      </c>
    </row>
    <row r="56" spans="1:5">
      <c r="A56" t="s">
        <v>12</v>
      </c>
      <c r="B56" s="1" t="s">
        <v>583</v>
      </c>
      <c r="C56" s="1" t="s">
        <v>123</v>
      </c>
      <c r="D56" s="1">
        <f t="shared" si="0"/>
        <v>5</v>
      </c>
      <c r="E56" t="s">
        <v>78</v>
      </c>
    </row>
    <row r="57" spans="1:5">
      <c r="A57" t="s">
        <v>54</v>
      </c>
      <c r="B57" s="1" t="s">
        <v>583</v>
      </c>
      <c r="C57" s="1" t="s">
        <v>165</v>
      </c>
      <c r="D57" s="1">
        <v>0</v>
      </c>
      <c r="E57" t="s">
        <v>179</v>
      </c>
    </row>
    <row r="58" spans="1:5">
      <c r="A58" t="s">
        <v>11</v>
      </c>
      <c r="B58" s="1" t="s">
        <v>583</v>
      </c>
      <c r="C58" s="1" t="s">
        <v>122</v>
      </c>
      <c r="D58" s="1">
        <f t="shared" si="0"/>
        <v>3</v>
      </c>
      <c r="E58" t="s">
        <v>77</v>
      </c>
    </row>
    <row r="59" spans="1:5">
      <c r="A59" t="s">
        <v>10</v>
      </c>
      <c r="B59" s="1" t="s">
        <v>583</v>
      </c>
      <c r="C59" s="1" t="s">
        <v>121</v>
      </c>
      <c r="D59" s="1">
        <f t="shared" si="0"/>
        <v>3</v>
      </c>
      <c r="E59" t="s">
        <v>76</v>
      </c>
    </row>
    <row r="60" spans="1:5">
      <c r="A60" t="s">
        <v>10</v>
      </c>
      <c r="B60" s="1" t="s">
        <v>583</v>
      </c>
      <c r="C60" s="1" t="s">
        <v>121</v>
      </c>
      <c r="D60" s="1">
        <f t="shared" si="0"/>
        <v>3</v>
      </c>
      <c r="E60" t="s">
        <v>76</v>
      </c>
    </row>
    <row r="61" spans="1:5">
      <c r="A61" t="s">
        <v>9</v>
      </c>
      <c r="B61" s="1" t="s">
        <v>583</v>
      </c>
      <c r="C61" s="1" t="s">
        <v>120</v>
      </c>
      <c r="D61" s="1">
        <f t="shared" si="0"/>
        <v>2</v>
      </c>
      <c r="E61" t="s">
        <v>75</v>
      </c>
    </row>
    <row r="62" spans="1:5">
      <c r="A62" t="s">
        <v>8</v>
      </c>
      <c r="B62" s="1" t="s">
        <v>583</v>
      </c>
      <c r="C62" s="1" t="s">
        <v>119</v>
      </c>
      <c r="D62" s="1">
        <f t="shared" si="0"/>
        <v>2</v>
      </c>
      <c r="E62" t="s">
        <v>74</v>
      </c>
    </row>
    <row r="63" spans="1:5">
      <c r="A63" t="s">
        <v>7</v>
      </c>
      <c r="B63" s="1" t="s">
        <v>583</v>
      </c>
      <c r="C63" s="1" t="s">
        <v>118</v>
      </c>
      <c r="D63" s="1">
        <f t="shared" si="0"/>
        <v>1</v>
      </c>
      <c r="E63" t="s">
        <v>73</v>
      </c>
    </row>
    <row r="64" spans="1:5">
      <c r="A64" t="s">
        <v>6</v>
      </c>
      <c r="B64" s="1" t="s">
        <v>584</v>
      </c>
      <c r="C64" s="1" t="s">
        <v>117</v>
      </c>
      <c r="D64" s="1">
        <f t="shared" si="0"/>
        <v>32</v>
      </c>
      <c r="E64" t="s">
        <v>72</v>
      </c>
    </row>
    <row r="65" spans="1:5">
      <c r="A65" t="s">
        <v>53</v>
      </c>
      <c r="B65" s="1" t="s">
        <v>584</v>
      </c>
      <c r="C65" s="1" t="s">
        <v>164</v>
      </c>
      <c r="D65" s="1">
        <v>0</v>
      </c>
      <c r="E65" t="s">
        <v>179</v>
      </c>
    </row>
    <row r="66" spans="1:5">
      <c r="A66" t="s">
        <v>5</v>
      </c>
      <c r="B66" s="1" t="s">
        <v>584</v>
      </c>
      <c r="C66" s="1" t="s">
        <v>116</v>
      </c>
      <c r="D66" s="1">
        <f t="shared" si="0"/>
        <v>11</v>
      </c>
      <c r="E66" t="s">
        <v>71</v>
      </c>
    </row>
    <row r="67" spans="1:5">
      <c r="A67" t="s">
        <v>4</v>
      </c>
      <c r="B67" s="1" t="s">
        <v>584</v>
      </c>
      <c r="C67" s="1" t="s">
        <v>115</v>
      </c>
      <c r="D67" s="1">
        <f t="shared" si="0"/>
        <v>1</v>
      </c>
      <c r="E67" t="s">
        <v>70</v>
      </c>
    </row>
    <row r="68" spans="1:5">
      <c r="A68" t="s">
        <v>3</v>
      </c>
      <c r="B68" s="1" t="s">
        <v>584</v>
      </c>
      <c r="C68" s="1" t="s">
        <v>114</v>
      </c>
      <c r="D68" s="1">
        <f t="shared" ref="D68:D70" si="1">LEN(E68)-LEN(SUBSTITUTE(E68,",",""))+1</f>
        <v>11</v>
      </c>
      <c r="E68" t="s">
        <v>69</v>
      </c>
    </row>
    <row r="69" spans="1:5">
      <c r="A69" t="s">
        <v>52</v>
      </c>
      <c r="B69" s="1" t="s">
        <v>584</v>
      </c>
      <c r="C69" s="1" t="s">
        <v>163</v>
      </c>
      <c r="D69" s="1">
        <v>0</v>
      </c>
      <c r="E69" t="s">
        <v>179</v>
      </c>
    </row>
    <row r="70" spans="1:5">
      <c r="A70" t="s">
        <v>2</v>
      </c>
      <c r="B70" s="1" t="s">
        <v>584</v>
      </c>
      <c r="C70" s="1" t="s">
        <v>113</v>
      </c>
      <c r="D70" s="1">
        <f t="shared" si="1"/>
        <v>3</v>
      </c>
      <c r="E70" t="s">
        <v>68</v>
      </c>
    </row>
  </sheetData>
  <sortState ref="A2:D74">
    <sortCondition descending="1" ref="A2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showGridLines="0" workbookViewId="0">
      <selection sqref="A1:XFD1"/>
    </sheetView>
  </sheetViews>
  <sheetFormatPr baseColWidth="10" defaultColWidth="8.83203125" defaultRowHeight="14" x14ac:dyDescent="0"/>
  <cols>
    <col min="1" max="1" width="23.5" bestFit="1" customWidth="1"/>
    <col min="2" max="2" width="13.1640625" style="1" bestFit="1" customWidth="1"/>
    <col min="3" max="3" width="11.1640625" style="1" bestFit="1" customWidth="1"/>
    <col min="4" max="4" width="13.6640625" style="1" bestFit="1" customWidth="1"/>
    <col min="5" max="5" width="237.1640625" bestFit="1" customWidth="1"/>
  </cols>
  <sheetData>
    <row r="1" spans="1:12" s="5" customFormat="1" ht="26.25" customHeight="1" thickBot="1">
      <c r="A1" s="11" t="s">
        <v>585</v>
      </c>
      <c r="B1" s="10"/>
      <c r="C1" s="10"/>
      <c r="D1" s="10"/>
      <c r="E1" s="10"/>
      <c r="F1" s="6"/>
      <c r="G1" s="9"/>
      <c r="H1" s="9"/>
      <c r="I1" s="9"/>
      <c r="J1" s="9"/>
      <c r="K1" s="9"/>
      <c r="L1" s="9"/>
    </row>
    <row r="2" spans="1:12" s="8" customFormat="1" ht="15" thickBot="1">
      <c r="A2" s="4" t="s">
        <v>579</v>
      </c>
      <c r="B2" s="3" t="s">
        <v>0</v>
      </c>
      <c r="C2" s="3" t="s">
        <v>1</v>
      </c>
      <c r="D2" s="3" t="s">
        <v>581</v>
      </c>
      <c r="E2" s="4" t="s">
        <v>582</v>
      </c>
    </row>
    <row r="3" spans="1:12">
      <c r="A3" t="s">
        <v>286</v>
      </c>
      <c r="B3" s="1" t="s">
        <v>584</v>
      </c>
      <c r="C3" s="1" t="s">
        <v>295</v>
      </c>
      <c r="D3" s="1">
        <f>LEN(E3)-LEN(SUBSTITUTE(E3,",",""))+1</f>
        <v>4</v>
      </c>
      <c r="E3" t="s">
        <v>291</v>
      </c>
    </row>
    <row r="4" spans="1:12">
      <c r="A4" t="s">
        <v>287</v>
      </c>
      <c r="B4" s="1" t="s">
        <v>584</v>
      </c>
      <c r="C4" s="1" t="s">
        <v>296</v>
      </c>
      <c r="D4" s="1">
        <f t="shared" ref="D4:D6" si="0">LEN(E4)-LEN(SUBSTITUTE(E4,",",""))+1</f>
        <v>3</v>
      </c>
      <c r="E4" t="s">
        <v>292</v>
      </c>
    </row>
    <row r="5" spans="1:12">
      <c r="A5" t="s">
        <v>288</v>
      </c>
      <c r="B5" s="1" t="s">
        <v>584</v>
      </c>
      <c r="C5" s="1" t="s">
        <v>297</v>
      </c>
      <c r="D5" s="1">
        <f t="shared" si="0"/>
        <v>25</v>
      </c>
      <c r="E5" t="s">
        <v>293</v>
      </c>
    </row>
    <row r="6" spans="1:12">
      <c r="A6" t="s">
        <v>289</v>
      </c>
      <c r="B6" s="1" t="s">
        <v>583</v>
      </c>
      <c r="C6" s="1" t="s">
        <v>298</v>
      </c>
      <c r="D6" s="1">
        <f t="shared" si="0"/>
        <v>6</v>
      </c>
      <c r="E6" t="s">
        <v>294</v>
      </c>
    </row>
    <row r="7" spans="1:12">
      <c r="A7" t="s">
        <v>290</v>
      </c>
      <c r="B7" s="1" t="s">
        <v>583</v>
      </c>
      <c r="C7" s="1" t="s">
        <v>299</v>
      </c>
      <c r="D7" s="1">
        <v>0</v>
      </c>
      <c r="E7" t="s">
        <v>580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workbookViewId="0">
      <selection sqref="A1:XFD1"/>
    </sheetView>
  </sheetViews>
  <sheetFormatPr baseColWidth="10" defaultColWidth="8.83203125" defaultRowHeight="14" x14ac:dyDescent="0"/>
  <cols>
    <col min="1" max="1" width="23.5" bestFit="1" customWidth="1"/>
    <col min="2" max="2" width="13.1640625" style="1" bestFit="1" customWidth="1"/>
    <col min="3" max="3" width="11.1640625" style="1" bestFit="1" customWidth="1"/>
    <col min="4" max="4" width="13.6640625" style="1" bestFit="1" customWidth="1"/>
    <col min="5" max="5" width="120.33203125" bestFit="1" customWidth="1"/>
  </cols>
  <sheetData>
    <row r="1" spans="1:12" s="5" customFormat="1" ht="26.25" customHeight="1" thickBot="1">
      <c r="A1" s="11" t="s">
        <v>585</v>
      </c>
      <c r="B1" s="10"/>
      <c r="C1" s="10"/>
      <c r="D1" s="10"/>
      <c r="E1" s="10"/>
      <c r="F1" s="6"/>
      <c r="G1" s="9"/>
      <c r="H1" s="9"/>
      <c r="I1" s="9"/>
      <c r="J1" s="9"/>
      <c r="K1" s="9"/>
      <c r="L1" s="9"/>
    </row>
    <row r="2" spans="1:12" s="8" customFormat="1" ht="15" thickBot="1">
      <c r="A2" s="4" t="s">
        <v>579</v>
      </c>
      <c r="B2" s="3" t="s">
        <v>0</v>
      </c>
      <c r="C2" s="3" t="s">
        <v>1</v>
      </c>
      <c r="D2" s="3" t="s">
        <v>581</v>
      </c>
      <c r="E2" s="4" t="s">
        <v>582</v>
      </c>
    </row>
    <row r="3" spans="1:12">
      <c r="A3" t="s">
        <v>300</v>
      </c>
      <c r="B3" s="1" t="s">
        <v>584</v>
      </c>
      <c r="C3" s="1" t="s">
        <v>317</v>
      </c>
      <c r="D3" s="1">
        <f>LEN(E3)-LEN(SUBSTITUTE(E3,",",""))+1</f>
        <v>13</v>
      </c>
      <c r="E3" t="s">
        <v>311</v>
      </c>
    </row>
    <row r="4" spans="1:12">
      <c r="A4" t="s">
        <v>301</v>
      </c>
      <c r="B4" s="1" t="s">
        <v>584</v>
      </c>
      <c r="C4" s="1" t="s">
        <v>318</v>
      </c>
      <c r="D4" s="1">
        <f t="shared" ref="D4:D9" si="0">LEN(E4)-LEN(SUBSTITUTE(E4,",",""))+1</f>
        <v>1</v>
      </c>
      <c r="E4" t="s">
        <v>312</v>
      </c>
    </row>
    <row r="5" spans="1:12">
      <c r="A5" t="s">
        <v>302</v>
      </c>
      <c r="B5" s="1" t="s">
        <v>584</v>
      </c>
      <c r="C5" s="1" t="s">
        <v>319</v>
      </c>
      <c r="D5" s="1">
        <f t="shared" si="0"/>
        <v>1</v>
      </c>
      <c r="E5" t="s">
        <v>313</v>
      </c>
    </row>
    <row r="6" spans="1:12">
      <c r="A6" t="s">
        <v>303</v>
      </c>
      <c r="B6" s="1" t="s">
        <v>584</v>
      </c>
      <c r="C6" s="1" t="s">
        <v>320</v>
      </c>
      <c r="D6" s="1">
        <f t="shared" si="0"/>
        <v>1</v>
      </c>
      <c r="E6" t="s">
        <v>313</v>
      </c>
    </row>
    <row r="7" spans="1:12">
      <c r="A7" t="s">
        <v>304</v>
      </c>
      <c r="B7" s="1" t="s">
        <v>583</v>
      </c>
      <c r="C7" s="1" t="s">
        <v>321</v>
      </c>
      <c r="D7" s="1">
        <f t="shared" si="0"/>
        <v>5</v>
      </c>
      <c r="E7" t="s">
        <v>314</v>
      </c>
    </row>
    <row r="8" spans="1:12">
      <c r="A8" t="s">
        <v>305</v>
      </c>
      <c r="B8" s="1" t="s">
        <v>583</v>
      </c>
      <c r="C8" s="1" t="s">
        <v>322</v>
      </c>
      <c r="D8" s="1">
        <f t="shared" si="0"/>
        <v>1</v>
      </c>
      <c r="E8" t="s">
        <v>315</v>
      </c>
    </row>
    <row r="9" spans="1:12">
      <c r="A9" t="s">
        <v>306</v>
      </c>
      <c r="B9" s="1" t="s">
        <v>584</v>
      </c>
      <c r="C9" s="1" t="s">
        <v>323</v>
      </c>
      <c r="D9" s="1">
        <f t="shared" si="0"/>
        <v>1</v>
      </c>
      <c r="E9" t="s">
        <v>316</v>
      </c>
    </row>
    <row r="10" spans="1:12">
      <c r="A10" t="s">
        <v>307</v>
      </c>
      <c r="B10" s="1" t="s">
        <v>584</v>
      </c>
      <c r="C10" s="1" t="s">
        <v>324</v>
      </c>
      <c r="D10" s="1">
        <v>0</v>
      </c>
      <c r="E10" t="s">
        <v>179</v>
      </c>
    </row>
    <row r="11" spans="1:12">
      <c r="A11" t="s">
        <v>308</v>
      </c>
      <c r="B11" s="1" t="s">
        <v>584</v>
      </c>
      <c r="C11" s="1" t="s">
        <v>325</v>
      </c>
      <c r="D11" s="1">
        <v>0</v>
      </c>
      <c r="E11" t="s">
        <v>179</v>
      </c>
    </row>
    <row r="12" spans="1:12">
      <c r="A12" t="s">
        <v>309</v>
      </c>
      <c r="B12" s="1" t="s">
        <v>584</v>
      </c>
      <c r="C12" s="1" t="s">
        <v>326</v>
      </c>
      <c r="D12" s="1">
        <v>0</v>
      </c>
      <c r="E12" t="s">
        <v>179</v>
      </c>
    </row>
    <row r="13" spans="1:12">
      <c r="A13" t="s">
        <v>310</v>
      </c>
      <c r="B13" s="1" t="s">
        <v>584</v>
      </c>
      <c r="C13" s="1" t="s">
        <v>327</v>
      </c>
      <c r="D13" s="1">
        <v>0</v>
      </c>
      <c r="E13" t="s">
        <v>179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workbookViewId="0">
      <selection activeCell="E32" sqref="E32"/>
    </sheetView>
  </sheetViews>
  <sheetFormatPr baseColWidth="10" defaultColWidth="8.83203125" defaultRowHeight="14" x14ac:dyDescent="0"/>
  <cols>
    <col min="1" max="1" width="23.5" bestFit="1" customWidth="1"/>
    <col min="2" max="2" width="8.6640625" style="1" bestFit="1" customWidth="1"/>
    <col min="3" max="3" width="11.1640625" style="1" bestFit="1" customWidth="1"/>
    <col min="4" max="4" width="13.6640625" style="1" customWidth="1"/>
    <col min="5" max="5" width="255.6640625" bestFit="1" customWidth="1"/>
  </cols>
  <sheetData>
    <row r="1" spans="1:12" s="5" customFormat="1" ht="26.25" customHeight="1" thickBot="1">
      <c r="A1" s="11" t="s">
        <v>585</v>
      </c>
      <c r="B1" s="10"/>
      <c r="C1" s="10"/>
      <c r="D1" s="10"/>
      <c r="E1" s="10"/>
      <c r="F1" s="6"/>
      <c r="G1" s="9"/>
      <c r="H1" s="9"/>
      <c r="I1" s="9"/>
      <c r="J1" s="9"/>
      <c r="K1" s="9"/>
      <c r="L1" s="9"/>
    </row>
    <row r="2" spans="1:12" s="8" customFormat="1" ht="15" thickBot="1">
      <c r="A2" s="4" t="s">
        <v>579</v>
      </c>
      <c r="B2" s="3" t="s">
        <v>0</v>
      </c>
      <c r="C2" s="3" t="s">
        <v>1</v>
      </c>
      <c r="D2" s="3" t="s">
        <v>581</v>
      </c>
      <c r="E2" s="4" t="s">
        <v>582</v>
      </c>
    </row>
    <row r="3" spans="1:12">
      <c r="A3" t="s">
        <v>524</v>
      </c>
      <c r="B3" s="1" t="s">
        <v>584</v>
      </c>
      <c r="C3" s="1" t="s">
        <v>574</v>
      </c>
      <c r="D3" s="1">
        <f>LEN(E3)-LEN(SUBSTITUTE(E3,",",""))+1</f>
        <v>147</v>
      </c>
      <c r="E3" t="s">
        <v>551</v>
      </c>
    </row>
    <row r="4" spans="1:12">
      <c r="A4" t="s">
        <v>523</v>
      </c>
      <c r="B4" s="1" t="s">
        <v>584</v>
      </c>
      <c r="C4" s="1" t="s">
        <v>573</v>
      </c>
      <c r="D4" s="1">
        <f t="shared" ref="D4:D29" si="0">LEN(E4)-LEN(SUBSTITUTE(E4,",",""))+1</f>
        <v>4</v>
      </c>
      <c r="E4" t="s">
        <v>550</v>
      </c>
    </row>
    <row r="5" spans="1:12">
      <c r="A5" t="s">
        <v>522</v>
      </c>
      <c r="B5" s="1" t="s">
        <v>584</v>
      </c>
      <c r="C5" s="1" t="s">
        <v>572</v>
      </c>
      <c r="D5" s="1">
        <f t="shared" si="0"/>
        <v>6</v>
      </c>
      <c r="E5" t="s">
        <v>549</v>
      </c>
    </row>
    <row r="6" spans="1:12">
      <c r="A6" t="s">
        <v>521</v>
      </c>
      <c r="B6" s="1" t="s">
        <v>584</v>
      </c>
      <c r="C6" s="1" t="s">
        <v>571</v>
      </c>
      <c r="D6" s="1">
        <f t="shared" si="0"/>
        <v>105</v>
      </c>
      <c r="E6" t="s">
        <v>548</v>
      </c>
    </row>
    <row r="7" spans="1:12">
      <c r="A7" t="s">
        <v>520</v>
      </c>
      <c r="B7" s="1" t="s">
        <v>584</v>
      </c>
      <c r="C7" s="1" t="s">
        <v>570</v>
      </c>
      <c r="D7" s="1">
        <f t="shared" si="0"/>
        <v>3</v>
      </c>
      <c r="E7" t="s">
        <v>547</v>
      </c>
    </row>
    <row r="8" spans="1:12">
      <c r="A8" t="s">
        <v>528</v>
      </c>
      <c r="B8" s="1" t="s">
        <v>584</v>
      </c>
      <c r="C8" s="1" t="s">
        <v>578</v>
      </c>
      <c r="D8" s="1">
        <v>0</v>
      </c>
      <c r="E8" t="s">
        <v>179</v>
      </c>
    </row>
    <row r="9" spans="1:12">
      <c r="A9" t="s">
        <v>519</v>
      </c>
      <c r="B9" s="1" t="s">
        <v>584</v>
      </c>
      <c r="C9" s="1" t="s">
        <v>569</v>
      </c>
      <c r="D9" s="1">
        <f t="shared" si="0"/>
        <v>8</v>
      </c>
      <c r="E9" t="s">
        <v>546</v>
      </c>
    </row>
    <row r="10" spans="1:12">
      <c r="A10" t="s">
        <v>518</v>
      </c>
      <c r="B10" s="1" t="s">
        <v>584</v>
      </c>
      <c r="C10" s="1" t="s">
        <v>568</v>
      </c>
      <c r="D10" s="1">
        <f t="shared" si="0"/>
        <v>503</v>
      </c>
      <c r="E10" t="s">
        <v>545</v>
      </c>
    </row>
    <row r="11" spans="1:12">
      <c r="A11" t="s">
        <v>527</v>
      </c>
      <c r="B11" s="1" t="s">
        <v>584</v>
      </c>
      <c r="C11" s="1" t="s">
        <v>577</v>
      </c>
      <c r="D11" s="1">
        <v>0</v>
      </c>
      <c r="E11" t="s">
        <v>179</v>
      </c>
    </row>
    <row r="12" spans="1:12">
      <c r="A12" t="s">
        <v>517</v>
      </c>
      <c r="B12" s="1" t="s">
        <v>584</v>
      </c>
      <c r="C12" s="1" t="s">
        <v>567</v>
      </c>
      <c r="D12" s="1">
        <f t="shared" si="0"/>
        <v>155</v>
      </c>
      <c r="E12" t="s">
        <v>544</v>
      </c>
    </row>
    <row r="13" spans="1:12">
      <c r="A13" t="s">
        <v>516</v>
      </c>
      <c r="B13" s="1" t="s">
        <v>584</v>
      </c>
      <c r="C13" s="1" t="s">
        <v>566</v>
      </c>
      <c r="D13" s="1">
        <f t="shared" si="0"/>
        <v>17</v>
      </c>
      <c r="E13" t="s">
        <v>543</v>
      </c>
    </row>
    <row r="14" spans="1:12">
      <c r="A14" t="s">
        <v>515</v>
      </c>
      <c r="B14" s="1" t="s">
        <v>584</v>
      </c>
      <c r="C14" s="1" t="s">
        <v>565</v>
      </c>
      <c r="D14" s="1">
        <f t="shared" si="0"/>
        <v>115</v>
      </c>
      <c r="E14" t="s">
        <v>542</v>
      </c>
    </row>
    <row r="15" spans="1:12">
      <c r="A15" t="s">
        <v>514</v>
      </c>
      <c r="B15" s="1" t="s">
        <v>584</v>
      </c>
      <c r="C15" s="1" t="s">
        <v>564</v>
      </c>
      <c r="D15" s="1">
        <f t="shared" si="0"/>
        <v>22</v>
      </c>
      <c r="E15" t="s">
        <v>541</v>
      </c>
    </row>
    <row r="16" spans="1:12">
      <c r="A16" t="s">
        <v>513</v>
      </c>
      <c r="B16" s="1" t="s">
        <v>584</v>
      </c>
      <c r="C16" s="1" t="s">
        <v>563</v>
      </c>
      <c r="D16" s="1">
        <f t="shared" si="0"/>
        <v>24</v>
      </c>
      <c r="E16" t="s">
        <v>540</v>
      </c>
    </row>
    <row r="17" spans="1:5">
      <c r="A17" t="s">
        <v>512</v>
      </c>
      <c r="B17" s="1" t="s">
        <v>584</v>
      </c>
      <c r="C17" s="1" t="s">
        <v>562</v>
      </c>
      <c r="D17" s="1">
        <f t="shared" si="0"/>
        <v>52</v>
      </c>
      <c r="E17" t="s">
        <v>539</v>
      </c>
    </row>
    <row r="18" spans="1:5">
      <c r="A18" t="s">
        <v>511</v>
      </c>
      <c r="B18" s="1" t="s">
        <v>584</v>
      </c>
      <c r="C18" s="1" t="s">
        <v>561</v>
      </c>
      <c r="D18" s="1">
        <f t="shared" si="0"/>
        <v>31</v>
      </c>
      <c r="E18" t="s">
        <v>538</v>
      </c>
    </row>
    <row r="19" spans="1:5">
      <c r="A19" t="s">
        <v>510</v>
      </c>
      <c r="B19" s="1" t="s">
        <v>584</v>
      </c>
      <c r="C19" s="1" t="s">
        <v>560</v>
      </c>
      <c r="D19" s="1">
        <f t="shared" si="0"/>
        <v>53</v>
      </c>
      <c r="E19" t="s">
        <v>537</v>
      </c>
    </row>
    <row r="20" spans="1:5">
      <c r="A20" t="s">
        <v>509</v>
      </c>
      <c r="B20" s="1" t="s">
        <v>584</v>
      </c>
      <c r="C20" s="1" t="s">
        <v>559</v>
      </c>
      <c r="D20" s="1">
        <f t="shared" si="0"/>
        <v>122</v>
      </c>
      <c r="E20" t="s">
        <v>536</v>
      </c>
    </row>
    <row r="21" spans="1:5">
      <c r="A21" t="s">
        <v>526</v>
      </c>
      <c r="B21" s="1" t="s">
        <v>584</v>
      </c>
      <c r="C21" s="1" t="s">
        <v>576</v>
      </c>
      <c r="D21" s="1">
        <v>0</v>
      </c>
      <c r="E21" t="s">
        <v>179</v>
      </c>
    </row>
    <row r="22" spans="1:5">
      <c r="A22" t="s">
        <v>508</v>
      </c>
      <c r="B22" s="1" t="s">
        <v>584</v>
      </c>
      <c r="C22" s="1" t="s">
        <v>558</v>
      </c>
      <c r="D22" s="1">
        <f t="shared" si="0"/>
        <v>30</v>
      </c>
      <c r="E22" t="s">
        <v>535</v>
      </c>
    </row>
    <row r="23" spans="1:5">
      <c r="A23" t="s">
        <v>507</v>
      </c>
      <c r="B23" s="1" t="s">
        <v>584</v>
      </c>
      <c r="C23" s="1" t="s">
        <v>557</v>
      </c>
      <c r="D23" s="1">
        <f t="shared" si="0"/>
        <v>321</v>
      </c>
      <c r="E23" t="s">
        <v>534</v>
      </c>
    </row>
    <row r="24" spans="1:5">
      <c r="A24" t="s">
        <v>506</v>
      </c>
      <c r="B24" s="1" t="s">
        <v>584</v>
      </c>
      <c r="C24" s="1" t="s">
        <v>556</v>
      </c>
      <c r="D24" s="1">
        <f t="shared" si="0"/>
        <v>13</v>
      </c>
      <c r="E24" t="s">
        <v>533</v>
      </c>
    </row>
    <row r="25" spans="1:5">
      <c r="A25" t="s">
        <v>525</v>
      </c>
      <c r="B25" s="1" t="s">
        <v>584</v>
      </c>
      <c r="C25" s="1" t="s">
        <v>575</v>
      </c>
      <c r="D25" s="1">
        <v>0</v>
      </c>
      <c r="E25" t="s">
        <v>179</v>
      </c>
    </row>
    <row r="26" spans="1:5">
      <c r="A26" t="s">
        <v>505</v>
      </c>
      <c r="B26" s="1" t="s">
        <v>584</v>
      </c>
      <c r="C26" s="1" t="s">
        <v>555</v>
      </c>
      <c r="D26" s="1">
        <f t="shared" si="0"/>
        <v>37</v>
      </c>
      <c r="E26" t="s">
        <v>532</v>
      </c>
    </row>
    <row r="27" spans="1:5">
      <c r="A27" t="s">
        <v>504</v>
      </c>
      <c r="B27" s="1" t="s">
        <v>584</v>
      </c>
      <c r="C27" s="1" t="s">
        <v>554</v>
      </c>
      <c r="D27" s="1">
        <f t="shared" si="0"/>
        <v>142</v>
      </c>
      <c r="E27" t="s">
        <v>531</v>
      </c>
    </row>
    <row r="28" spans="1:5">
      <c r="A28" t="s">
        <v>503</v>
      </c>
      <c r="B28" s="1" t="s">
        <v>584</v>
      </c>
      <c r="C28" s="1" t="s">
        <v>553</v>
      </c>
      <c r="D28" s="1">
        <f t="shared" si="0"/>
        <v>1</v>
      </c>
      <c r="E28" t="s">
        <v>530</v>
      </c>
    </row>
    <row r="29" spans="1:5">
      <c r="A29" t="s">
        <v>502</v>
      </c>
      <c r="B29" s="1" t="s">
        <v>584</v>
      </c>
      <c r="C29" s="1" t="s">
        <v>552</v>
      </c>
      <c r="D29" s="1">
        <f t="shared" si="0"/>
        <v>167</v>
      </c>
      <c r="E29" t="s">
        <v>529</v>
      </c>
    </row>
  </sheetData>
  <sortState ref="A2:D28">
    <sortCondition descending="1" ref="A2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ND09-345</vt:lpstr>
      <vt:lpstr>ND10-370</vt:lpstr>
      <vt:lpstr>ND10-376</vt:lpstr>
      <vt:lpstr>ND10-166</vt:lpstr>
      <vt:lpstr>ND10-361</vt:lpstr>
      <vt:lpstr>ND10-363</vt:lpstr>
      <vt:lpstr>ND10-441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profile</cp:lastModifiedBy>
  <dcterms:created xsi:type="dcterms:W3CDTF">2017-05-22T09:43:08Z</dcterms:created>
  <dcterms:modified xsi:type="dcterms:W3CDTF">2018-03-19T16:32:21Z</dcterms:modified>
</cp:coreProperties>
</file>