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osslab\Sean\"/>
    </mc:Choice>
  </mc:AlternateContent>
  <bookViews>
    <workbookView xWindow="0" yWindow="0" windowWidth="26460" windowHeight="97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2" i="1" l="1"/>
  <c r="H219" i="1"/>
  <c r="H216" i="1"/>
  <c r="H213" i="1"/>
  <c r="H210" i="1"/>
  <c r="H207" i="1"/>
  <c r="H204" i="1"/>
  <c r="H201" i="1"/>
  <c r="H221" i="1"/>
  <c r="H218" i="1"/>
  <c r="H215" i="1"/>
  <c r="H212" i="1"/>
  <c r="H209" i="1"/>
  <c r="H206" i="1"/>
  <c r="H203" i="1"/>
  <c r="H200" i="1"/>
  <c r="H220" i="1"/>
  <c r="H217" i="1"/>
  <c r="H214" i="1"/>
  <c r="H211" i="1"/>
  <c r="H208" i="1"/>
  <c r="H205" i="1"/>
  <c r="H202" i="1"/>
  <c r="H199" i="1"/>
  <c r="H198" i="1"/>
  <c r="H195" i="1"/>
  <c r="H192" i="1"/>
  <c r="H189" i="1"/>
  <c r="H186" i="1"/>
  <c r="H183" i="1"/>
  <c r="H180" i="1"/>
  <c r="H177" i="1"/>
  <c r="H174" i="1"/>
  <c r="H197" i="1"/>
  <c r="H194" i="1"/>
  <c r="H191" i="1"/>
  <c r="H188" i="1"/>
  <c r="H185" i="1"/>
  <c r="H182" i="1"/>
  <c r="H179" i="1"/>
  <c r="H176" i="1"/>
  <c r="H173" i="1"/>
  <c r="H196" i="1"/>
  <c r="H193" i="1"/>
  <c r="H190" i="1"/>
  <c r="H187" i="1"/>
  <c r="H184" i="1"/>
  <c r="H181" i="1"/>
  <c r="H178" i="1"/>
  <c r="H175" i="1"/>
  <c r="H172" i="1"/>
  <c r="H171" i="1"/>
  <c r="H168" i="1"/>
  <c r="H165" i="1"/>
  <c r="H162" i="1"/>
  <c r="H159" i="1"/>
  <c r="H156" i="1"/>
  <c r="H153" i="1"/>
  <c r="H150" i="1"/>
  <c r="H170" i="1"/>
  <c r="H167" i="1"/>
  <c r="H164" i="1"/>
  <c r="H161" i="1"/>
  <c r="H158" i="1"/>
  <c r="H155" i="1"/>
  <c r="H152" i="1"/>
  <c r="H149" i="1"/>
  <c r="H169" i="1"/>
  <c r="H166" i="1"/>
  <c r="H163" i="1"/>
  <c r="H160" i="1"/>
  <c r="H157" i="1"/>
  <c r="H154" i="1"/>
  <c r="H151" i="1"/>
  <c r="H148" i="1"/>
  <c r="H146" i="1"/>
  <c r="H147" i="1"/>
  <c r="H144" i="1"/>
  <c r="H141" i="1"/>
  <c r="H138" i="1"/>
  <c r="H135" i="1"/>
  <c r="H132" i="1"/>
  <c r="H129" i="1"/>
  <c r="H126" i="1"/>
  <c r="H123" i="1"/>
  <c r="H143" i="1"/>
  <c r="H140" i="1"/>
  <c r="H137" i="1"/>
  <c r="H134" i="1"/>
  <c r="H131" i="1"/>
  <c r="H128" i="1"/>
  <c r="H125" i="1"/>
  <c r="H122" i="1"/>
  <c r="H145" i="1"/>
  <c r="H142" i="1"/>
  <c r="H139" i="1"/>
  <c r="H136" i="1"/>
  <c r="H133" i="1"/>
  <c r="H130" i="1"/>
  <c r="H127" i="1"/>
  <c r="H124" i="1"/>
  <c r="H121" i="1"/>
  <c r="J254" i="1" l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6" i="1"/>
  <c r="I246" i="1"/>
  <c r="H246" i="1"/>
  <c r="J245" i="1"/>
  <c r="I245" i="1"/>
  <c r="H245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H5" i="1" l="1"/>
  <c r="I5" i="1"/>
  <c r="J5" i="1"/>
  <c r="H6" i="1"/>
  <c r="I6" i="1"/>
  <c r="J6" i="1"/>
  <c r="H7" i="1"/>
  <c r="I7" i="1"/>
  <c r="J7" i="1"/>
  <c r="H8" i="1"/>
  <c r="I8" i="1"/>
  <c r="J8" i="1"/>
  <c r="I4" i="1"/>
  <c r="J4" i="1"/>
  <c r="H4" i="1"/>
</calcChain>
</file>

<file path=xl/sharedStrings.xml><?xml version="1.0" encoding="utf-8"?>
<sst xmlns="http://schemas.openxmlformats.org/spreadsheetml/2006/main" count="115" uniqueCount="40">
  <si>
    <t>Time (hrs):</t>
  </si>
  <si>
    <t>Replicate</t>
  </si>
  <si>
    <t>Description</t>
  </si>
  <si>
    <t>MMIWGRLA</t>
  </si>
  <si>
    <t>AVLLWTSG</t>
  </si>
  <si>
    <t>MVMFFECA</t>
  </si>
  <si>
    <t>LFVIASSK</t>
  </si>
  <si>
    <t>RVLDSFGF</t>
  </si>
  <si>
    <t>WSCSQFRT</t>
  </si>
  <si>
    <t>TPQTDQDW</t>
  </si>
  <si>
    <t>SGNYNDFG</t>
  </si>
  <si>
    <t>NQQQGNNR</t>
  </si>
  <si>
    <t>Fig 3</t>
  </si>
  <si>
    <t>WT</t>
  </si>
  <si>
    <t>+VL</t>
  </si>
  <si>
    <t>+VLMV</t>
  </si>
  <si>
    <t>+VLMVLM</t>
  </si>
  <si>
    <t>Fig 7</t>
  </si>
  <si>
    <t>RVLDFSGF</t>
  </si>
  <si>
    <t>Fig S4</t>
  </si>
  <si>
    <t>A2 Partial GNQ Substitution</t>
  </si>
  <si>
    <t>A2 Full GNQ Substitution</t>
  </si>
  <si>
    <t>Sup35 Partial GNQ Substitution</t>
  </si>
  <si>
    <t>Sup35 Full GNQ Substitution</t>
  </si>
  <si>
    <t>Fig S5</t>
  </si>
  <si>
    <t>Background corrected raw intensity</t>
  </si>
  <si>
    <t>Normalized intensity</t>
  </si>
  <si>
    <t>Figure</t>
  </si>
  <si>
    <t>Prion-like domain</t>
  </si>
  <si>
    <t>Sup35 (included on the A2 blots for normalization)</t>
  </si>
  <si>
    <t>Fig S3A</t>
  </si>
  <si>
    <t>A2 PrLD</t>
  </si>
  <si>
    <t>Sup35ND</t>
  </si>
  <si>
    <t>A2 ND-GFP</t>
  </si>
  <si>
    <t>Sup35 ND-GFP</t>
  </si>
  <si>
    <t>A2 NM-2xFLAG</t>
  </si>
  <si>
    <t>Sup35 NM-2xFLAG</t>
  </si>
  <si>
    <t>Fig S3B</t>
  </si>
  <si>
    <t>Sup35ND (Δrnq1)</t>
  </si>
  <si>
    <t>A2 PrLD (Δrnq1)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</si>
</sst>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1" applyNumberFormat="1" applyFont="1" applyFill="1" applyBorder="1" applyAlignment="1">
      <alignment horizontal="right"/>
    </xf>
    <xf numFmtId="0" fontId="0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right"/>
    </xf>
    <xf numFmtId="1" fontId="7" fillId="0" borderId="0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tabSelected="1" zoomScale="75" zoomScaleNormal="75" workbookViewId="0">
      <selection activeCell="H6" sqref="H6"/>
    </sheetView>
  </sheetViews>
  <sheetFormatPr defaultRowHeight="15" x14ac:dyDescent="0.25"/>
  <cols>
    <col min="1" max="1" width="13.140625" style="1" bestFit="1" customWidth="1"/>
    <col min="2" max="2" width="27.85546875" style="1" customWidth="1"/>
    <col min="3" max="3" width="12" style="1" bestFit="1" customWidth="1"/>
    <col min="4" max="4" width="10.42578125" style="1" customWidth="1"/>
    <col min="5" max="6" width="10.7109375" style="1" customWidth="1"/>
    <col min="7" max="7" width="12" style="1" customWidth="1"/>
    <col min="8" max="16384" width="9.140625" style="1"/>
  </cols>
  <sheetData>
    <row r="1" spans="1:10" x14ac:dyDescent="0.25">
      <c r="A1" s="11"/>
      <c r="B1" s="11"/>
      <c r="C1" s="11"/>
      <c r="D1" s="11"/>
      <c r="E1" s="10" t="s">
        <v>25</v>
      </c>
      <c r="F1" s="10"/>
      <c r="G1" s="10"/>
      <c r="H1" s="10" t="s">
        <v>26</v>
      </c>
      <c r="I1" s="10"/>
      <c r="J1" s="10"/>
    </row>
    <row r="2" spans="1:10" x14ac:dyDescent="0.25">
      <c r="A2" s="11"/>
      <c r="B2" s="11"/>
      <c r="C2" s="11"/>
      <c r="D2" s="11" t="s">
        <v>0</v>
      </c>
      <c r="E2" s="11">
        <v>0</v>
      </c>
      <c r="F2" s="11">
        <v>2.5</v>
      </c>
      <c r="G2" s="11">
        <v>5</v>
      </c>
      <c r="H2" s="11">
        <v>0</v>
      </c>
      <c r="I2" s="11">
        <v>2.5</v>
      </c>
      <c r="J2" s="11">
        <v>5</v>
      </c>
    </row>
    <row r="3" spans="1:10" x14ac:dyDescent="0.25">
      <c r="A3" s="2" t="s">
        <v>27</v>
      </c>
      <c r="B3" s="2" t="s">
        <v>28</v>
      </c>
      <c r="C3" s="2" t="s">
        <v>2</v>
      </c>
      <c r="D3" s="2" t="s">
        <v>1</v>
      </c>
      <c r="E3" s="11"/>
      <c r="F3" s="11"/>
      <c r="G3" s="11"/>
      <c r="H3" s="11"/>
      <c r="I3" s="11"/>
      <c r="J3" s="11"/>
    </row>
    <row r="4" spans="1:10" x14ac:dyDescent="0.25">
      <c r="A4" s="7" t="s">
        <v>12</v>
      </c>
      <c r="B4" s="6" t="s">
        <v>31</v>
      </c>
      <c r="C4" s="12" t="s">
        <v>3</v>
      </c>
      <c r="D4" s="11">
        <v>1</v>
      </c>
      <c r="E4" s="5">
        <v>1705996</v>
      </c>
      <c r="F4" s="5">
        <v>289027</v>
      </c>
      <c r="G4" s="5">
        <v>255770</v>
      </c>
      <c r="H4" s="13">
        <f>E4/$E4</f>
        <v>1</v>
      </c>
      <c r="I4" s="14">
        <f t="shared" ref="I4:J4" si="0">F4/$E4</f>
        <v>0.16941833392340896</v>
      </c>
      <c r="J4" s="14">
        <f t="shared" si="0"/>
        <v>0.14992414988077346</v>
      </c>
    </row>
    <row r="5" spans="1:10" x14ac:dyDescent="0.25">
      <c r="A5" s="7"/>
      <c r="B5" s="6"/>
      <c r="C5" s="12"/>
      <c r="D5" s="11">
        <v>2</v>
      </c>
      <c r="E5" s="5">
        <v>505912</v>
      </c>
      <c r="F5" s="5">
        <v>31861</v>
      </c>
      <c r="G5" s="5">
        <v>72061</v>
      </c>
      <c r="H5" s="13">
        <f t="shared" ref="H5:H8" si="1">E5/$E5</f>
        <v>1</v>
      </c>
      <c r="I5" s="14">
        <f t="shared" ref="I5:I8" si="2">F5/$E5</f>
        <v>6.297735574566328E-2</v>
      </c>
      <c r="J5" s="14">
        <f t="shared" ref="J5:J8" si="3">G5/$E5</f>
        <v>0.14243781527222127</v>
      </c>
    </row>
    <row r="6" spans="1:10" x14ac:dyDescent="0.25">
      <c r="A6" s="7"/>
      <c r="B6" s="6"/>
      <c r="C6" s="12"/>
      <c r="D6" s="11">
        <v>3</v>
      </c>
      <c r="E6" s="5">
        <v>1140655</v>
      </c>
      <c r="F6" s="5">
        <v>163215</v>
      </c>
      <c r="G6" s="5">
        <v>91625</v>
      </c>
      <c r="H6" s="13">
        <f t="shared" si="1"/>
        <v>1</v>
      </c>
      <c r="I6" s="14">
        <f t="shared" si="2"/>
        <v>0.14308883930724015</v>
      </c>
      <c r="J6" s="14">
        <f t="shared" si="3"/>
        <v>8.0326654422239852E-2</v>
      </c>
    </row>
    <row r="7" spans="1:10" x14ac:dyDescent="0.25">
      <c r="A7" s="7"/>
      <c r="B7" s="6"/>
      <c r="C7" s="12"/>
      <c r="D7" s="11">
        <v>4</v>
      </c>
      <c r="E7" s="5">
        <v>1586377</v>
      </c>
      <c r="F7" s="5">
        <v>269829</v>
      </c>
      <c r="G7" s="5">
        <v>131696</v>
      </c>
      <c r="H7" s="13">
        <f t="shared" si="1"/>
        <v>1</v>
      </c>
      <c r="I7" s="14">
        <f t="shared" si="2"/>
        <v>0.17009134650842769</v>
      </c>
      <c r="J7" s="14">
        <f t="shared" si="3"/>
        <v>8.3016836477079539E-2</v>
      </c>
    </row>
    <row r="8" spans="1:10" x14ac:dyDescent="0.25">
      <c r="A8" s="7"/>
      <c r="B8" s="6"/>
      <c r="C8" s="12"/>
      <c r="D8" s="11">
        <v>5</v>
      </c>
      <c r="E8" s="5">
        <v>1390838</v>
      </c>
      <c r="F8" s="5">
        <v>346371</v>
      </c>
      <c r="G8" s="5">
        <v>63892</v>
      </c>
      <c r="H8" s="13">
        <f t="shared" si="1"/>
        <v>1</v>
      </c>
      <c r="I8" s="14">
        <f t="shared" si="2"/>
        <v>0.24903763055079026</v>
      </c>
      <c r="J8" s="14">
        <f t="shared" si="3"/>
        <v>4.5937772767209409E-2</v>
      </c>
    </row>
    <row r="9" spans="1:10" x14ac:dyDescent="0.25">
      <c r="A9" s="7"/>
      <c r="B9" s="6"/>
      <c r="C9" s="12" t="s">
        <v>4</v>
      </c>
      <c r="D9" s="11">
        <v>1</v>
      </c>
      <c r="E9" s="5">
        <v>1329275</v>
      </c>
      <c r="F9" s="5">
        <v>73656</v>
      </c>
      <c r="G9" s="5">
        <v>8</v>
      </c>
      <c r="H9" s="13">
        <f t="shared" ref="H9:H72" si="4">E9/$E9</f>
        <v>1</v>
      </c>
      <c r="I9" s="14">
        <f t="shared" ref="I9:I72" si="5">F9/$E9</f>
        <v>5.5410656184762368E-2</v>
      </c>
      <c r="J9" s="14">
        <f t="shared" ref="J9:J72" si="6">G9/$E9</f>
        <v>6.0183182561922856E-6</v>
      </c>
    </row>
    <row r="10" spans="1:10" x14ac:dyDescent="0.25">
      <c r="A10" s="7"/>
      <c r="B10" s="6"/>
      <c r="C10" s="12"/>
      <c r="D10" s="11">
        <v>2</v>
      </c>
      <c r="E10" s="5">
        <v>904649</v>
      </c>
      <c r="F10" s="5">
        <v>102720</v>
      </c>
      <c r="G10" s="5">
        <v>2374</v>
      </c>
      <c r="H10" s="13">
        <f t="shared" si="4"/>
        <v>1</v>
      </c>
      <c r="I10" s="14">
        <f t="shared" si="5"/>
        <v>0.11354680102448574</v>
      </c>
      <c r="J10" s="14">
        <f t="shared" si="6"/>
        <v>2.6242222121507898E-3</v>
      </c>
    </row>
    <row r="11" spans="1:10" x14ac:dyDescent="0.25">
      <c r="A11" s="7"/>
      <c r="B11" s="6"/>
      <c r="C11" s="12"/>
      <c r="D11" s="11">
        <v>3</v>
      </c>
      <c r="E11" s="5">
        <v>1829902</v>
      </c>
      <c r="F11" s="5">
        <v>156315</v>
      </c>
      <c r="G11" s="5">
        <v>144288</v>
      </c>
      <c r="H11" s="13">
        <f t="shared" si="4"/>
        <v>1</v>
      </c>
      <c r="I11" s="14">
        <f t="shared" si="5"/>
        <v>8.5422607330884387E-2</v>
      </c>
      <c r="J11" s="14">
        <f t="shared" si="6"/>
        <v>7.8850124214302181E-2</v>
      </c>
    </row>
    <row r="12" spans="1:10" x14ac:dyDescent="0.25">
      <c r="A12" s="7"/>
      <c r="B12" s="6"/>
      <c r="C12" s="12"/>
      <c r="D12" s="11">
        <v>4</v>
      </c>
      <c r="E12" s="5">
        <v>1259802</v>
      </c>
      <c r="F12" s="5">
        <v>60333</v>
      </c>
      <c r="G12" s="5">
        <v>9537</v>
      </c>
      <c r="H12" s="13">
        <f t="shared" si="4"/>
        <v>1</v>
      </c>
      <c r="I12" s="14">
        <f t="shared" si="5"/>
        <v>4.7890859039753868E-2</v>
      </c>
      <c r="J12" s="14">
        <f t="shared" si="6"/>
        <v>7.5702372277548381E-3</v>
      </c>
    </row>
    <row r="13" spans="1:10" x14ac:dyDescent="0.25">
      <c r="A13" s="7"/>
      <c r="B13" s="6"/>
      <c r="C13" s="12" t="s">
        <v>5</v>
      </c>
      <c r="D13" s="11">
        <v>1</v>
      </c>
      <c r="E13" s="5">
        <v>2133614</v>
      </c>
      <c r="F13" s="5">
        <v>277624</v>
      </c>
      <c r="G13" s="5">
        <v>185529</v>
      </c>
      <c r="H13" s="13">
        <f t="shared" si="4"/>
        <v>1</v>
      </c>
      <c r="I13" s="14">
        <f t="shared" si="5"/>
        <v>0.13011913120180127</v>
      </c>
      <c r="J13" s="14">
        <f t="shared" si="6"/>
        <v>8.695527869614654E-2</v>
      </c>
    </row>
    <row r="14" spans="1:10" x14ac:dyDescent="0.25">
      <c r="A14" s="7"/>
      <c r="B14" s="6"/>
      <c r="C14" s="12"/>
      <c r="D14" s="11">
        <v>2</v>
      </c>
      <c r="E14" s="5">
        <v>426368</v>
      </c>
      <c r="F14" s="5">
        <v>0</v>
      </c>
      <c r="G14" s="5">
        <v>0</v>
      </c>
      <c r="H14" s="13">
        <f t="shared" si="4"/>
        <v>1</v>
      </c>
      <c r="I14" s="14">
        <f t="shared" si="5"/>
        <v>0</v>
      </c>
      <c r="J14" s="14">
        <f t="shared" si="6"/>
        <v>0</v>
      </c>
    </row>
    <row r="15" spans="1:10" x14ac:dyDescent="0.25">
      <c r="A15" s="7"/>
      <c r="B15" s="6"/>
      <c r="C15" s="12"/>
      <c r="D15" s="11">
        <v>3</v>
      </c>
      <c r="E15" s="5">
        <v>542916</v>
      </c>
      <c r="F15" s="5">
        <v>21606</v>
      </c>
      <c r="G15" s="5">
        <v>1320</v>
      </c>
      <c r="H15" s="13">
        <f t="shared" si="4"/>
        <v>1</v>
      </c>
      <c r="I15" s="14">
        <f t="shared" si="5"/>
        <v>3.9796211568640452E-2</v>
      </c>
      <c r="J15" s="14">
        <f t="shared" si="6"/>
        <v>2.4313153415998056E-3</v>
      </c>
    </row>
    <row r="16" spans="1:10" x14ac:dyDescent="0.25">
      <c r="A16" s="7"/>
      <c r="B16" s="6"/>
      <c r="C16" s="12" t="s">
        <v>6</v>
      </c>
      <c r="D16" s="11">
        <v>1</v>
      </c>
      <c r="E16" s="5">
        <v>2733317</v>
      </c>
      <c r="F16" s="5">
        <v>746009</v>
      </c>
      <c r="G16" s="5">
        <v>396025</v>
      </c>
      <c r="H16" s="13">
        <f t="shared" si="4"/>
        <v>1</v>
      </c>
      <c r="I16" s="14">
        <f t="shared" si="5"/>
        <v>0.27293175288486482</v>
      </c>
      <c r="J16" s="14">
        <f t="shared" si="6"/>
        <v>0.14488806091646159</v>
      </c>
    </row>
    <row r="17" spans="1:10" x14ac:dyDescent="0.25">
      <c r="A17" s="7"/>
      <c r="B17" s="6"/>
      <c r="C17" s="12"/>
      <c r="D17" s="11">
        <v>2</v>
      </c>
      <c r="E17" s="5">
        <v>683688</v>
      </c>
      <c r="F17" s="5">
        <v>18358</v>
      </c>
      <c r="G17" s="5">
        <v>9179</v>
      </c>
      <c r="H17" s="13">
        <f t="shared" si="4"/>
        <v>1</v>
      </c>
      <c r="I17" s="14">
        <f t="shared" si="5"/>
        <v>2.6851429306935327E-2</v>
      </c>
      <c r="J17" s="14">
        <f t="shared" si="6"/>
        <v>1.3425714653467664E-2</v>
      </c>
    </row>
    <row r="18" spans="1:10" x14ac:dyDescent="0.25">
      <c r="A18" s="7"/>
      <c r="B18" s="6"/>
      <c r="C18" s="12"/>
      <c r="D18" s="11">
        <v>3</v>
      </c>
      <c r="E18" s="5">
        <v>701707</v>
      </c>
      <c r="F18" s="5">
        <v>229624</v>
      </c>
      <c r="G18" s="5">
        <v>105484</v>
      </c>
      <c r="H18" s="13">
        <f t="shared" si="4"/>
        <v>1</v>
      </c>
      <c r="I18" s="14">
        <f t="shared" si="5"/>
        <v>0.32723629663093001</v>
      </c>
      <c r="J18" s="14">
        <f t="shared" si="6"/>
        <v>0.15032485068554255</v>
      </c>
    </row>
    <row r="19" spans="1:10" x14ac:dyDescent="0.25">
      <c r="A19" s="7"/>
      <c r="B19" s="6"/>
      <c r="C19" s="12"/>
      <c r="D19" s="11">
        <v>4</v>
      </c>
      <c r="E19" s="5">
        <v>1643103</v>
      </c>
      <c r="F19" s="5">
        <v>588747</v>
      </c>
      <c r="G19" s="5">
        <v>204021</v>
      </c>
      <c r="H19" s="13">
        <f t="shared" si="4"/>
        <v>1</v>
      </c>
      <c r="I19" s="14">
        <f t="shared" si="5"/>
        <v>0.35831411664393531</v>
      </c>
      <c r="J19" s="14">
        <f t="shared" si="6"/>
        <v>0.1241681136240394</v>
      </c>
    </row>
    <row r="20" spans="1:10" x14ac:dyDescent="0.25">
      <c r="A20" s="7"/>
      <c r="B20" s="6"/>
      <c r="C20" s="12"/>
      <c r="D20" s="11">
        <v>5</v>
      </c>
      <c r="E20" s="5">
        <v>986740</v>
      </c>
      <c r="F20" s="5">
        <v>194151</v>
      </c>
      <c r="G20" s="5">
        <v>76689</v>
      </c>
      <c r="H20" s="13">
        <f t="shared" si="4"/>
        <v>1</v>
      </c>
      <c r="I20" s="14">
        <f t="shared" si="5"/>
        <v>0.19676003810527595</v>
      </c>
      <c r="J20" s="14">
        <f t="shared" si="6"/>
        <v>7.7719561383951197E-2</v>
      </c>
    </row>
    <row r="21" spans="1:10" x14ac:dyDescent="0.25">
      <c r="A21" s="7"/>
      <c r="B21" s="6"/>
      <c r="C21" s="12" t="s">
        <v>7</v>
      </c>
      <c r="D21" s="11">
        <v>1</v>
      </c>
      <c r="E21" s="5">
        <v>1564325</v>
      </c>
      <c r="F21" s="5">
        <v>1012594</v>
      </c>
      <c r="G21" s="5">
        <v>558865</v>
      </c>
      <c r="H21" s="13">
        <f t="shared" si="4"/>
        <v>1</v>
      </c>
      <c r="I21" s="14">
        <f t="shared" si="5"/>
        <v>0.64730410880092049</v>
      </c>
      <c r="J21" s="14">
        <f t="shared" si="6"/>
        <v>0.35725632461285217</v>
      </c>
    </row>
    <row r="22" spans="1:10" x14ac:dyDescent="0.25">
      <c r="A22" s="7"/>
      <c r="B22" s="6"/>
      <c r="C22" s="12"/>
      <c r="D22" s="11">
        <v>2</v>
      </c>
      <c r="E22" s="5">
        <v>1581976</v>
      </c>
      <c r="F22" s="5">
        <v>789826</v>
      </c>
      <c r="G22" s="5">
        <v>784106</v>
      </c>
      <c r="H22" s="13">
        <f t="shared" si="4"/>
        <v>1</v>
      </c>
      <c r="I22" s="14">
        <f t="shared" si="5"/>
        <v>0.49926547558243617</v>
      </c>
      <c r="J22" s="14">
        <f t="shared" si="6"/>
        <v>0.49564974437033177</v>
      </c>
    </row>
    <row r="23" spans="1:10" x14ac:dyDescent="0.25">
      <c r="A23" s="7"/>
      <c r="B23" s="6"/>
      <c r="C23" s="12"/>
      <c r="D23" s="11">
        <v>3</v>
      </c>
      <c r="E23" s="5">
        <v>889207</v>
      </c>
      <c r="F23" s="5">
        <v>416694</v>
      </c>
      <c r="G23" s="5">
        <v>243083</v>
      </c>
      <c r="H23" s="13">
        <f t="shared" si="4"/>
        <v>1</v>
      </c>
      <c r="I23" s="14">
        <f t="shared" si="5"/>
        <v>0.4686130451064825</v>
      </c>
      <c r="J23" s="14">
        <f t="shared" si="6"/>
        <v>0.27337054251709669</v>
      </c>
    </row>
    <row r="24" spans="1:10" x14ac:dyDescent="0.25">
      <c r="A24" s="7"/>
      <c r="B24" s="6"/>
      <c r="C24" s="12"/>
      <c r="D24" s="11">
        <v>4</v>
      </c>
      <c r="E24" s="5">
        <v>1463874</v>
      </c>
      <c r="F24" s="5">
        <v>516877</v>
      </c>
      <c r="G24" s="5">
        <v>198849</v>
      </c>
      <c r="H24" s="13">
        <f t="shared" si="4"/>
        <v>1</v>
      </c>
      <c r="I24" s="14">
        <f t="shared" si="5"/>
        <v>0.3530884488692333</v>
      </c>
      <c r="J24" s="14">
        <f t="shared" si="6"/>
        <v>0.13583751060542096</v>
      </c>
    </row>
    <row r="25" spans="1:10" x14ac:dyDescent="0.25">
      <c r="A25" s="7"/>
      <c r="B25" s="6"/>
      <c r="C25" s="12"/>
      <c r="D25" s="11">
        <v>5</v>
      </c>
      <c r="E25" s="5">
        <v>1139339</v>
      </c>
      <c r="F25" s="5">
        <v>523110</v>
      </c>
      <c r="G25" s="5">
        <v>244557</v>
      </c>
      <c r="H25" s="13">
        <f t="shared" si="4"/>
        <v>1</v>
      </c>
      <c r="I25" s="14">
        <f t="shared" si="5"/>
        <v>0.45913463859307896</v>
      </c>
      <c r="J25" s="14">
        <f t="shared" si="6"/>
        <v>0.2146481424755933</v>
      </c>
    </row>
    <row r="26" spans="1:10" x14ac:dyDescent="0.25">
      <c r="A26" s="7"/>
      <c r="B26" s="6"/>
      <c r="C26" s="12" t="s">
        <v>8</v>
      </c>
      <c r="D26" s="11">
        <v>1</v>
      </c>
      <c r="E26" s="5">
        <v>426803</v>
      </c>
      <c r="F26" s="5">
        <v>293523</v>
      </c>
      <c r="G26" s="5">
        <v>170868</v>
      </c>
      <c r="H26" s="13">
        <f t="shared" si="4"/>
        <v>1</v>
      </c>
      <c r="I26" s="14">
        <f t="shared" si="5"/>
        <v>0.68772478169085038</v>
      </c>
      <c r="J26" s="14">
        <f t="shared" si="6"/>
        <v>0.40034395259639693</v>
      </c>
    </row>
    <row r="27" spans="1:10" x14ac:dyDescent="0.25">
      <c r="A27" s="7"/>
      <c r="B27" s="6"/>
      <c r="C27" s="12"/>
      <c r="D27" s="11">
        <v>2</v>
      </c>
      <c r="E27" s="5">
        <v>355838</v>
      </c>
      <c r="F27" s="5">
        <v>156456</v>
      </c>
      <c r="G27" s="5">
        <v>109741</v>
      </c>
      <c r="H27" s="13">
        <f t="shared" si="4"/>
        <v>1</v>
      </c>
      <c r="I27" s="14">
        <f t="shared" si="5"/>
        <v>0.43968322663684034</v>
      </c>
      <c r="J27" s="14">
        <f t="shared" si="6"/>
        <v>0.30840157599806656</v>
      </c>
    </row>
    <row r="28" spans="1:10" x14ac:dyDescent="0.25">
      <c r="A28" s="7"/>
      <c r="B28" s="6"/>
      <c r="C28" s="12"/>
      <c r="D28" s="11">
        <v>3</v>
      </c>
      <c r="E28" s="5">
        <v>357525</v>
      </c>
      <c r="F28" s="5">
        <v>257338</v>
      </c>
      <c r="G28" s="5">
        <v>178717</v>
      </c>
      <c r="H28" s="13">
        <f t="shared" si="4"/>
        <v>1</v>
      </c>
      <c r="I28" s="14">
        <f t="shared" si="5"/>
        <v>0.71977623942381652</v>
      </c>
      <c r="J28" s="14">
        <f t="shared" si="6"/>
        <v>0.49987273617229566</v>
      </c>
    </row>
    <row r="29" spans="1:10" x14ac:dyDescent="0.25">
      <c r="A29" s="7"/>
      <c r="B29" s="6"/>
      <c r="C29" s="12" t="s">
        <v>9</v>
      </c>
      <c r="D29" s="11">
        <v>1</v>
      </c>
      <c r="E29" s="5">
        <v>1298113</v>
      </c>
      <c r="F29" s="5">
        <v>843570</v>
      </c>
      <c r="G29" s="5">
        <v>1204186</v>
      </c>
      <c r="H29" s="13">
        <f t="shared" si="4"/>
        <v>1</v>
      </c>
      <c r="I29" s="14">
        <f t="shared" si="5"/>
        <v>0.64984327250401164</v>
      </c>
      <c r="J29" s="14">
        <f t="shared" si="6"/>
        <v>0.92764343319880471</v>
      </c>
    </row>
    <row r="30" spans="1:10" x14ac:dyDescent="0.25">
      <c r="A30" s="7"/>
      <c r="B30" s="6"/>
      <c r="C30" s="12"/>
      <c r="D30" s="11">
        <v>2</v>
      </c>
      <c r="E30" s="5">
        <v>1205726</v>
      </c>
      <c r="F30" s="5">
        <v>1108267</v>
      </c>
      <c r="G30" s="5">
        <v>954077.5</v>
      </c>
      <c r="H30" s="13">
        <f t="shared" si="4"/>
        <v>1</v>
      </c>
      <c r="I30" s="14">
        <f t="shared" si="5"/>
        <v>0.91916986114589883</v>
      </c>
      <c r="J30" s="14">
        <f t="shared" si="6"/>
        <v>0.79128881686220587</v>
      </c>
    </row>
    <row r="31" spans="1:10" x14ac:dyDescent="0.25">
      <c r="A31" s="7"/>
      <c r="B31" s="6"/>
      <c r="C31" s="12"/>
      <c r="D31" s="11">
        <v>3</v>
      </c>
      <c r="E31" s="5">
        <v>1084076</v>
      </c>
      <c r="F31" s="5">
        <v>530750</v>
      </c>
      <c r="G31" s="5">
        <v>504649</v>
      </c>
      <c r="H31" s="13">
        <f t="shared" si="4"/>
        <v>1</v>
      </c>
      <c r="I31" s="14">
        <f t="shared" si="5"/>
        <v>0.48958744589862702</v>
      </c>
      <c r="J31" s="14">
        <f t="shared" si="6"/>
        <v>0.46551072065058169</v>
      </c>
    </row>
    <row r="32" spans="1:10" x14ac:dyDescent="0.25">
      <c r="A32" s="7"/>
      <c r="B32" s="6"/>
      <c r="C32" s="12" t="s">
        <v>10</v>
      </c>
      <c r="D32" s="11">
        <v>1</v>
      </c>
      <c r="E32" s="5">
        <v>1821887</v>
      </c>
      <c r="F32" s="5">
        <v>937444</v>
      </c>
      <c r="G32" s="5">
        <v>564199</v>
      </c>
      <c r="H32" s="13">
        <f t="shared" si="4"/>
        <v>1</v>
      </c>
      <c r="I32" s="14">
        <f t="shared" si="5"/>
        <v>0.51454563318142121</v>
      </c>
      <c r="J32" s="14">
        <f t="shared" si="6"/>
        <v>0.30967837192976294</v>
      </c>
    </row>
    <row r="33" spans="1:10" x14ac:dyDescent="0.25">
      <c r="A33" s="7"/>
      <c r="B33" s="6"/>
      <c r="C33" s="12"/>
      <c r="D33" s="11">
        <v>2</v>
      </c>
      <c r="E33" s="5">
        <v>858127</v>
      </c>
      <c r="F33" s="5">
        <v>658040</v>
      </c>
      <c r="G33" s="5">
        <v>365078.5</v>
      </c>
      <c r="H33" s="13">
        <f t="shared" si="4"/>
        <v>1</v>
      </c>
      <c r="I33" s="14">
        <f t="shared" si="5"/>
        <v>0.76683288138002881</v>
      </c>
      <c r="J33" s="14">
        <f t="shared" si="6"/>
        <v>0.42543644472205161</v>
      </c>
    </row>
    <row r="34" spans="1:10" x14ac:dyDescent="0.25">
      <c r="A34" s="7"/>
      <c r="B34" s="6"/>
      <c r="C34" s="12"/>
      <c r="D34" s="11">
        <v>3</v>
      </c>
      <c r="E34" s="5">
        <v>1167201</v>
      </c>
      <c r="F34" s="5">
        <v>1124639</v>
      </c>
      <c r="G34" s="5">
        <v>826314</v>
      </c>
      <c r="H34" s="13">
        <f t="shared" si="4"/>
        <v>1</v>
      </c>
      <c r="I34" s="14">
        <f t="shared" si="5"/>
        <v>0.96353498669038151</v>
      </c>
      <c r="J34" s="14">
        <f t="shared" si="6"/>
        <v>0.70794490409106914</v>
      </c>
    </row>
    <row r="35" spans="1:10" x14ac:dyDescent="0.25">
      <c r="A35" s="7"/>
      <c r="B35" s="6"/>
      <c r="C35" s="12"/>
      <c r="D35" s="11">
        <v>4</v>
      </c>
      <c r="E35" s="5">
        <v>2034753</v>
      </c>
      <c r="F35" s="5">
        <v>1068995</v>
      </c>
      <c r="G35" s="5">
        <v>995541</v>
      </c>
      <c r="H35" s="13">
        <f t="shared" si="4"/>
        <v>1</v>
      </c>
      <c r="I35" s="14">
        <f t="shared" si="5"/>
        <v>0.52536843538257472</v>
      </c>
      <c r="J35" s="14">
        <f t="shared" si="6"/>
        <v>0.48926872205127603</v>
      </c>
    </row>
    <row r="36" spans="1:10" x14ac:dyDescent="0.25">
      <c r="A36" s="7"/>
      <c r="B36" s="6"/>
      <c r="C36" s="12"/>
      <c r="D36" s="11">
        <v>5</v>
      </c>
      <c r="E36" s="5">
        <v>1045796</v>
      </c>
      <c r="F36" s="5">
        <v>848182</v>
      </c>
      <c r="G36" s="5">
        <v>254391</v>
      </c>
      <c r="H36" s="13">
        <f t="shared" si="4"/>
        <v>1</v>
      </c>
      <c r="I36" s="14">
        <f t="shared" si="5"/>
        <v>0.81103962914373362</v>
      </c>
      <c r="J36" s="14">
        <f t="shared" si="6"/>
        <v>0.24325107382319305</v>
      </c>
    </row>
    <row r="37" spans="1:10" x14ac:dyDescent="0.25">
      <c r="A37" s="7"/>
      <c r="B37" s="6"/>
      <c r="C37" s="12"/>
      <c r="D37" s="11">
        <v>6</v>
      </c>
      <c r="E37" s="5">
        <v>1250701</v>
      </c>
      <c r="F37" s="5">
        <v>882720</v>
      </c>
      <c r="G37" s="5">
        <v>612125</v>
      </c>
      <c r="H37" s="13">
        <f t="shared" si="4"/>
        <v>1</v>
      </c>
      <c r="I37" s="14">
        <f t="shared" si="5"/>
        <v>0.70578019846470097</v>
      </c>
      <c r="J37" s="14">
        <f t="shared" si="6"/>
        <v>0.48942553016268475</v>
      </c>
    </row>
    <row r="38" spans="1:10" x14ac:dyDescent="0.25">
      <c r="A38" s="7"/>
      <c r="B38" s="6"/>
      <c r="C38" s="12"/>
      <c r="D38" s="11">
        <v>7</v>
      </c>
      <c r="E38" s="5">
        <v>1560716</v>
      </c>
      <c r="F38" s="5">
        <v>900041</v>
      </c>
      <c r="G38" s="5">
        <v>898862</v>
      </c>
      <c r="H38" s="13">
        <f t="shared" si="4"/>
        <v>1</v>
      </c>
      <c r="I38" s="14">
        <f t="shared" si="5"/>
        <v>0.57668467549509328</v>
      </c>
      <c r="J38" s="14">
        <f t="shared" si="6"/>
        <v>0.57592925298388686</v>
      </c>
    </row>
    <row r="39" spans="1:10" x14ac:dyDescent="0.25">
      <c r="A39" s="7"/>
      <c r="B39" s="6"/>
      <c r="C39" s="12"/>
      <c r="D39" s="11">
        <v>8</v>
      </c>
      <c r="E39" s="5">
        <v>1377989</v>
      </c>
      <c r="F39" s="5">
        <v>1110647</v>
      </c>
      <c r="G39" s="5">
        <v>1131643</v>
      </c>
      <c r="H39" s="13">
        <f t="shared" si="4"/>
        <v>1</v>
      </c>
      <c r="I39" s="14">
        <f t="shared" si="5"/>
        <v>0.8059911944144692</v>
      </c>
      <c r="J39" s="14">
        <f t="shared" si="6"/>
        <v>0.82122789078867831</v>
      </c>
    </row>
    <row r="40" spans="1:10" x14ac:dyDescent="0.25">
      <c r="A40" s="7"/>
      <c r="B40" s="6"/>
      <c r="C40" s="12"/>
      <c r="D40" s="11">
        <v>9</v>
      </c>
      <c r="E40" s="5">
        <v>1250461</v>
      </c>
      <c r="F40" s="5">
        <v>628675</v>
      </c>
      <c r="G40" s="5">
        <v>553097</v>
      </c>
      <c r="H40" s="13">
        <f t="shared" si="4"/>
        <v>1</v>
      </c>
      <c r="I40" s="14">
        <f t="shared" si="5"/>
        <v>0.50275458410938045</v>
      </c>
      <c r="J40" s="14">
        <f t="shared" si="6"/>
        <v>0.44231447442183325</v>
      </c>
    </row>
    <row r="41" spans="1:10" x14ac:dyDescent="0.25">
      <c r="A41" s="7"/>
      <c r="B41" s="6"/>
      <c r="C41" s="12"/>
      <c r="D41" s="11">
        <v>10</v>
      </c>
      <c r="E41" s="5">
        <v>838041</v>
      </c>
      <c r="F41" s="5">
        <v>637627</v>
      </c>
      <c r="G41" s="5">
        <v>493328</v>
      </c>
      <c r="H41" s="13">
        <f t="shared" si="4"/>
        <v>1</v>
      </c>
      <c r="I41" s="14">
        <f t="shared" si="5"/>
        <v>0.7608541825519276</v>
      </c>
      <c r="J41" s="14">
        <f t="shared" si="6"/>
        <v>0.5886680961909978</v>
      </c>
    </row>
    <row r="42" spans="1:10" x14ac:dyDescent="0.25">
      <c r="A42" s="7"/>
      <c r="B42" s="6"/>
      <c r="C42" s="12"/>
      <c r="D42" s="11">
        <v>11</v>
      </c>
      <c r="E42" s="5">
        <v>1054559</v>
      </c>
      <c r="F42" s="5">
        <v>341487</v>
      </c>
      <c r="G42" s="5">
        <v>595988</v>
      </c>
      <c r="H42" s="13">
        <f t="shared" si="4"/>
        <v>1</v>
      </c>
      <c r="I42" s="14">
        <f t="shared" si="5"/>
        <v>0.32381971990187369</v>
      </c>
      <c r="J42" s="14">
        <f t="shared" si="6"/>
        <v>0.56515377517995669</v>
      </c>
    </row>
    <row r="43" spans="1:10" x14ac:dyDescent="0.25">
      <c r="A43" s="7"/>
      <c r="B43" s="6"/>
      <c r="C43" s="12"/>
      <c r="D43" s="11">
        <v>12</v>
      </c>
      <c r="E43" s="5">
        <v>447953</v>
      </c>
      <c r="F43" s="5">
        <v>317175</v>
      </c>
      <c r="G43" s="5">
        <v>189169</v>
      </c>
      <c r="H43" s="13">
        <f t="shared" si="4"/>
        <v>1</v>
      </c>
      <c r="I43" s="14">
        <f t="shared" si="5"/>
        <v>0.70805419318544582</v>
      </c>
      <c r="J43" s="14">
        <f t="shared" si="6"/>
        <v>0.42229653557404462</v>
      </c>
    </row>
    <row r="44" spans="1:10" x14ac:dyDescent="0.25">
      <c r="A44" s="7"/>
      <c r="B44" s="6"/>
      <c r="C44" s="12"/>
      <c r="D44" s="11">
        <v>13</v>
      </c>
      <c r="E44" s="5">
        <v>498574</v>
      </c>
      <c r="F44" s="5">
        <v>336734</v>
      </c>
      <c r="G44" s="5">
        <v>347767</v>
      </c>
      <c r="H44" s="13">
        <f t="shared" si="4"/>
        <v>1</v>
      </c>
      <c r="I44" s="14">
        <f t="shared" si="5"/>
        <v>0.67539422432778284</v>
      </c>
      <c r="J44" s="14">
        <f t="shared" si="6"/>
        <v>0.6975233365558573</v>
      </c>
    </row>
    <row r="45" spans="1:10" x14ac:dyDescent="0.25">
      <c r="A45" s="7"/>
      <c r="B45" s="6" t="s">
        <v>32</v>
      </c>
      <c r="C45" s="12" t="s">
        <v>3</v>
      </c>
      <c r="D45" s="11">
        <v>1</v>
      </c>
      <c r="E45" s="5">
        <v>631528</v>
      </c>
      <c r="F45" s="5">
        <v>378877</v>
      </c>
      <c r="G45" s="5">
        <v>369432</v>
      </c>
      <c r="H45" s="13">
        <f t="shared" si="4"/>
        <v>1</v>
      </c>
      <c r="I45" s="14">
        <f t="shared" si="5"/>
        <v>0.59993697824957881</v>
      </c>
      <c r="J45" s="14">
        <f t="shared" si="6"/>
        <v>0.58498118848253755</v>
      </c>
    </row>
    <row r="46" spans="1:10" x14ac:dyDescent="0.25">
      <c r="A46" s="7"/>
      <c r="B46" s="6"/>
      <c r="C46" s="12"/>
      <c r="D46" s="11">
        <v>2</v>
      </c>
      <c r="E46" s="5">
        <v>1302013</v>
      </c>
      <c r="F46" s="5">
        <v>592996</v>
      </c>
      <c r="G46" s="5">
        <v>696254</v>
      </c>
      <c r="H46" s="13">
        <f t="shared" si="4"/>
        <v>1</v>
      </c>
      <c r="I46" s="14">
        <f t="shared" si="5"/>
        <v>0.45544552934571314</v>
      </c>
      <c r="J46" s="14">
        <f t="shared" si="6"/>
        <v>0.53475195716171808</v>
      </c>
    </row>
    <row r="47" spans="1:10" x14ac:dyDescent="0.25">
      <c r="A47" s="7"/>
      <c r="B47" s="6"/>
      <c r="C47" s="12"/>
      <c r="D47" s="11">
        <v>3</v>
      </c>
      <c r="E47" s="5">
        <v>1037878</v>
      </c>
      <c r="F47" s="5">
        <v>772209</v>
      </c>
      <c r="G47" s="5">
        <v>796985</v>
      </c>
      <c r="H47" s="13">
        <f t="shared" si="4"/>
        <v>1</v>
      </c>
      <c r="I47" s="14">
        <f t="shared" si="5"/>
        <v>0.74402675458965317</v>
      </c>
      <c r="J47" s="14">
        <f t="shared" si="6"/>
        <v>0.76789853913465744</v>
      </c>
    </row>
    <row r="48" spans="1:10" x14ac:dyDescent="0.25">
      <c r="A48" s="7"/>
      <c r="B48" s="6"/>
      <c r="C48" s="12" t="s">
        <v>4</v>
      </c>
      <c r="D48" s="11">
        <v>1</v>
      </c>
      <c r="E48" s="5">
        <v>477550</v>
      </c>
      <c r="F48" s="5">
        <v>263152</v>
      </c>
      <c r="G48" s="5">
        <v>207716</v>
      </c>
      <c r="H48" s="13">
        <f t="shared" si="4"/>
        <v>1</v>
      </c>
      <c r="I48" s="14">
        <f t="shared" si="5"/>
        <v>0.55104596377342685</v>
      </c>
      <c r="J48" s="14">
        <f t="shared" si="6"/>
        <v>0.43496178410637631</v>
      </c>
    </row>
    <row r="49" spans="1:10" x14ac:dyDescent="0.25">
      <c r="A49" s="7"/>
      <c r="B49" s="6"/>
      <c r="C49" s="12"/>
      <c r="D49" s="11">
        <v>2</v>
      </c>
      <c r="E49" s="5">
        <v>937417</v>
      </c>
      <c r="F49" s="5">
        <v>305134</v>
      </c>
      <c r="G49" s="5">
        <v>371334</v>
      </c>
      <c r="H49" s="13">
        <f t="shared" si="4"/>
        <v>1</v>
      </c>
      <c r="I49" s="14">
        <f t="shared" si="5"/>
        <v>0.32550508471683359</v>
      </c>
      <c r="J49" s="14">
        <f t="shared" si="6"/>
        <v>0.39612467023747167</v>
      </c>
    </row>
    <row r="50" spans="1:10" x14ac:dyDescent="0.25">
      <c r="A50" s="7"/>
      <c r="B50" s="6"/>
      <c r="C50" s="12"/>
      <c r="D50" s="11">
        <v>3</v>
      </c>
      <c r="E50" s="5">
        <v>837083</v>
      </c>
      <c r="F50" s="5">
        <v>607359</v>
      </c>
      <c r="G50" s="5">
        <v>542610</v>
      </c>
      <c r="H50" s="13">
        <f t="shared" si="4"/>
        <v>1</v>
      </c>
      <c r="I50" s="14">
        <f t="shared" si="5"/>
        <v>0.72556604303276973</v>
      </c>
      <c r="J50" s="14">
        <f t="shared" si="6"/>
        <v>0.64821529047896087</v>
      </c>
    </row>
    <row r="51" spans="1:10" x14ac:dyDescent="0.25">
      <c r="A51" s="7"/>
      <c r="B51" s="6"/>
      <c r="C51" s="12" t="s">
        <v>5</v>
      </c>
      <c r="D51" s="11">
        <v>1</v>
      </c>
      <c r="E51" s="5">
        <v>883717</v>
      </c>
      <c r="F51" s="5">
        <v>442579</v>
      </c>
      <c r="G51" s="5">
        <v>476364</v>
      </c>
      <c r="H51" s="13">
        <f t="shared" si="4"/>
        <v>1</v>
      </c>
      <c r="I51" s="14">
        <f t="shared" si="5"/>
        <v>0.50081530625754622</v>
      </c>
      <c r="J51" s="14">
        <f t="shared" si="6"/>
        <v>0.53904587101979484</v>
      </c>
    </row>
    <row r="52" spans="1:10" x14ac:dyDescent="0.25">
      <c r="A52" s="7"/>
      <c r="B52" s="6"/>
      <c r="C52" s="12"/>
      <c r="D52" s="11">
        <v>2</v>
      </c>
      <c r="E52" s="5">
        <v>1016854</v>
      </c>
      <c r="F52" s="5">
        <v>675992</v>
      </c>
      <c r="G52" s="5">
        <v>749804</v>
      </c>
      <c r="H52" s="13">
        <f t="shared" si="4"/>
        <v>1</v>
      </c>
      <c r="I52" s="14">
        <f t="shared" si="5"/>
        <v>0.66478766863286176</v>
      </c>
      <c r="J52" s="14">
        <f t="shared" si="6"/>
        <v>0.73737626050544125</v>
      </c>
    </row>
    <row r="53" spans="1:10" x14ac:dyDescent="0.25">
      <c r="A53" s="7"/>
      <c r="B53" s="6"/>
      <c r="C53" s="12"/>
      <c r="D53" s="11">
        <v>3</v>
      </c>
      <c r="E53" s="5">
        <v>1195648</v>
      </c>
      <c r="F53" s="5">
        <v>926403</v>
      </c>
      <c r="G53" s="5">
        <v>1164145</v>
      </c>
      <c r="H53" s="13">
        <f t="shared" si="4"/>
        <v>1</v>
      </c>
      <c r="I53" s="14">
        <f t="shared" si="5"/>
        <v>0.77481248661813507</v>
      </c>
      <c r="J53" s="14">
        <f t="shared" si="6"/>
        <v>0.97365194438496949</v>
      </c>
    </row>
    <row r="54" spans="1:10" x14ac:dyDescent="0.25">
      <c r="A54" s="7"/>
      <c r="B54" s="6"/>
      <c r="C54" s="12" t="s">
        <v>6</v>
      </c>
      <c r="D54" s="11">
        <v>1</v>
      </c>
      <c r="E54" s="5">
        <v>1584927</v>
      </c>
      <c r="F54" s="5">
        <v>1394185</v>
      </c>
      <c r="G54" s="5">
        <v>1049473</v>
      </c>
      <c r="H54" s="13">
        <f t="shared" si="4"/>
        <v>1</v>
      </c>
      <c r="I54" s="14">
        <f t="shared" si="5"/>
        <v>0.87965250134548789</v>
      </c>
      <c r="J54" s="14">
        <f t="shared" si="6"/>
        <v>0.66215857260302835</v>
      </c>
    </row>
    <row r="55" spans="1:10" x14ac:dyDescent="0.25">
      <c r="A55" s="7"/>
      <c r="B55" s="6"/>
      <c r="C55" s="12"/>
      <c r="D55" s="11">
        <v>2</v>
      </c>
      <c r="E55" s="5">
        <v>774413</v>
      </c>
      <c r="F55" s="5">
        <v>605227</v>
      </c>
      <c r="G55" s="5">
        <v>770792</v>
      </c>
      <c r="H55" s="13">
        <f t="shared" si="4"/>
        <v>1</v>
      </c>
      <c r="I55" s="14">
        <f t="shared" si="5"/>
        <v>0.78153001047244819</v>
      </c>
      <c r="J55" s="14">
        <f t="shared" si="6"/>
        <v>0.9953242003943632</v>
      </c>
    </row>
    <row r="56" spans="1:10" x14ac:dyDescent="0.25">
      <c r="A56" s="7"/>
      <c r="B56" s="6"/>
      <c r="C56" s="12"/>
      <c r="D56" s="11">
        <v>3</v>
      </c>
      <c r="E56" s="5">
        <v>1110396</v>
      </c>
      <c r="F56" s="5">
        <v>856366</v>
      </c>
      <c r="G56" s="5">
        <v>799607</v>
      </c>
      <c r="H56" s="13">
        <f t="shared" si="4"/>
        <v>1</v>
      </c>
      <c r="I56" s="14">
        <f t="shared" si="5"/>
        <v>0.77122576089971506</v>
      </c>
      <c r="J56" s="14">
        <f t="shared" si="6"/>
        <v>0.72010976264323723</v>
      </c>
    </row>
    <row r="57" spans="1:10" x14ac:dyDescent="0.25">
      <c r="A57" s="7"/>
      <c r="B57" s="6"/>
      <c r="C57" s="12"/>
      <c r="D57" s="11">
        <v>4</v>
      </c>
      <c r="E57" s="5">
        <v>711588</v>
      </c>
      <c r="F57" s="5">
        <v>503633</v>
      </c>
      <c r="G57" s="5">
        <v>523374</v>
      </c>
      <c r="H57" s="13">
        <f t="shared" si="4"/>
        <v>1</v>
      </c>
      <c r="I57" s="14">
        <f t="shared" si="5"/>
        <v>0.7077592651927801</v>
      </c>
      <c r="J57" s="14">
        <f t="shared" si="6"/>
        <v>0.73550144184556232</v>
      </c>
    </row>
    <row r="58" spans="1:10" x14ac:dyDescent="0.25">
      <c r="A58" s="7"/>
      <c r="B58" s="6"/>
      <c r="C58" s="12" t="s">
        <v>7</v>
      </c>
      <c r="D58" s="11">
        <v>1</v>
      </c>
      <c r="E58" s="5">
        <v>876192</v>
      </c>
      <c r="F58" s="5">
        <v>829133</v>
      </c>
      <c r="G58" s="5">
        <v>559366</v>
      </c>
      <c r="H58" s="13">
        <f t="shared" si="4"/>
        <v>1</v>
      </c>
      <c r="I58" s="14">
        <f t="shared" si="5"/>
        <v>0.94629145210182242</v>
      </c>
      <c r="J58" s="14">
        <f t="shared" si="6"/>
        <v>0.63840573755523899</v>
      </c>
    </row>
    <row r="59" spans="1:10" x14ac:dyDescent="0.25">
      <c r="A59" s="7"/>
      <c r="B59" s="6"/>
      <c r="C59" s="12"/>
      <c r="D59" s="11">
        <v>2</v>
      </c>
      <c r="E59" s="5">
        <v>1120283</v>
      </c>
      <c r="F59" s="5">
        <v>775002</v>
      </c>
      <c r="G59" s="5">
        <v>400710</v>
      </c>
      <c r="H59" s="13">
        <f t="shared" si="4"/>
        <v>1</v>
      </c>
      <c r="I59" s="14">
        <f t="shared" si="5"/>
        <v>0.6917912705985898</v>
      </c>
      <c r="J59" s="14">
        <f t="shared" si="6"/>
        <v>0.35768640602419211</v>
      </c>
    </row>
    <row r="60" spans="1:10" x14ac:dyDescent="0.25">
      <c r="A60" s="7"/>
      <c r="B60" s="6"/>
      <c r="C60" s="12"/>
      <c r="D60" s="11">
        <v>3</v>
      </c>
      <c r="E60" s="5">
        <v>1880307</v>
      </c>
      <c r="F60" s="5">
        <v>1206997</v>
      </c>
      <c r="G60" s="5">
        <v>985059</v>
      </c>
      <c r="H60" s="13">
        <f t="shared" si="4"/>
        <v>1</v>
      </c>
      <c r="I60" s="14">
        <f t="shared" si="5"/>
        <v>0.64191485752060695</v>
      </c>
      <c r="J60" s="14">
        <f t="shared" si="6"/>
        <v>0.52388200437481747</v>
      </c>
    </row>
    <row r="61" spans="1:10" x14ac:dyDescent="0.25">
      <c r="A61" s="7"/>
      <c r="B61" s="6"/>
      <c r="C61" s="12" t="s">
        <v>8</v>
      </c>
      <c r="D61" s="11">
        <v>1</v>
      </c>
      <c r="E61" s="5">
        <v>680297</v>
      </c>
      <c r="F61" s="5">
        <v>462380</v>
      </c>
      <c r="G61" s="5">
        <v>483653</v>
      </c>
      <c r="H61" s="13">
        <f t="shared" si="4"/>
        <v>1</v>
      </c>
      <c r="I61" s="14">
        <f t="shared" si="5"/>
        <v>0.67967373073819226</v>
      </c>
      <c r="J61" s="14">
        <f t="shared" si="6"/>
        <v>0.71094389656282475</v>
      </c>
    </row>
    <row r="62" spans="1:10" x14ac:dyDescent="0.25">
      <c r="A62" s="7"/>
      <c r="B62" s="6"/>
      <c r="C62" s="12"/>
      <c r="D62" s="11">
        <v>2</v>
      </c>
      <c r="E62" s="5">
        <v>1070345</v>
      </c>
      <c r="F62" s="5">
        <v>742481</v>
      </c>
      <c r="G62" s="5">
        <v>393522</v>
      </c>
      <c r="H62" s="13">
        <f t="shared" si="4"/>
        <v>1</v>
      </c>
      <c r="I62" s="14">
        <f t="shared" si="5"/>
        <v>0.6936838122287674</v>
      </c>
      <c r="J62" s="14">
        <f t="shared" si="6"/>
        <v>0.36765902582812082</v>
      </c>
    </row>
    <row r="63" spans="1:10" x14ac:dyDescent="0.25">
      <c r="A63" s="7"/>
      <c r="B63" s="6"/>
      <c r="C63" s="12"/>
      <c r="D63" s="11">
        <v>3</v>
      </c>
      <c r="E63" s="5">
        <v>1721972</v>
      </c>
      <c r="F63" s="5">
        <v>1200185</v>
      </c>
      <c r="G63" s="5">
        <v>1236528</v>
      </c>
      <c r="H63" s="13">
        <f t="shared" si="4"/>
        <v>1</v>
      </c>
      <c r="I63" s="14">
        <f t="shared" si="5"/>
        <v>0.69698287777037027</v>
      </c>
      <c r="J63" s="14">
        <f t="shared" si="6"/>
        <v>0.71808833128529381</v>
      </c>
    </row>
    <row r="64" spans="1:10" x14ac:dyDescent="0.25">
      <c r="A64" s="7"/>
      <c r="B64" s="6"/>
      <c r="C64" s="12" t="s">
        <v>9</v>
      </c>
      <c r="D64" s="11">
        <v>1</v>
      </c>
      <c r="E64" s="5">
        <v>1273327</v>
      </c>
      <c r="F64" s="5">
        <v>854245</v>
      </c>
      <c r="G64" s="5">
        <v>835480</v>
      </c>
      <c r="H64" s="13">
        <f t="shared" si="4"/>
        <v>1</v>
      </c>
      <c r="I64" s="14">
        <f t="shared" si="5"/>
        <v>0.6708763734688733</v>
      </c>
      <c r="J64" s="14">
        <f t="shared" si="6"/>
        <v>0.65613938917497239</v>
      </c>
    </row>
    <row r="65" spans="1:10" x14ac:dyDescent="0.25">
      <c r="A65" s="7"/>
      <c r="B65" s="6"/>
      <c r="C65" s="12"/>
      <c r="D65" s="11">
        <v>2</v>
      </c>
      <c r="E65" s="5">
        <v>1757221</v>
      </c>
      <c r="F65" s="5">
        <v>1286369</v>
      </c>
      <c r="G65" s="5">
        <v>1314438</v>
      </c>
      <c r="H65" s="13">
        <f t="shared" si="4"/>
        <v>1</v>
      </c>
      <c r="I65" s="14">
        <f t="shared" si="5"/>
        <v>0.73204736342213073</v>
      </c>
      <c r="J65" s="14">
        <f t="shared" si="6"/>
        <v>0.74802088069741934</v>
      </c>
    </row>
    <row r="66" spans="1:10" x14ac:dyDescent="0.25">
      <c r="A66" s="7"/>
      <c r="B66" s="6"/>
      <c r="C66" s="12"/>
      <c r="D66" s="11">
        <v>3</v>
      </c>
      <c r="E66" s="5">
        <v>1925670</v>
      </c>
      <c r="F66" s="5">
        <v>1588915</v>
      </c>
      <c r="G66" s="5">
        <v>1523010</v>
      </c>
      <c r="H66" s="13">
        <f t="shared" si="4"/>
        <v>1</v>
      </c>
      <c r="I66" s="14">
        <f t="shared" si="5"/>
        <v>0.82512320387189908</v>
      </c>
      <c r="J66" s="14">
        <f t="shared" si="6"/>
        <v>0.79089875212263783</v>
      </c>
    </row>
    <row r="67" spans="1:10" x14ac:dyDescent="0.25">
      <c r="A67" s="7"/>
      <c r="B67" s="6"/>
      <c r="C67" s="12" t="s">
        <v>11</v>
      </c>
      <c r="D67" s="11">
        <v>1</v>
      </c>
      <c r="E67" s="5">
        <v>1613940</v>
      </c>
      <c r="F67" s="5">
        <v>974087</v>
      </c>
      <c r="G67" s="5">
        <v>684935</v>
      </c>
      <c r="H67" s="13">
        <f t="shared" si="4"/>
        <v>1</v>
      </c>
      <c r="I67" s="14">
        <f t="shared" si="5"/>
        <v>0.60354598064364229</v>
      </c>
      <c r="J67" s="14">
        <f t="shared" si="6"/>
        <v>0.4243869040980458</v>
      </c>
    </row>
    <row r="68" spans="1:10" x14ac:dyDescent="0.25">
      <c r="A68" s="7"/>
      <c r="B68" s="6"/>
      <c r="C68" s="12"/>
      <c r="D68" s="11">
        <v>2</v>
      </c>
      <c r="E68" s="5">
        <v>985359</v>
      </c>
      <c r="F68" s="5">
        <v>843544</v>
      </c>
      <c r="G68" s="5">
        <v>871961</v>
      </c>
      <c r="H68" s="13">
        <f t="shared" si="4"/>
        <v>1</v>
      </c>
      <c r="I68" s="14">
        <f t="shared" si="5"/>
        <v>0.85607783559088613</v>
      </c>
      <c r="J68" s="14">
        <f t="shared" si="6"/>
        <v>0.88491707083408178</v>
      </c>
    </row>
    <row r="69" spans="1:10" x14ac:dyDescent="0.25">
      <c r="A69" s="7"/>
      <c r="B69" s="6"/>
      <c r="C69" s="12"/>
      <c r="D69" s="11">
        <v>3</v>
      </c>
      <c r="E69" s="5">
        <v>1282486</v>
      </c>
      <c r="F69" s="5">
        <v>1126273</v>
      </c>
      <c r="G69" s="5">
        <v>709054</v>
      </c>
      <c r="H69" s="13">
        <f t="shared" si="4"/>
        <v>1</v>
      </c>
      <c r="I69" s="14">
        <f t="shared" si="5"/>
        <v>0.87819516158460986</v>
      </c>
      <c r="J69" s="14">
        <f t="shared" si="6"/>
        <v>0.55287465126324964</v>
      </c>
    </row>
    <row r="70" spans="1:10" x14ac:dyDescent="0.25">
      <c r="A70" s="7" t="s">
        <v>17</v>
      </c>
      <c r="B70" s="6" t="s">
        <v>33</v>
      </c>
      <c r="C70" s="12" t="s">
        <v>13</v>
      </c>
      <c r="D70" s="11">
        <v>1</v>
      </c>
      <c r="E70" s="15">
        <v>479358</v>
      </c>
      <c r="F70" s="15">
        <v>374347</v>
      </c>
      <c r="G70" s="15">
        <v>312911</v>
      </c>
      <c r="H70" s="13">
        <f t="shared" si="4"/>
        <v>1</v>
      </c>
      <c r="I70" s="14">
        <f t="shared" si="5"/>
        <v>0.78093408266890296</v>
      </c>
      <c r="J70" s="14">
        <f t="shared" si="6"/>
        <v>0.6527709978763262</v>
      </c>
    </row>
    <row r="71" spans="1:10" x14ac:dyDescent="0.25">
      <c r="A71" s="7"/>
      <c r="B71" s="6"/>
      <c r="C71" s="12"/>
      <c r="D71" s="11">
        <v>2</v>
      </c>
      <c r="E71" s="15">
        <v>359728</v>
      </c>
      <c r="F71" s="15">
        <v>321583</v>
      </c>
      <c r="G71" s="15">
        <v>352171</v>
      </c>
      <c r="H71" s="13">
        <f t="shared" si="4"/>
        <v>1</v>
      </c>
      <c r="I71" s="14">
        <f t="shared" si="5"/>
        <v>0.89396154872570388</v>
      </c>
      <c r="J71" s="14">
        <f t="shared" si="6"/>
        <v>0.97899246097051107</v>
      </c>
    </row>
    <row r="72" spans="1:10" x14ac:dyDescent="0.25">
      <c r="A72" s="7"/>
      <c r="B72" s="6"/>
      <c r="C72" s="12"/>
      <c r="D72" s="11">
        <v>3</v>
      </c>
      <c r="E72" s="15">
        <v>47414</v>
      </c>
      <c r="F72" s="15">
        <v>37912</v>
      </c>
      <c r="G72" s="15">
        <v>37679</v>
      </c>
      <c r="H72" s="13">
        <f t="shared" si="4"/>
        <v>1</v>
      </c>
      <c r="I72" s="14">
        <f t="shared" si="5"/>
        <v>0.79959505631248151</v>
      </c>
      <c r="J72" s="14">
        <f t="shared" si="6"/>
        <v>0.79468089593790858</v>
      </c>
    </row>
    <row r="73" spans="1:10" x14ac:dyDescent="0.25">
      <c r="A73" s="7"/>
      <c r="B73" s="6"/>
      <c r="C73" s="16" t="s">
        <v>14</v>
      </c>
      <c r="D73" s="11">
        <v>1</v>
      </c>
      <c r="E73" s="17">
        <v>444310</v>
      </c>
      <c r="F73" s="17">
        <v>319985</v>
      </c>
      <c r="G73" s="17">
        <v>294904</v>
      </c>
      <c r="H73" s="13">
        <f t="shared" ref="H73:H120" si="7">E73/$E73</f>
        <v>1</v>
      </c>
      <c r="I73" s="14">
        <f t="shared" ref="I73:I120" si="8">F73/$E73</f>
        <v>0.72018410569197178</v>
      </c>
      <c r="J73" s="14">
        <f t="shared" ref="J73:J120" si="9">G73/$E73</f>
        <v>0.66373477977088069</v>
      </c>
    </row>
    <row r="74" spans="1:10" x14ac:dyDescent="0.25">
      <c r="A74" s="7"/>
      <c r="B74" s="6"/>
      <c r="C74" s="16"/>
      <c r="D74" s="11">
        <v>2</v>
      </c>
      <c r="E74" s="15">
        <v>398706</v>
      </c>
      <c r="F74" s="15">
        <v>326904</v>
      </c>
      <c r="G74" s="15">
        <v>266955</v>
      </c>
      <c r="H74" s="13">
        <f t="shared" si="7"/>
        <v>1</v>
      </c>
      <c r="I74" s="14">
        <f t="shared" si="8"/>
        <v>0.8199124166679207</v>
      </c>
      <c r="J74" s="14">
        <f t="shared" si="9"/>
        <v>0.66955350559058557</v>
      </c>
    </row>
    <row r="75" spans="1:10" x14ac:dyDescent="0.25">
      <c r="A75" s="7"/>
      <c r="B75" s="6"/>
      <c r="C75" s="16"/>
      <c r="D75" s="11">
        <v>3</v>
      </c>
      <c r="E75" s="15">
        <v>49753</v>
      </c>
      <c r="F75" s="15">
        <v>32800</v>
      </c>
      <c r="G75" s="15">
        <v>30809.5</v>
      </c>
      <c r="H75" s="13">
        <f t="shared" si="7"/>
        <v>1</v>
      </c>
      <c r="I75" s="14">
        <f t="shared" si="8"/>
        <v>0.65925672823749326</v>
      </c>
      <c r="J75" s="14">
        <f t="shared" si="9"/>
        <v>0.61924909050710508</v>
      </c>
    </row>
    <row r="76" spans="1:10" x14ac:dyDescent="0.25">
      <c r="A76" s="7"/>
      <c r="B76" s="6"/>
      <c r="C76" s="16" t="s">
        <v>15</v>
      </c>
      <c r="D76" s="11">
        <v>1</v>
      </c>
      <c r="E76" s="17">
        <v>252747</v>
      </c>
      <c r="F76" s="17">
        <v>200792</v>
      </c>
      <c r="G76" s="17">
        <v>147636</v>
      </c>
      <c r="H76" s="13">
        <f t="shared" si="7"/>
        <v>1</v>
      </c>
      <c r="I76" s="14">
        <f t="shared" si="8"/>
        <v>0.7944387074821857</v>
      </c>
      <c r="J76" s="14">
        <f t="shared" si="9"/>
        <v>0.58412562760388842</v>
      </c>
    </row>
    <row r="77" spans="1:10" x14ac:dyDescent="0.25">
      <c r="A77" s="7"/>
      <c r="B77" s="6"/>
      <c r="C77" s="16"/>
      <c r="D77" s="11">
        <v>2</v>
      </c>
      <c r="E77" s="15">
        <v>273832</v>
      </c>
      <c r="F77" s="15">
        <v>183237</v>
      </c>
      <c r="G77" s="15">
        <v>63077</v>
      </c>
      <c r="H77" s="13">
        <f t="shared" si="7"/>
        <v>1</v>
      </c>
      <c r="I77" s="14">
        <f t="shared" si="8"/>
        <v>0.66915846212276142</v>
      </c>
      <c r="J77" s="14">
        <f t="shared" si="9"/>
        <v>0.23034926524292268</v>
      </c>
    </row>
    <row r="78" spans="1:10" x14ac:dyDescent="0.25">
      <c r="A78" s="7"/>
      <c r="B78" s="6"/>
      <c r="C78" s="16"/>
      <c r="D78" s="11">
        <v>3</v>
      </c>
      <c r="E78" s="15">
        <v>28795</v>
      </c>
      <c r="F78" s="15">
        <v>20413</v>
      </c>
      <c r="G78" s="15">
        <v>9318</v>
      </c>
      <c r="H78" s="13">
        <f t="shared" si="7"/>
        <v>1</v>
      </c>
      <c r="I78" s="14">
        <f t="shared" si="8"/>
        <v>0.70890779649244662</v>
      </c>
      <c r="J78" s="14">
        <f t="shared" si="9"/>
        <v>0.3235978468484112</v>
      </c>
    </row>
    <row r="79" spans="1:10" x14ac:dyDescent="0.25">
      <c r="A79" s="7"/>
      <c r="B79" s="6"/>
      <c r="C79" s="16" t="s">
        <v>16</v>
      </c>
      <c r="D79" s="11">
        <v>1</v>
      </c>
      <c r="E79" s="17">
        <v>78024</v>
      </c>
      <c r="F79" s="17">
        <v>53338</v>
      </c>
      <c r="G79" s="17">
        <v>20406</v>
      </c>
      <c r="H79" s="13">
        <f t="shared" si="7"/>
        <v>1</v>
      </c>
      <c r="I79" s="14">
        <f t="shared" si="8"/>
        <v>0.68361017122936529</v>
      </c>
      <c r="J79" s="14">
        <f t="shared" si="9"/>
        <v>0.26153491233466625</v>
      </c>
    </row>
    <row r="80" spans="1:10" x14ac:dyDescent="0.25">
      <c r="A80" s="7"/>
      <c r="B80" s="6"/>
      <c r="C80" s="16"/>
      <c r="D80" s="11">
        <v>2</v>
      </c>
      <c r="E80" s="15">
        <v>71974</v>
      </c>
      <c r="F80" s="15">
        <v>34728</v>
      </c>
      <c r="G80" s="15">
        <v>12618</v>
      </c>
      <c r="H80" s="13">
        <f t="shared" si="7"/>
        <v>1</v>
      </c>
      <c r="I80" s="14">
        <f t="shared" si="8"/>
        <v>0.48250757217884238</v>
      </c>
      <c r="J80" s="14">
        <f t="shared" si="9"/>
        <v>0.17531330758329397</v>
      </c>
    </row>
    <row r="81" spans="1:10" x14ac:dyDescent="0.25">
      <c r="A81" s="7"/>
      <c r="B81" s="6"/>
      <c r="C81" s="16"/>
      <c r="D81" s="11">
        <v>3</v>
      </c>
      <c r="E81" s="15">
        <v>16957</v>
      </c>
      <c r="F81" s="15">
        <v>5156</v>
      </c>
      <c r="G81" s="15">
        <v>891</v>
      </c>
      <c r="H81" s="13">
        <f t="shared" si="7"/>
        <v>1</v>
      </c>
      <c r="I81" s="14">
        <f t="shared" si="8"/>
        <v>0.30406321872972814</v>
      </c>
      <c r="J81" s="14">
        <f t="shared" si="9"/>
        <v>5.2544671816948753E-2</v>
      </c>
    </row>
    <row r="82" spans="1:10" x14ac:dyDescent="0.25">
      <c r="A82" s="7"/>
      <c r="B82" s="6" t="s">
        <v>34</v>
      </c>
      <c r="C82" s="12" t="s">
        <v>13</v>
      </c>
      <c r="D82" s="11">
        <v>1</v>
      </c>
      <c r="E82" s="15">
        <v>49539.5</v>
      </c>
      <c r="F82" s="15">
        <v>48223</v>
      </c>
      <c r="G82" s="15">
        <v>34566</v>
      </c>
      <c r="H82" s="13">
        <f t="shared" si="7"/>
        <v>1</v>
      </c>
      <c r="I82" s="14">
        <f t="shared" si="8"/>
        <v>0.97342524652045337</v>
      </c>
      <c r="J82" s="14">
        <f t="shared" si="9"/>
        <v>0.69774624289708209</v>
      </c>
    </row>
    <row r="83" spans="1:10" x14ac:dyDescent="0.25">
      <c r="A83" s="7"/>
      <c r="B83" s="6"/>
      <c r="C83" s="12"/>
      <c r="D83" s="11">
        <v>2</v>
      </c>
      <c r="E83" s="15">
        <v>290977</v>
      </c>
      <c r="F83" s="15">
        <v>243314</v>
      </c>
      <c r="G83" s="15">
        <v>201679</v>
      </c>
      <c r="H83" s="13">
        <f t="shared" si="7"/>
        <v>1</v>
      </c>
      <c r="I83" s="14">
        <f t="shared" si="8"/>
        <v>0.83619667533860065</v>
      </c>
      <c r="J83" s="14">
        <f t="shared" si="9"/>
        <v>0.6931097646893053</v>
      </c>
    </row>
    <row r="84" spans="1:10" x14ac:dyDescent="0.25">
      <c r="A84" s="7"/>
      <c r="B84" s="6"/>
      <c r="C84" s="12"/>
      <c r="D84" s="11">
        <v>3</v>
      </c>
      <c r="E84" s="15">
        <v>56083</v>
      </c>
      <c r="F84" s="15">
        <v>30110</v>
      </c>
      <c r="G84" s="15">
        <v>26876</v>
      </c>
      <c r="H84" s="13">
        <f t="shared" si="7"/>
        <v>1</v>
      </c>
      <c r="I84" s="14">
        <f t="shared" si="8"/>
        <v>0.53688283437048656</v>
      </c>
      <c r="J84" s="14">
        <f t="shared" si="9"/>
        <v>0.47921830144607103</v>
      </c>
    </row>
    <row r="85" spans="1:10" x14ac:dyDescent="0.25">
      <c r="A85" s="7"/>
      <c r="B85" s="6"/>
      <c r="C85" s="16" t="s">
        <v>14</v>
      </c>
      <c r="D85" s="11">
        <v>1</v>
      </c>
      <c r="E85" s="15">
        <v>24183.5</v>
      </c>
      <c r="F85" s="15">
        <v>24138</v>
      </c>
      <c r="G85" s="15">
        <v>28308</v>
      </c>
      <c r="H85" s="13">
        <f t="shared" si="7"/>
        <v>1</v>
      </c>
      <c r="I85" s="14">
        <f t="shared" si="8"/>
        <v>0.99811855190522458</v>
      </c>
      <c r="J85" s="14">
        <f t="shared" si="9"/>
        <v>1.1705501685033184</v>
      </c>
    </row>
    <row r="86" spans="1:10" x14ac:dyDescent="0.25">
      <c r="A86" s="7"/>
      <c r="B86" s="6"/>
      <c r="C86" s="16"/>
      <c r="D86" s="11">
        <v>2</v>
      </c>
      <c r="E86" s="15">
        <v>210251</v>
      </c>
      <c r="F86" s="15">
        <v>188089</v>
      </c>
      <c r="G86" s="15">
        <v>151671</v>
      </c>
      <c r="H86" s="13">
        <f t="shared" si="7"/>
        <v>1</v>
      </c>
      <c r="I86" s="14">
        <f t="shared" si="8"/>
        <v>0.89459265354267048</v>
      </c>
      <c r="J86" s="14">
        <f t="shared" si="9"/>
        <v>0.72138063552610932</v>
      </c>
    </row>
    <row r="87" spans="1:10" x14ac:dyDescent="0.25">
      <c r="A87" s="7"/>
      <c r="B87" s="6"/>
      <c r="C87" s="16"/>
      <c r="D87" s="11">
        <v>3</v>
      </c>
      <c r="E87" s="15">
        <v>32868</v>
      </c>
      <c r="F87" s="15">
        <v>38623.5</v>
      </c>
      <c r="G87" s="15">
        <v>39422</v>
      </c>
      <c r="H87" s="13">
        <f t="shared" si="7"/>
        <v>1</v>
      </c>
      <c r="I87" s="14">
        <f t="shared" si="8"/>
        <v>1.1751095290251916</v>
      </c>
      <c r="J87" s="14">
        <f t="shared" si="9"/>
        <v>1.1994036753072899</v>
      </c>
    </row>
    <row r="88" spans="1:10" x14ac:dyDescent="0.25">
      <c r="A88" s="7"/>
      <c r="B88" s="6"/>
      <c r="C88" s="16" t="s">
        <v>15</v>
      </c>
      <c r="D88" s="11">
        <v>1</v>
      </c>
      <c r="E88" s="15">
        <v>22136</v>
      </c>
      <c r="F88" s="15">
        <v>29511</v>
      </c>
      <c r="G88" s="15">
        <v>20685</v>
      </c>
      <c r="H88" s="13">
        <f t="shared" si="7"/>
        <v>1</v>
      </c>
      <c r="I88" s="14">
        <f t="shared" si="8"/>
        <v>1.3331676906396819</v>
      </c>
      <c r="J88" s="14">
        <f t="shared" si="9"/>
        <v>0.93445066859414527</v>
      </c>
    </row>
    <row r="89" spans="1:10" x14ac:dyDescent="0.25">
      <c r="A89" s="7"/>
      <c r="B89" s="6"/>
      <c r="C89" s="16"/>
      <c r="D89" s="11">
        <v>2</v>
      </c>
      <c r="E89" s="15">
        <v>170450</v>
      </c>
      <c r="F89" s="15">
        <v>116035</v>
      </c>
      <c r="G89" s="15">
        <v>82598</v>
      </c>
      <c r="H89" s="13">
        <f t="shared" si="7"/>
        <v>1</v>
      </c>
      <c r="I89" s="14">
        <f t="shared" si="8"/>
        <v>0.68075682018187156</v>
      </c>
      <c r="J89" s="14">
        <f t="shared" si="9"/>
        <v>0.48458785567615137</v>
      </c>
    </row>
    <row r="90" spans="1:10" x14ac:dyDescent="0.25">
      <c r="A90" s="7"/>
      <c r="B90" s="6"/>
      <c r="C90" s="16"/>
      <c r="D90" s="11">
        <v>3</v>
      </c>
      <c r="E90" s="15">
        <v>35773</v>
      </c>
      <c r="F90" s="15">
        <v>39342</v>
      </c>
      <c r="G90" s="15">
        <v>27172</v>
      </c>
      <c r="H90" s="13">
        <f t="shared" si="7"/>
        <v>1</v>
      </c>
      <c r="I90" s="14">
        <f t="shared" si="8"/>
        <v>1.0997679814385151</v>
      </c>
      <c r="J90" s="14">
        <f t="shared" si="9"/>
        <v>0.75956727140580882</v>
      </c>
    </row>
    <row r="91" spans="1:10" x14ac:dyDescent="0.25">
      <c r="A91" s="7"/>
      <c r="B91" s="6"/>
      <c r="C91" s="16" t="s">
        <v>16</v>
      </c>
      <c r="D91" s="11">
        <v>1</v>
      </c>
      <c r="E91" s="15">
        <v>25920</v>
      </c>
      <c r="F91" s="15">
        <v>22008.5</v>
      </c>
      <c r="G91" s="15">
        <v>24511</v>
      </c>
      <c r="H91" s="13">
        <f t="shared" si="7"/>
        <v>1</v>
      </c>
      <c r="I91" s="14">
        <f t="shared" si="8"/>
        <v>0.8490933641975309</v>
      </c>
      <c r="J91" s="14">
        <f t="shared" si="9"/>
        <v>0.94564043209876547</v>
      </c>
    </row>
    <row r="92" spans="1:10" x14ac:dyDescent="0.25">
      <c r="A92" s="7"/>
      <c r="B92" s="6"/>
      <c r="C92" s="16"/>
      <c r="D92" s="11">
        <v>2</v>
      </c>
      <c r="E92" s="15">
        <v>165353</v>
      </c>
      <c r="F92" s="15">
        <v>146380</v>
      </c>
      <c r="G92" s="15">
        <v>182870</v>
      </c>
      <c r="H92" s="13">
        <f t="shared" si="7"/>
        <v>1</v>
      </c>
      <c r="I92" s="14">
        <f t="shared" si="8"/>
        <v>0.88525760040640322</v>
      </c>
      <c r="J92" s="14">
        <f t="shared" si="9"/>
        <v>1.1059369953977249</v>
      </c>
    </row>
    <row r="93" spans="1:10" x14ac:dyDescent="0.25">
      <c r="A93" s="7"/>
      <c r="B93" s="6"/>
      <c r="C93" s="16"/>
      <c r="D93" s="11">
        <v>3</v>
      </c>
      <c r="E93" s="15">
        <v>26438</v>
      </c>
      <c r="F93" s="15">
        <v>26838</v>
      </c>
      <c r="G93" s="15">
        <v>35995</v>
      </c>
      <c r="H93" s="13">
        <f t="shared" si="7"/>
        <v>1</v>
      </c>
      <c r="I93" s="14">
        <f t="shared" si="8"/>
        <v>1.0151297374990544</v>
      </c>
      <c r="J93" s="14">
        <f t="shared" si="9"/>
        <v>1.361487253196157</v>
      </c>
    </row>
    <row r="94" spans="1:10" x14ac:dyDescent="0.25">
      <c r="A94" s="7"/>
      <c r="B94" s="6" t="s">
        <v>35</v>
      </c>
      <c r="C94" s="12" t="s">
        <v>13</v>
      </c>
      <c r="D94" s="11">
        <v>1</v>
      </c>
      <c r="E94" s="15">
        <v>32512</v>
      </c>
      <c r="F94" s="15">
        <v>27606</v>
      </c>
      <c r="G94" s="15">
        <v>21242</v>
      </c>
      <c r="H94" s="13">
        <f t="shared" si="7"/>
        <v>1</v>
      </c>
      <c r="I94" s="14">
        <f t="shared" si="8"/>
        <v>0.84910187007874016</v>
      </c>
      <c r="J94" s="14">
        <f t="shared" si="9"/>
        <v>0.65335875984251968</v>
      </c>
    </row>
    <row r="95" spans="1:10" x14ac:dyDescent="0.25">
      <c r="A95" s="7"/>
      <c r="B95" s="6"/>
      <c r="C95" s="12"/>
      <c r="D95" s="11">
        <v>2</v>
      </c>
      <c r="E95" s="15">
        <v>33416</v>
      </c>
      <c r="F95" s="15">
        <v>34586</v>
      </c>
      <c r="G95" s="15">
        <v>15242</v>
      </c>
      <c r="H95" s="13">
        <f t="shared" si="7"/>
        <v>1</v>
      </c>
      <c r="I95" s="14">
        <f t="shared" si="8"/>
        <v>1.0350131673449845</v>
      </c>
      <c r="J95" s="14">
        <f t="shared" si="9"/>
        <v>0.45612880057457506</v>
      </c>
    </row>
    <row r="96" spans="1:10" x14ac:dyDescent="0.25">
      <c r="A96" s="7"/>
      <c r="B96" s="6"/>
      <c r="C96" s="12"/>
      <c r="D96" s="11">
        <v>3</v>
      </c>
      <c r="E96" s="15">
        <v>105857</v>
      </c>
      <c r="F96" s="15">
        <v>81887</v>
      </c>
      <c r="G96" s="15">
        <v>63756</v>
      </c>
      <c r="H96" s="13">
        <f t="shared" si="7"/>
        <v>1</v>
      </c>
      <c r="I96" s="14">
        <f t="shared" si="8"/>
        <v>0.77356244745269565</v>
      </c>
      <c r="J96" s="14">
        <f t="shared" si="9"/>
        <v>0.60228421360892526</v>
      </c>
    </row>
    <row r="97" spans="1:10" x14ac:dyDescent="0.25">
      <c r="A97" s="7"/>
      <c r="B97" s="6"/>
      <c r="C97" s="12"/>
      <c r="D97" s="11">
        <v>4</v>
      </c>
      <c r="E97" s="17">
        <v>193285</v>
      </c>
      <c r="F97" s="17">
        <v>141021</v>
      </c>
      <c r="G97" s="17">
        <v>83944</v>
      </c>
      <c r="H97" s="13">
        <f t="shared" si="7"/>
        <v>1</v>
      </c>
      <c r="I97" s="14">
        <f t="shared" si="8"/>
        <v>0.72960136585870605</v>
      </c>
      <c r="J97" s="14">
        <f t="shared" si="9"/>
        <v>0.43430167886799287</v>
      </c>
    </row>
    <row r="98" spans="1:10" x14ac:dyDescent="0.25">
      <c r="A98" s="7"/>
      <c r="B98" s="6"/>
      <c r="C98" s="16" t="s">
        <v>14</v>
      </c>
      <c r="D98" s="11">
        <v>1</v>
      </c>
      <c r="E98" s="15">
        <v>16682</v>
      </c>
      <c r="F98" s="15">
        <v>6122</v>
      </c>
      <c r="G98" s="15">
        <v>2467</v>
      </c>
      <c r="H98" s="13">
        <f t="shared" si="7"/>
        <v>1</v>
      </c>
      <c r="I98" s="14">
        <f t="shared" si="8"/>
        <v>0.36698237621388324</v>
      </c>
      <c r="J98" s="14">
        <f t="shared" si="9"/>
        <v>0.14788394676897254</v>
      </c>
    </row>
    <row r="99" spans="1:10" x14ac:dyDescent="0.25">
      <c r="A99" s="7"/>
      <c r="B99" s="6"/>
      <c r="C99" s="16"/>
      <c r="D99" s="11">
        <v>2</v>
      </c>
      <c r="E99" s="15">
        <v>14317</v>
      </c>
      <c r="F99" s="15">
        <v>4121</v>
      </c>
      <c r="G99" s="15">
        <v>2939</v>
      </c>
      <c r="H99" s="13">
        <f t="shared" si="7"/>
        <v>1</v>
      </c>
      <c r="I99" s="14">
        <f t="shared" si="8"/>
        <v>0.28783963120765521</v>
      </c>
      <c r="J99" s="14">
        <f t="shared" si="9"/>
        <v>0.20528043584549835</v>
      </c>
    </row>
    <row r="100" spans="1:10" x14ac:dyDescent="0.25">
      <c r="A100" s="7"/>
      <c r="B100" s="6"/>
      <c r="C100" s="16"/>
      <c r="D100" s="11">
        <v>3</v>
      </c>
      <c r="E100" s="15">
        <v>44342</v>
      </c>
      <c r="F100" s="15">
        <v>15635</v>
      </c>
      <c r="G100" s="15">
        <v>5176</v>
      </c>
      <c r="H100" s="13">
        <f t="shared" si="7"/>
        <v>1</v>
      </c>
      <c r="I100" s="14">
        <f t="shared" si="8"/>
        <v>0.35260024356140907</v>
      </c>
      <c r="J100" s="14">
        <f t="shared" si="9"/>
        <v>0.11672906048441659</v>
      </c>
    </row>
    <row r="101" spans="1:10" x14ac:dyDescent="0.25">
      <c r="A101" s="7"/>
      <c r="B101" s="6"/>
      <c r="C101" s="16"/>
      <c r="D101" s="11">
        <v>4</v>
      </c>
      <c r="E101" s="15">
        <v>72775</v>
      </c>
      <c r="F101" s="15">
        <v>28488</v>
      </c>
      <c r="G101" s="15">
        <v>11181</v>
      </c>
      <c r="H101" s="13">
        <f t="shared" si="7"/>
        <v>1</v>
      </c>
      <c r="I101" s="14">
        <f t="shared" si="8"/>
        <v>0.39145310889728613</v>
      </c>
      <c r="J101" s="14">
        <f t="shared" si="9"/>
        <v>0.15363792511164548</v>
      </c>
    </row>
    <row r="102" spans="1:10" x14ac:dyDescent="0.25">
      <c r="A102" s="7"/>
      <c r="B102" s="6"/>
      <c r="C102" s="16" t="s">
        <v>15</v>
      </c>
      <c r="D102" s="11">
        <v>1</v>
      </c>
      <c r="E102" s="15">
        <v>10904</v>
      </c>
      <c r="F102" s="15">
        <v>436</v>
      </c>
      <c r="G102" s="15">
        <v>914</v>
      </c>
      <c r="H102" s="13">
        <f t="shared" si="7"/>
        <v>1</v>
      </c>
      <c r="I102" s="14">
        <f t="shared" si="8"/>
        <v>3.998532648569332E-2</v>
      </c>
      <c r="J102" s="14">
        <f t="shared" si="9"/>
        <v>8.3822450476889215E-2</v>
      </c>
    </row>
    <row r="103" spans="1:10" x14ac:dyDescent="0.25">
      <c r="A103" s="7"/>
      <c r="B103" s="6"/>
      <c r="C103" s="16"/>
      <c r="D103" s="11">
        <v>2</v>
      </c>
      <c r="E103" s="15">
        <v>12458</v>
      </c>
      <c r="F103" s="15">
        <v>1158</v>
      </c>
      <c r="G103" s="15">
        <v>1286</v>
      </c>
      <c r="H103" s="13">
        <f t="shared" si="7"/>
        <v>1</v>
      </c>
      <c r="I103" s="14">
        <f t="shared" si="8"/>
        <v>9.2952319794509547E-2</v>
      </c>
      <c r="J103" s="14">
        <f t="shared" si="9"/>
        <v>0.10322684218975758</v>
      </c>
    </row>
    <row r="104" spans="1:10" x14ac:dyDescent="0.25">
      <c r="A104" s="7"/>
      <c r="B104" s="6"/>
      <c r="C104" s="16"/>
      <c r="D104" s="11">
        <v>3</v>
      </c>
      <c r="E104" s="15">
        <v>31737</v>
      </c>
      <c r="F104" s="15">
        <v>1347</v>
      </c>
      <c r="G104" s="15">
        <v>361</v>
      </c>
      <c r="H104" s="13">
        <f t="shared" si="7"/>
        <v>1</v>
      </c>
      <c r="I104" s="14">
        <f t="shared" si="8"/>
        <v>4.2442574912562626E-2</v>
      </c>
      <c r="J104" s="14">
        <f t="shared" si="9"/>
        <v>1.1374736112423985E-2</v>
      </c>
    </row>
    <row r="105" spans="1:10" x14ac:dyDescent="0.25">
      <c r="A105" s="7"/>
      <c r="B105" s="6"/>
      <c r="C105" s="16"/>
      <c r="D105" s="11">
        <v>4</v>
      </c>
      <c r="E105" s="17">
        <v>60135</v>
      </c>
      <c r="F105" s="17">
        <v>6532</v>
      </c>
      <c r="G105" s="17">
        <v>5631</v>
      </c>
      <c r="H105" s="13">
        <f t="shared" si="7"/>
        <v>1</v>
      </c>
      <c r="I105" s="14">
        <f t="shared" si="8"/>
        <v>0.10862226656689117</v>
      </c>
      <c r="J105" s="14">
        <f t="shared" si="9"/>
        <v>9.3639311549014712E-2</v>
      </c>
    </row>
    <row r="106" spans="1:10" x14ac:dyDescent="0.25">
      <c r="A106" s="7"/>
      <c r="B106" s="6"/>
      <c r="C106" s="16" t="s">
        <v>16</v>
      </c>
      <c r="D106" s="11">
        <v>1</v>
      </c>
      <c r="E106" s="17">
        <v>200987</v>
      </c>
      <c r="F106" s="17">
        <v>66853</v>
      </c>
      <c r="G106" s="17">
        <v>37926</v>
      </c>
      <c r="H106" s="13">
        <f t="shared" si="7"/>
        <v>1</v>
      </c>
      <c r="I106" s="14">
        <f t="shared" si="8"/>
        <v>0.33262350301263266</v>
      </c>
      <c r="J106" s="14">
        <f t="shared" si="9"/>
        <v>0.18869877156233986</v>
      </c>
    </row>
    <row r="107" spans="1:10" x14ac:dyDescent="0.25">
      <c r="A107" s="7"/>
      <c r="B107" s="6"/>
      <c r="C107" s="16"/>
      <c r="D107" s="11">
        <v>2</v>
      </c>
      <c r="E107" s="15">
        <v>69133</v>
      </c>
      <c r="F107" s="15">
        <v>20500</v>
      </c>
      <c r="G107" s="15">
        <v>9832</v>
      </c>
      <c r="H107" s="13">
        <f t="shared" si="7"/>
        <v>1</v>
      </c>
      <c r="I107" s="14">
        <f t="shared" si="8"/>
        <v>0.2965298771932362</v>
      </c>
      <c r="J107" s="14">
        <f t="shared" si="9"/>
        <v>0.14221862207628774</v>
      </c>
    </row>
    <row r="108" spans="1:10" x14ac:dyDescent="0.25">
      <c r="A108" s="7"/>
      <c r="B108" s="6"/>
      <c r="C108" s="16"/>
      <c r="D108" s="11">
        <v>3</v>
      </c>
      <c r="E108" s="15">
        <v>54459</v>
      </c>
      <c r="F108" s="15">
        <v>18017</v>
      </c>
      <c r="G108" s="15">
        <v>18874</v>
      </c>
      <c r="H108" s="13">
        <f t="shared" si="7"/>
        <v>1</v>
      </c>
      <c r="I108" s="14">
        <f t="shared" si="8"/>
        <v>0.33083604179290843</v>
      </c>
      <c r="J108" s="14">
        <f t="shared" si="9"/>
        <v>0.34657265098514478</v>
      </c>
    </row>
    <row r="109" spans="1:10" x14ac:dyDescent="0.25">
      <c r="A109" s="7"/>
      <c r="B109" s="6" t="s">
        <v>36</v>
      </c>
      <c r="C109" s="12" t="s">
        <v>13</v>
      </c>
      <c r="D109" s="11">
        <v>1</v>
      </c>
      <c r="E109" s="15">
        <v>43646</v>
      </c>
      <c r="F109" s="15">
        <v>39750</v>
      </c>
      <c r="G109" s="15">
        <v>33984</v>
      </c>
      <c r="H109" s="13">
        <f t="shared" si="7"/>
        <v>1</v>
      </c>
      <c r="I109" s="14">
        <f t="shared" si="8"/>
        <v>0.91073637904962657</v>
      </c>
      <c r="J109" s="14">
        <f t="shared" si="9"/>
        <v>0.7786280529716354</v>
      </c>
    </row>
    <row r="110" spans="1:10" x14ac:dyDescent="0.25">
      <c r="A110" s="7"/>
      <c r="B110" s="6"/>
      <c r="C110" s="12"/>
      <c r="D110" s="11">
        <v>2</v>
      </c>
      <c r="E110" s="18">
        <v>33772</v>
      </c>
      <c r="F110" s="18">
        <v>38483</v>
      </c>
      <c r="G110" s="18">
        <v>26600</v>
      </c>
      <c r="H110" s="13">
        <f t="shared" si="7"/>
        <v>1</v>
      </c>
      <c r="I110" s="14">
        <f t="shared" si="8"/>
        <v>1.1394942555963521</v>
      </c>
      <c r="J110" s="14">
        <f t="shared" si="9"/>
        <v>0.78763472699277504</v>
      </c>
    </row>
    <row r="111" spans="1:10" x14ac:dyDescent="0.25">
      <c r="A111" s="7"/>
      <c r="B111" s="6"/>
      <c r="C111" s="12"/>
      <c r="D111" s="11">
        <v>3</v>
      </c>
      <c r="E111" s="15">
        <v>131219</v>
      </c>
      <c r="F111" s="15">
        <v>116622</v>
      </c>
      <c r="G111" s="15">
        <v>101256</v>
      </c>
      <c r="H111" s="13">
        <f t="shared" si="7"/>
        <v>1</v>
      </c>
      <c r="I111" s="14">
        <f t="shared" si="8"/>
        <v>0.88875848771900412</v>
      </c>
      <c r="J111" s="14">
        <f t="shared" si="9"/>
        <v>0.77165654364078373</v>
      </c>
    </row>
    <row r="112" spans="1:10" x14ac:dyDescent="0.25">
      <c r="A112" s="7"/>
      <c r="B112" s="6"/>
      <c r="C112" s="16" t="s">
        <v>14</v>
      </c>
      <c r="D112" s="11">
        <v>1</v>
      </c>
      <c r="E112" s="15">
        <v>39634</v>
      </c>
      <c r="F112" s="15">
        <v>41078</v>
      </c>
      <c r="G112" s="15">
        <v>39652</v>
      </c>
      <c r="H112" s="13">
        <f t="shared" si="7"/>
        <v>1</v>
      </c>
      <c r="I112" s="14">
        <f t="shared" si="8"/>
        <v>1.0364333652924258</v>
      </c>
      <c r="J112" s="14">
        <f t="shared" si="9"/>
        <v>1.0004541555230357</v>
      </c>
    </row>
    <row r="113" spans="1:10" x14ac:dyDescent="0.25">
      <c r="A113" s="7"/>
      <c r="B113" s="6"/>
      <c r="C113" s="16"/>
      <c r="D113" s="11">
        <v>2</v>
      </c>
      <c r="E113" s="18">
        <v>41042</v>
      </c>
      <c r="F113" s="18">
        <v>33170</v>
      </c>
      <c r="G113" s="18">
        <v>36214</v>
      </c>
      <c r="H113" s="13">
        <f t="shared" si="7"/>
        <v>1</v>
      </c>
      <c r="I113" s="14">
        <f t="shared" si="8"/>
        <v>0.80819648165294089</v>
      </c>
      <c r="J113" s="14">
        <f t="shared" si="9"/>
        <v>0.88236440719263198</v>
      </c>
    </row>
    <row r="114" spans="1:10" x14ac:dyDescent="0.25">
      <c r="A114" s="7"/>
      <c r="B114" s="6"/>
      <c r="C114" s="16"/>
      <c r="D114" s="11">
        <v>3</v>
      </c>
      <c r="E114" s="15">
        <v>127868</v>
      </c>
      <c r="F114" s="15">
        <v>108824</v>
      </c>
      <c r="G114" s="15">
        <v>92611</v>
      </c>
      <c r="H114" s="13">
        <f t="shared" si="7"/>
        <v>1</v>
      </c>
      <c r="I114" s="14">
        <f t="shared" si="8"/>
        <v>0.85106516094722684</v>
      </c>
      <c r="J114" s="14">
        <f t="shared" si="9"/>
        <v>0.72427034128945478</v>
      </c>
    </row>
    <row r="115" spans="1:10" x14ac:dyDescent="0.25">
      <c r="A115" s="7"/>
      <c r="B115" s="6"/>
      <c r="C115" s="16" t="s">
        <v>15</v>
      </c>
      <c r="D115" s="11">
        <v>1</v>
      </c>
      <c r="E115" s="15">
        <v>50285</v>
      </c>
      <c r="F115" s="15">
        <v>43246</v>
      </c>
      <c r="G115" s="15">
        <v>39085</v>
      </c>
      <c r="H115" s="13">
        <f t="shared" si="7"/>
        <v>1</v>
      </c>
      <c r="I115" s="14">
        <f t="shared" si="8"/>
        <v>0.86001789798150541</v>
      </c>
      <c r="J115" s="14">
        <f t="shared" si="9"/>
        <v>0.77726956348811771</v>
      </c>
    </row>
    <row r="116" spans="1:10" x14ac:dyDescent="0.25">
      <c r="A116" s="7"/>
      <c r="B116" s="6"/>
      <c r="C116" s="16"/>
      <c r="D116" s="11">
        <v>2</v>
      </c>
      <c r="E116" s="18">
        <v>58343</v>
      </c>
      <c r="F116" s="18">
        <v>51412</v>
      </c>
      <c r="G116" s="18">
        <v>43232</v>
      </c>
      <c r="H116" s="13">
        <f t="shared" si="7"/>
        <v>1</v>
      </c>
      <c r="I116" s="14">
        <f t="shared" si="8"/>
        <v>0.8812025435784927</v>
      </c>
      <c r="J116" s="14">
        <f t="shared" si="9"/>
        <v>0.74099720617726206</v>
      </c>
    </row>
    <row r="117" spans="1:10" x14ac:dyDescent="0.25">
      <c r="A117" s="7"/>
      <c r="B117" s="6"/>
      <c r="C117" s="16"/>
      <c r="D117" s="11">
        <v>3</v>
      </c>
      <c r="E117" s="15">
        <v>150446</v>
      </c>
      <c r="F117" s="15">
        <v>113907</v>
      </c>
      <c r="G117" s="15">
        <v>111206</v>
      </c>
      <c r="H117" s="13">
        <f t="shared" si="7"/>
        <v>1</v>
      </c>
      <c r="I117" s="14">
        <f t="shared" si="8"/>
        <v>0.75712880369036062</v>
      </c>
      <c r="J117" s="14">
        <f t="shared" si="9"/>
        <v>0.73917551812610505</v>
      </c>
    </row>
    <row r="118" spans="1:10" x14ac:dyDescent="0.25">
      <c r="A118" s="7"/>
      <c r="B118" s="6"/>
      <c r="C118" s="16" t="s">
        <v>16</v>
      </c>
      <c r="D118" s="11">
        <v>1</v>
      </c>
      <c r="E118" s="15">
        <v>50179</v>
      </c>
      <c r="F118" s="15">
        <v>47587</v>
      </c>
      <c r="G118" s="15">
        <v>41236</v>
      </c>
      <c r="H118" s="13">
        <f t="shared" si="7"/>
        <v>1</v>
      </c>
      <c r="I118" s="14">
        <f t="shared" si="8"/>
        <v>0.94834492516789892</v>
      </c>
      <c r="J118" s="14">
        <f t="shared" si="9"/>
        <v>0.82177803463600307</v>
      </c>
    </row>
    <row r="119" spans="1:10" x14ac:dyDescent="0.25">
      <c r="A119" s="7"/>
      <c r="B119" s="6"/>
      <c r="C119" s="16"/>
      <c r="D119" s="11">
        <v>2</v>
      </c>
      <c r="E119" s="18">
        <v>56762</v>
      </c>
      <c r="F119" s="18">
        <v>42305</v>
      </c>
      <c r="G119" s="18">
        <v>27502</v>
      </c>
      <c r="H119" s="13">
        <f t="shared" si="7"/>
        <v>1</v>
      </c>
      <c r="I119" s="14">
        <f t="shared" si="8"/>
        <v>0.74530495754201753</v>
      </c>
      <c r="J119" s="14">
        <f t="shared" si="9"/>
        <v>0.48451428772770516</v>
      </c>
    </row>
    <row r="120" spans="1:10" x14ac:dyDescent="0.25">
      <c r="A120" s="7"/>
      <c r="B120" s="6"/>
      <c r="C120" s="16"/>
      <c r="D120" s="11">
        <v>3</v>
      </c>
      <c r="E120" s="15">
        <v>154978</v>
      </c>
      <c r="F120" s="15">
        <v>123617</v>
      </c>
      <c r="G120" s="15">
        <v>108109</v>
      </c>
      <c r="H120" s="13">
        <f t="shared" si="7"/>
        <v>1</v>
      </c>
      <c r="I120" s="14">
        <f t="shared" si="8"/>
        <v>0.79764224599620592</v>
      </c>
      <c r="J120" s="14">
        <f t="shared" si="9"/>
        <v>0.69757643020299653</v>
      </c>
    </row>
    <row r="121" spans="1:10" ht="15" customHeight="1" x14ac:dyDescent="0.25">
      <c r="A121" s="7" t="s">
        <v>30</v>
      </c>
      <c r="B121" s="6" t="s">
        <v>31</v>
      </c>
      <c r="C121" s="12" t="s">
        <v>3</v>
      </c>
      <c r="D121" s="11">
        <v>1</v>
      </c>
      <c r="E121" s="15">
        <v>44557</v>
      </c>
      <c r="F121" s="17"/>
      <c r="G121" s="17"/>
      <c r="H121" s="13">
        <f>E121/$E$145</f>
        <v>0.27668452983438796</v>
      </c>
      <c r="I121" s="14"/>
      <c r="J121" s="14"/>
    </row>
    <row r="122" spans="1:10" ht="15" customHeight="1" x14ac:dyDescent="0.25">
      <c r="A122" s="7"/>
      <c r="B122" s="6"/>
      <c r="C122" s="12"/>
      <c r="D122" s="11">
        <v>2</v>
      </c>
      <c r="E122" s="15">
        <v>14895</v>
      </c>
      <c r="F122" s="17"/>
      <c r="G122" s="17"/>
      <c r="H122" s="13">
        <f>E122/$E$146</f>
        <v>0.28498995503683155</v>
      </c>
      <c r="I122" s="14"/>
      <c r="J122" s="14"/>
    </row>
    <row r="123" spans="1:10" ht="15" customHeight="1" x14ac:dyDescent="0.25">
      <c r="A123" s="7"/>
      <c r="B123" s="6"/>
      <c r="C123" s="12"/>
      <c r="D123" s="11">
        <v>3</v>
      </c>
      <c r="E123" s="15">
        <v>52237</v>
      </c>
      <c r="F123" s="17"/>
      <c r="G123" s="17"/>
      <c r="H123" s="13">
        <f>E123/$E$147</f>
        <v>0.23431073073800457</v>
      </c>
      <c r="I123" s="14"/>
      <c r="J123" s="14"/>
    </row>
    <row r="124" spans="1:10" ht="15" customHeight="1" x14ac:dyDescent="0.25">
      <c r="A124" s="7"/>
      <c r="B124" s="6"/>
      <c r="C124" s="12" t="s">
        <v>4</v>
      </c>
      <c r="D124" s="11">
        <v>1</v>
      </c>
      <c r="E124" s="15">
        <v>54230</v>
      </c>
      <c r="F124" s="17"/>
      <c r="G124" s="17"/>
      <c r="H124" s="13">
        <f>E124/$E$145</f>
        <v>0.3367507249796633</v>
      </c>
      <c r="I124" s="14"/>
      <c r="J124" s="14"/>
    </row>
    <row r="125" spans="1:10" ht="15" customHeight="1" x14ac:dyDescent="0.25">
      <c r="A125" s="7"/>
      <c r="B125" s="6"/>
      <c r="C125" s="12"/>
      <c r="D125" s="11">
        <v>2</v>
      </c>
      <c r="E125" s="15">
        <v>23971</v>
      </c>
      <c r="F125" s="17"/>
      <c r="G125" s="17"/>
      <c r="H125" s="13">
        <f>E125/$E$146</f>
        <v>0.45864345164067732</v>
      </c>
      <c r="I125" s="14"/>
      <c r="J125" s="14"/>
    </row>
    <row r="126" spans="1:10" ht="15" customHeight="1" x14ac:dyDescent="0.25">
      <c r="A126" s="7"/>
      <c r="B126" s="6"/>
      <c r="C126" s="12"/>
      <c r="D126" s="11">
        <v>3</v>
      </c>
      <c r="E126" s="15">
        <v>59888</v>
      </c>
      <c r="F126" s="17"/>
      <c r="G126" s="17"/>
      <c r="H126" s="13">
        <f>E126/$E$147</f>
        <v>0.26862953543345935</v>
      </c>
      <c r="I126" s="14"/>
      <c r="J126" s="14"/>
    </row>
    <row r="127" spans="1:10" ht="15" customHeight="1" x14ac:dyDescent="0.25">
      <c r="A127" s="7"/>
      <c r="B127" s="6"/>
      <c r="C127" s="12" t="s">
        <v>5</v>
      </c>
      <c r="D127" s="11">
        <v>1</v>
      </c>
      <c r="E127" s="15">
        <v>64373</v>
      </c>
      <c r="F127" s="17"/>
      <c r="G127" s="17"/>
      <c r="H127" s="13">
        <f>E127/$E$145</f>
        <v>0.39973546780593522</v>
      </c>
      <c r="I127" s="14"/>
      <c r="J127" s="14"/>
    </row>
    <row r="128" spans="1:10" ht="15" customHeight="1" x14ac:dyDescent="0.25">
      <c r="A128" s="7"/>
      <c r="B128" s="6"/>
      <c r="C128" s="12"/>
      <c r="D128" s="11">
        <v>2</v>
      </c>
      <c r="E128" s="15">
        <v>16302.5</v>
      </c>
      <c r="F128" s="17"/>
      <c r="G128" s="17"/>
      <c r="H128" s="13">
        <f>E128/$E$146</f>
        <v>0.31192002295991583</v>
      </c>
      <c r="I128" s="14"/>
      <c r="J128" s="14"/>
    </row>
    <row r="129" spans="1:10" ht="15" customHeight="1" x14ac:dyDescent="0.25">
      <c r="A129" s="7"/>
      <c r="B129" s="6"/>
      <c r="C129" s="12"/>
      <c r="D129" s="11">
        <v>3</v>
      </c>
      <c r="E129" s="15">
        <v>46397</v>
      </c>
      <c r="F129" s="17"/>
      <c r="G129" s="17"/>
      <c r="H129" s="13">
        <f>E129/$E$147</f>
        <v>0.20811522434387883</v>
      </c>
      <c r="I129" s="14"/>
      <c r="J129" s="14"/>
    </row>
    <row r="130" spans="1:10" ht="15" customHeight="1" x14ac:dyDescent="0.25">
      <c r="A130" s="7"/>
      <c r="B130" s="6"/>
      <c r="C130" s="12" t="s">
        <v>6</v>
      </c>
      <c r="D130" s="11">
        <v>1</v>
      </c>
      <c r="E130" s="15">
        <v>57181</v>
      </c>
      <c r="F130" s="17"/>
      <c r="G130" s="17"/>
      <c r="H130" s="13">
        <f>E130/$E$145</f>
        <v>0.35507547861077132</v>
      </c>
      <c r="I130" s="14"/>
      <c r="J130" s="14"/>
    </row>
    <row r="131" spans="1:10" ht="15" customHeight="1" x14ac:dyDescent="0.25">
      <c r="A131" s="7"/>
      <c r="B131" s="6"/>
      <c r="C131" s="12"/>
      <c r="D131" s="11">
        <v>2</v>
      </c>
      <c r="E131" s="15">
        <v>22335</v>
      </c>
      <c r="F131" s="17"/>
      <c r="G131" s="17"/>
      <c r="H131" s="13">
        <f>E131/$E$146</f>
        <v>0.42734143308141204</v>
      </c>
      <c r="I131" s="14"/>
      <c r="J131" s="14"/>
    </row>
    <row r="132" spans="1:10" ht="15" customHeight="1" x14ac:dyDescent="0.25">
      <c r="A132" s="7"/>
      <c r="B132" s="6"/>
      <c r="C132" s="12"/>
      <c r="D132" s="11">
        <v>3</v>
      </c>
      <c r="E132" s="15">
        <v>48707</v>
      </c>
      <c r="F132" s="17"/>
      <c r="G132" s="17"/>
      <c r="H132" s="13">
        <f>E132/$E$147</f>
        <v>0.21847680307169226</v>
      </c>
      <c r="I132" s="14"/>
      <c r="J132" s="14"/>
    </row>
    <row r="133" spans="1:10" ht="15" customHeight="1" x14ac:dyDescent="0.25">
      <c r="A133" s="7"/>
      <c r="B133" s="6"/>
      <c r="C133" s="12" t="s">
        <v>18</v>
      </c>
      <c r="D133" s="11">
        <v>1</v>
      </c>
      <c r="E133" s="15">
        <v>83634</v>
      </c>
      <c r="F133" s="17"/>
      <c r="G133" s="17"/>
      <c r="H133" s="13">
        <f>E133/$E$145</f>
        <v>0.51934003564353981</v>
      </c>
      <c r="I133" s="14"/>
      <c r="J133" s="14"/>
    </row>
    <row r="134" spans="1:10" ht="15" customHeight="1" x14ac:dyDescent="0.25">
      <c r="A134" s="7"/>
      <c r="B134" s="6"/>
      <c r="C134" s="12"/>
      <c r="D134" s="11">
        <v>2</v>
      </c>
      <c r="E134" s="15">
        <v>23421</v>
      </c>
      <c r="F134" s="17"/>
      <c r="G134" s="17"/>
      <c r="H134" s="13">
        <f>E134/$E$146</f>
        <v>0.44812015689275808</v>
      </c>
      <c r="I134" s="14"/>
      <c r="J134" s="14"/>
    </row>
    <row r="135" spans="1:10" ht="15" customHeight="1" x14ac:dyDescent="0.25">
      <c r="A135" s="7"/>
      <c r="B135" s="6"/>
      <c r="C135" s="12"/>
      <c r="D135" s="11">
        <v>3</v>
      </c>
      <c r="E135" s="15">
        <v>92182</v>
      </c>
      <c r="F135" s="17"/>
      <c r="G135" s="17"/>
      <c r="H135" s="13">
        <f>E135/$E$147</f>
        <v>0.41348530315467458</v>
      </c>
      <c r="I135" s="14"/>
      <c r="J135" s="14"/>
    </row>
    <row r="136" spans="1:10" ht="15" customHeight="1" x14ac:dyDescent="0.25">
      <c r="A136" s="7"/>
      <c r="B136" s="6"/>
      <c r="C136" s="12" t="s">
        <v>8</v>
      </c>
      <c r="D136" s="11">
        <v>1</v>
      </c>
      <c r="E136" s="15">
        <v>62592</v>
      </c>
      <c r="F136" s="17"/>
      <c r="G136" s="17"/>
      <c r="H136" s="13">
        <f>E136/$E$145</f>
        <v>0.38867603499773345</v>
      </c>
      <c r="I136" s="14"/>
      <c r="J136" s="14"/>
    </row>
    <row r="137" spans="1:10" ht="15" customHeight="1" x14ac:dyDescent="0.25">
      <c r="A137" s="7"/>
      <c r="B137" s="6"/>
      <c r="C137" s="12"/>
      <c r="D137" s="11">
        <v>2</v>
      </c>
      <c r="E137" s="15">
        <v>15507</v>
      </c>
      <c r="F137" s="17"/>
      <c r="G137" s="17"/>
      <c r="H137" s="13">
        <f>E137/$E$146</f>
        <v>0.29669951210178896</v>
      </c>
      <c r="I137" s="14"/>
      <c r="J137" s="14"/>
    </row>
    <row r="138" spans="1:10" ht="15" customHeight="1" x14ac:dyDescent="0.25">
      <c r="A138" s="7"/>
      <c r="B138" s="6"/>
      <c r="C138" s="12"/>
      <c r="D138" s="11">
        <v>3</v>
      </c>
      <c r="E138" s="15">
        <v>67978</v>
      </c>
      <c r="F138" s="17"/>
      <c r="G138" s="17"/>
      <c r="H138" s="13">
        <f>E138/$E$147</f>
        <v>0.30491748864039042</v>
      </c>
      <c r="I138" s="14"/>
      <c r="J138" s="14"/>
    </row>
    <row r="139" spans="1:10" ht="15" customHeight="1" x14ac:dyDescent="0.25">
      <c r="A139" s="7"/>
      <c r="B139" s="6"/>
      <c r="C139" s="12" t="s">
        <v>9</v>
      </c>
      <c r="D139" s="11">
        <v>1</v>
      </c>
      <c r="E139" s="15">
        <v>86147</v>
      </c>
      <c r="F139" s="17"/>
      <c r="G139" s="17"/>
      <c r="H139" s="13">
        <f>E139/$E$145</f>
        <v>0.53494495122299568</v>
      </c>
      <c r="I139" s="14"/>
      <c r="J139" s="14"/>
    </row>
    <row r="140" spans="1:10" ht="15" customHeight="1" x14ac:dyDescent="0.25">
      <c r="A140" s="7"/>
      <c r="B140" s="6"/>
      <c r="C140" s="12"/>
      <c r="D140" s="11">
        <v>2</v>
      </c>
      <c r="E140" s="15">
        <v>30765</v>
      </c>
      <c r="F140" s="17"/>
      <c r="G140" s="17"/>
      <c r="H140" s="13">
        <f>E140/$E$146</f>
        <v>0.58863484167224722</v>
      </c>
      <c r="I140" s="14"/>
      <c r="J140" s="14"/>
    </row>
    <row r="141" spans="1:10" ht="15" customHeight="1" x14ac:dyDescent="0.25">
      <c r="A141" s="7"/>
      <c r="B141" s="6"/>
      <c r="C141" s="12"/>
      <c r="D141" s="11">
        <v>3</v>
      </c>
      <c r="E141" s="15">
        <v>117985</v>
      </c>
      <c r="F141" s="17"/>
      <c r="G141" s="17"/>
      <c r="H141" s="13">
        <f>E141/$E$147</f>
        <v>0.52922548320392571</v>
      </c>
      <c r="I141" s="14"/>
      <c r="J141" s="14"/>
    </row>
    <row r="142" spans="1:10" ht="15" customHeight="1" x14ac:dyDescent="0.25">
      <c r="A142" s="7"/>
      <c r="B142" s="6"/>
      <c r="C142" s="12" t="s">
        <v>10</v>
      </c>
      <c r="D142" s="11">
        <v>1</v>
      </c>
      <c r="E142" s="15">
        <v>96747</v>
      </c>
      <c r="F142" s="17"/>
      <c r="G142" s="17"/>
      <c r="H142" s="13">
        <f>E142/$E$145</f>
        <v>0.60076751594334288</v>
      </c>
      <c r="I142" s="14"/>
      <c r="J142" s="14"/>
    </row>
    <row r="143" spans="1:10" ht="15" customHeight="1" x14ac:dyDescent="0.25">
      <c r="A143" s="7"/>
      <c r="B143" s="6"/>
      <c r="C143" s="12"/>
      <c r="D143" s="11">
        <v>2</v>
      </c>
      <c r="E143" s="15">
        <v>36369</v>
      </c>
      <c r="F143" s="17"/>
      <c r="G143" s="17"/>
      <c r="H143" s="13">
        <f>E143/$E$146</f>
        <v>0.69585764852195542</v>
      </c>
      <c r="I143" s="14"/>
      <c r="J143" s="14"/>
    </row>
    <row r="144" spans="1:10" ht="15" customHeight="1" x14ac:dyDescent="0.25">
      <c r="A144" s="7"/>
      <c r="B144" s="6"/>
      <c r="C144" s="12"/>
      <c r="D144" s="11">
        <v>3</v>
      </c>
      <c r="E144" s="15">
        <v>114209</v>
      </c>
      <c r="F144" s="17"/>
      <c r="G144" s="17"/>
      <c r="H144" s="13">
        <f>E144/$E$147</f>
        <v>0.51228811468608004</v>
      </c>
      <c r="I144" s="14"/>
      <c r="J144" s="14"/>
    </row>
    <row r="145" spans="1:10" s="4" customFormat="1" ht="15" customHeight="1" x14ac:dyDescent="0.25">
      <c r="A145" s="7"/>
      <c r="B145" s="9" t="s">
        <v>29</v>
      </c>
      <c r="C145" s="12"/>
      <c r="D145" s="11">
        <v>1</v>
      </c>
      <c r="E145" s="19">
        <v>161039</v>
      </c>
      <c r="F145" s="17"/>
      <c r="G145" s="17"/>
      <c r="H145" s="13">
        <f>E145/$E$145</f>
        <v>1</v>
      </c>
      <c r="I145" s="14"/>
      <c r="J145" s="14"/>
    </row>
    <row r="146" spans="1:10" s="4" customFormat="1" ht="15" customHeight="1" x14ac:dyDescent="0.25">
      <c r="A146" s="7"/>
      <c r="B146" s="9"/>
      <c r="C146" s="12"/>
      <c r="D146" s="11">
        <v>2</v>
      </c>
      <c r="E146" s="19">
        <v>52265</v>
      </c>
      <c r="F146" s="17"/>
      <c r="G146" s="17"/>
      <c r="H146" s="13">
        <f>E146/$E$146</f>
        <v>1</v>
      </c>
      <c r="I146" s="14"/>
      <c r="J146" s="14"/>
    </row>
    <row r="147" spans="1:10" s="4" customFormat="1" ht="15" customHeight="1" x14ac:dyDescent="0.25">
      <c r="A147" s="7"/>
      <c r="B147" s="9"/>
      <c r="C147" s="12"/>
      <c r="D147" s="11">
        <v>3</v>
      </c>
      <c r="E147" s="19">
        <v>222939</v>
      </c>
      <c r="F147" s="17"/>
      <c r="G147" s="17"/>
      <c r="H147" s="13">
        <f>E147/$E$147</f>
        <v>1</v>
      </c>
      <c r="I147" s="14"/>
      <c r="J147" s="14"/>
    </row>
    <row r="148" spans="1:10" ht="15" customHeight="1" x14ac:dyDescent="0.25">
      <c r="A148" s="7"/>
      <c r="B148" s="6" t="s">
        <v>32</v>
      </c>
      <c r="C148" s="12" t="s">
        <v>3</v>
      </c>
      <c r="D148" s="11">
        <v>1</v>
      </c>
      <c r="E148" s="15">
        <v>47600</v>
      </c>
      <c r="F148" s="17"/>
      <c r="G148" s="17"/>
      <c r="H148" s="13">
        <f>E148/$E$169</f>
        <v>0.65084226646248089</v>
      </c>
      <c r="I148" s="14"/>
      <c r="J148" s="14"/>
    </row>
    <row r="149" spans="1:10" ht="15" customHeight="1" x14ac:dyDescent="0.25">
      <c r="A149" s="7"/>
      <c r="B149" s="6"/>
      <c r="C149" s="12"/>
      <c r="D149" s="11">
        <v>2</v>
      </c>
      <c r="E149" s="15">
        <v>88337</v>
      </c>
      <c r="F149" s="17"/>
      <c r="G149" s="17"/>
      <c r="H149" s="13">
        <f>E149/$E$170</f>
        <v>0.7538540968847206</v>
      </c>
      <c r="I149" s="14"/>
      <c r="J149" s="14"/>
    </row>
    <row r="150" spans="1:10" ht="15" customHeight="1" x14ac:dyDescent="0.25">
      <c r="A150" s="7"/>
      <c r="B150" s="6"/>
      <c r="C150" s="12"/>
      <c r="D150" s="11">
        <v>3</v>
      </c>
      <c r="E150" s="15">
        <v>183452</v>
      </c>
      <c r="F150" s="17"/>
      <c r="G150" s="17"/>
      <c r="H150" s="13">
        <f>E150/$E$171</f>
        <v>0.66663759584287219</v>
      </c>
      <c r="I150" s="14"/>
      <c r="J150" s="14"/>
    </row>
    <row r="151" spans="1:10" ht="15" customHeight="1" x14ac:dyDescent="0.25">
      <c r="A151" s="7"/>
      <c r="B151" s="6"/>
      <c r="C151" s="12" t="s">
        <v>4</v>
      </c>
      <c r="D151" s="11">
        <v>1</v>
      </c>
      <c r="E151" s="15">
        <v>33157</v>
      </c>
      <c r="F151" s="17"/>
      <c r="G151" s="17"/>
      <c r="H151" s="13">
        <f>E151/$E$169</f>
        <v>0.45336086195580838</v>
      </c>
      <c r="I151" s="14"/>
      <c r="J151" s="14"/>
    </row>
    <row r="152" spans="1:10" ht="15" customHeight="1" x14ac:dyDescent="0.25">
      <c r="A152" s="7"/>
      <c r="B152" s="6"/>
      <c r="C152" s="12"/>
      <c r="D152" s="11">
        <v>2</v>
      </c>
      <c r="E152" s="15">
        <v>60664</v>
      </c>
      <c r="F152" s="17"/>
      <c r="G152" s="17"/>
      <c r="H152" s="13">
        <f>E152/$E$170</f>
        <v>0.51769705710421099</v>
      </c>
      <c r="I152" s="14"/>
      <c r="J152" s="14"/>
    </row>
    <row r="153" spans="1:10" ht="15" customHeight="1" x14ac:dyDescent="0.25">
      <c r="A153" s="7"/>
      <c r="B153" s="6"/>
      <c r="C153" s="12"/>
      <c r="D153" s="11">
        <v>3</v>
      </c>
      <c r="E153" s="15">
        <v>164749</v>
      </c>
      <c r="F153" s="17"/>
      <c r="G153" s="17"/>
      <c r="H153" s="13">
        <f>E153/$E$171</f>
        <v>0.59867364366437736</v>
      </c>
      <c r="I153" s="14"/>
      <c r="J153" s="14"/>
    </row>
    <row r="154" spans="1:10" ht="15" customHeight="1" x14ac:dyDescent="0.25">
      <c r="A154" s="7"/>
      <c r="B154" s="6"/>
      <c r="C154" s="12" t="s">
        <v>5</v>
      </c>
      <c r="D154" s="11">
        <v>1</v>
      </c>
      <c r="E154" s="15">
        <v>44942</v>
      </c>
      <c r="F154" s="17"/>
      <c r="G154" s="17"/>
      <c r="H154" s="13">
        <f>E154/$E$169</f>
        <v>0.61449901553270614</v>
      </c>
      <c r="I154" s="14"/>
      <c r="J154" s="14"/>
    </row>
    <row r="155" spans="1:10" ht="15" customHeight="1" x14ac:dyDescent="0.25">
      <c r="A155" s="7"/>
      <c r="B155" s="6"/>
      <c r="C155" s="12"/>
      <c r="D155" s="11">
        <v>2</v>
      </c>
      <c r="E155" s="15">
        <v>69372</v>
      </c>
      <c r="F155" s="17"/>
      <c r="G155" s="17"/>
      <c r="H155" s="13">
        <f>E155/$E$170</f>
        <v>0.59200976271649297</v>
      </c>
      <c r="I155" s="14"/>
      <c r="J155" s="14"/>
    </row>
    <row r="156" spans="1:10" ht="15" customHeight="1" x14ac:dyDescent="0.25">
      <c r="A156" s="7"/>
      <c r="B156" s="6"/>
      <c r="C156" s="12"/>
      <c r="D156" s="11">
        <v>3</v>
      </c>
      <c r="E156" s="15">
        <v>172784</v>
      </c>
      <c r="F156" s="17"/>
      <c r="G156" s="17"/>
      <c r="H156" s="13">
        <f>E156/$E$171</f>
        <v>0.62787165231294739</v>
      </c>
      <c r="I156" s="14"/>
      <c r="J156" s="14"/>
    </row>
    <row r="157" spans="1:10" ht="15" customHeight="1" x14ac:dyDescent="0.25">
      <c r="A157" s="7"/>
      <c r="B157" s="6"/>
      <c r="C157" s="12" t="s">
        <v>6</v>
      </c>
      <c r="D157" s="11">
        <v>1</v>
      </c>
      <c r="E157" s="15">
        <v>50085</v>
      </c>
      <c r="F157" s="17"/>
      <c r="G157" s="17"/>
      <c r="H157" s="13">
        <f>E157/$E$169</f>
        <v>0.68482006125574268</v>
      </c>
      <c r="I157" s="14"/>
      <c r="J157" s="14"/>
    </row>
    <row r="158" spans="1:10" ht="15" customHeight="1" x14ac:dyDescent="0.25">
      <c r="A158" s="7"/>
      <c r="B158" s="6"/>
      <c r="C158" s="12"/>
      <c r="D158" s="11">
        <v>2</v>
      </c>
      <c r="E158" s="15">
        <v>85017</v>
      </c>
      <c r="F158" s="17"/>
      <c r="G158" s="17"/>
      <c r="H158" s="13">
        <f>E158/$E$170</f>
        <v>0.72552173783180651</v>
      </c>
      <c r="I158" s="14"/>
      <c r="J158" s="14"/>
    </row>
    <row r="159" spans="1:10" ht="15" customHeight="1" x14ac:dyDescent="0.25">
      <c r="A159" s="7"/>
      <c r="B159" s="6"/>
      <c r="C159" s="12"/>
      <c r="D159" s="11">
        <v>3</v>
      </c>
      <c r="E159" s="15">
        <v>170235</v>
      </c>
      <c r="F159" s="17"/>
      <c r="G159" s="17"/>
      <c r="H159" s="13">
        <f>E159/$E$171</f>
        <v>0.61860896108143459</v>
      </c>
      <c r="I159" s="14"/>
      <c r="J159" s="14"/>
    </row>
    <row r="160" spans="1:10" ht="15" customHeight="1" x14ac:dyDescent="0.25">
      <c r="A160" s="7"/>
      <c r="B160" s="6"/>
      <c r="C160" s="12" t="s">
        <v>18</v>
      </c>
      <c r="D160" s="11">
        <v>1</v>
      </c>
      <c r="E160" s="15">
        <v>39592</v>
      </c>
      <c r="F160" s="17"/>
      <c r="G160" s="17"/>
      <c r="H160" s="13">
        <f>E160/$E$169</f>
        <v>0.54134762633996936</v>
      </c>
      <c r="I160" s="14"/>
      <c r="J160" s="14"/>
    </row>
    <row r="161" spans="1:10" ht="15" customHeight="1" x14ac:dyDescent="0.25">
      <c r="A161" s="7"/>
      <c r="B161" s="6"/>
      <c r="C161" s="12"/>
      <c r="D161" s="11">
        <v>2</v>
      </c>
      <c r="E161" s="15">
        <v>69025</v>
      </c>
      <c r="F161" s="17"/>
      <c r="G161" s="17"/>
      <c r="H161" s="13">
        <f>E161/$E$170</f>
        <v>0.5890485191648781</v>
      </c>
      <c r="I161" s="14"/>
      <c r="J161" s="14"/>
    </row>
    <row r="162" spans="1:10" ht="15" customHeight="1" x14ac:dyDescent="0.25">
      <c r="A162" s="7"/>
      <c r="B162" s="6"/>
      <c r="C162" s="12"/>
      <c r="D162" s="11">
        <v>3</v>
      </c>
      <c r="E162" s="15">
        <v>167199</v>
      </c>
      <c r="F162" s="17"/>
      <c r="G162" s="17"/>
      <c r="H162" s="13">
        <f>E162/$E$171</f>
        <v>0.60757658345143351</v>
      </c>
      <c r="I162" s="14"/>
      <c r="J162" s="14"/>
    </row>
    <row r="163" spans="1:10" ht="15" customHeight="1" x14ac:dyDescent="0.25">
      <c r="A163" s="7"/>
      <c r="B163" s="6"/>
      <c r="C163" s="12" t="s">
        <v>8</v>
      </c>
      <c r="D163" s="11">
        <v>1</v>
      </c>
      <c r="E163" s="15">
        <v>37515</v>
      </c>
      <c r="F163" s="17"/>
      <c r="G163" s="17"/>
      <c r="H163" s="13">
        <f>E163/$E$169</f>
        <v>0.51294847954495737</v>
      </c>
      <c r="I163" s="14"/>
      <c r="J163" s="14"/>
    </row>
    <row r="164" spans="1:10" ht="15" customHeight="1" x14ac:dyDescent="0.25">
      <c r="A164" s="7"/>
      <c r="B164" s="6"/>
      <c r="C164" s="12"/>
      <c r="D164" s="11">
        <v>2</v>
      </c>
      <c r="E164" s="15">
        <v>60999</v>
      </c>
      <c r="F164" s="17"/>
      <c r="G164" s="17"/>
      <c r="H164" s="13">
        <f>E164/$E$170</f>
        <v>0.52055589453876716</v>
      </c>
      <c r="I164" s="14"/>
      <c r="J164" s="14"/>
    </row>
    <row r="165" spans="1:10" ht="15" customHeight="1" x14ac:dyDescent="0.25">
      <c r="A165" s="7"/>
      <c r="B165" s="6"/>
      <c r="C165" s="12"/>
      <c r="D165" s="11">
        <v>3</v>
      </c>
      <c r="E165" s="15">
        <v>176809</v>
      </c>
      <c r="F165" s="17"/>
      <c r="G165" s="17"/>
      <c r="H165" s="13">
        <f>E165/$E$171</f>
        <v>0.64249791053453975</v>
      </c>
      <c r="I165" s="14"/>
      <c r="J165" s="14"/>
    </row>
    <row r="166" spans="1:10" ht="15" customHeight="1" x14ac:dyDescent="0.25">
      <c r="A166" s="7"/>
      <c r="B166" s="6"/>
      <c r="C166" s="12" t="s">
        <v>9</v>
      </c>
      <c r="D166" s="11">
        <v>1</v>
      </c>
      <c r="E166" s="15">
        <v>57760</v>
      </c>
      <c r="F166" s="17"/>
      <c r="G166" s="17"/>
      <c r="H166" s="13">
        <f>E166/$E$169</f>
        <v>0.78976154014438849</v>
      </c>
      <c r="I166" s="14"/>
      <c r="J166" s="14"/>
    </row>
    <row r="167" spans="1:10" ht="15" customHeight="1" x14ac:dyDescent="0.25">
      <c r="A167" s="7"/>
      <c r="B167" s="6"/>
      <c r="C167" s="12"/>
      <c r="D167" s="11">
        <v>2</v>
      </c>
      <c r="E167" s="15">
        <v>96018</v>
      </c>
      <c r="F167" s="17"/>
      <c r="G167" s="17"/>
      <c r="H167" s="13">
        <f>E167/$E$170</f>
        <v>0.81940254564539317</v>
      </c>
      <c r="I167" s="14"/>
      <c r="J167" s="14"/>
    </row>
    <row r="168" spans="1:10" ht="15" customHeight="1" x14ac:dyDescent="0.25">
      <c r="A168" s="7"/>
      <c r="B168" s="6"/>
      <c r="C168" s="12"/>
      <c r="D168" s="11">
        <v>3</v>
      </c>
      <c r="E168" s="15">
        <v>219563</v>
      </c>
      <c r="F168" s="17"/>
      <c r="G168" s="17"/>
      <c r="H168" s="13">
        <f>E168/$E$171</f>
        <v>0.79785966059813218</v>
      </c>
      <c r="I168" s="14"/>
      <c r="J168" s="14"/>
    </row>
    <row r="169" spans="1:10" ht="15" customHeight="1" x14ac:dyDescent="0.25">
      <c r="A169" s="7"/>
      <c r="B169" s="6"/>
      <c r="C169" s="12" t="s">
        <v>11</v>
      </c>
      <c r="D169" s="11">
        <v>1</v>
      </c>
      <c r="E169" s="15">
        <v>73136</v>
      </c>
      <c r="F169" s="17"/>
      <c r="G169" s="17"/>
      <c r="H169" s="13">
        <f>E169/$E$169</f>
        <v>1</v>
      </c>
      <c r="I169" s="14"/>
      <c r="J169" s="14"/>
    </row>
    <row r="170" spans="1:10" ht="15" customHeight="1" x14ac:dyDescent="0.25">
      <c r="A170" s="7"/>
      <c r="B170" s="6"/>
      <c r="C170" s="12"/>
      <c r="D170" s="11">
        <v>2</v>
      </c>
      <c r="E170" s="15">
        <v>117180.5</v>
      </c>
      <c r="F170" s="17"/>
      <c r="G170" s="17"/>
      <c r="H170" s="13">
        <f>E170/$E$170</f>
        <v>1</v>
      </c>
      <c r="I170" s="14"/>
      <c r="J170" s="14"/>
    </row>
    <row r="171" spans="1:10" ht="15" customHeight="1" x14ac:dyDescent="0.25">
      <c r="A171" s="7"/>
      <c r="B171" s="6"/>
      <c r="C171" s="12"/>
      <c r="D171" s="11">
        <v>3</v>
      </c>
      <c r="E171" s="15">
        <v>275190</v>
      </c>
      <c r="F171" s="17"/>
      <c r="G171" s="17"/>
      <c r="H171" s="13">
        <f>E171/$E$171</f>
        <v>1</v>
      </c>
      <c r="I171" s="14"/>
      <c r="J171" s="14"/>
    </row>
    <row r="172" spans="1:10" ht="15" customHeight="1" x14ac:dyDescent="0.25">
      <c r="A172" s="7" t="s">
        <v>37</v>
      </c>
      <c r="B172" s="6" t="s">
        <v>31</v>
      </c>
      <c r="C172" s="12" t="s">
        <v>3</v>
      </c>
      <c r="D172" s="11">
        <v>1</v>
      </c>
      <c r="E172" s="15">
        <v>12163</v>
      </c>
      <c r="F172" s="17"/>
      <c r="G172" s="17"/>
      <c r="H172" s="13">
        <f>E172/$E$196</f>
        <v>5.1309200896002161E-2</v>
      </c>
      <c r="I172" s="14"/>
      <c r="J172" s="14"/>
    </row>
    <row r="173" spans="1:10" ht="15" customHeight="1" x14ac:dyDescent="0.25">
      <c r="A173" s="7"/>
      <c r="B173" s="6"/>
      <c r="C173" s="12"/>
      <c r="D173" s="11">
        <v>2</v>
      </c>
      <c r="E173" s="15">
        <v>17466</v>
      </c>
      <c r="F173" s="17"/>
      <c r="G173" s="17"/>
      <c r="H173" s="13">
        <f>E173/$E$197</f>
        <v>3.9546078222713298E-2</v>
      </c>
      <c r="I173" s="14"/>
      <c r="J173" s="14"/>
    </row>
    <row r="174" spans="1:10" ht="15" customHeight="1" x14ac:dyDescent="0.25">
      <c r="A174" s="7"/>
      <c r="B174" s="6"/>
      <c r="C174" s="12"/>
      <c r="D174" s="11">
        <v>3</v>
      </c>
      <c r="E174" s="15">
        <v>13087</v>
      </c>
      <c r="F174" s="17"/>
      <c r="G174" s="17"/>
      <c r="H174" s="13">
        <f>E174/$E$198</f>
        <v>6.7773174520973589E-2</v>
      </c>
      <c r="I174" s="14"/>
      <c r="J174" s="14"/>
    </row>
    <row r="175" spans="1:10" ht="15" customHeight="1" x14ac:dyDescent="0.25">
      <c r="A175" s="7"/>
      <c r="B175" s="6"/>
      <c r="C175" s="12" t="s">
        <v>4</v>
      </c>
      <c r="D175" s="11">
        <v>1</v>
      </c>
      <c r="E175" s="15">
        <v>11734</v>
      </c>
      <c r="F175" s="17"/>
      <c r="G175" s="17"/>
      <c r="H175" s="13">
        <f>E175/$E$196</f>
        <v>4.949947901945978E-2</v>
      </c>
      <c r="I175" s="14"/>
      <c r="J175" s="14"/>
    </row>
    <row r="176" spans="1:10" ht="15" customHeight="1" x14ac:dyDescent="0.25">
      <c r="A176" s="7"/>
      <c r="B176" s="6"/>
      <c r="C176" s="12"/>
      <c r="D176" s="11">
        <v>2</v>
      </c>
      <c r="E176" s="15">
        <v>21590</v>
      </c>
      <c r="F176" s="17"/>
      <c r="G176" s="17"/>
      <c r="H176" s="13">
        <f>E176/$E$197</f>
        <v>4.8883535373203946E-2</v>
      </c>
      <c r="I176" s="14"/>
      <c r="J176" s="14"/>
    </row>
    <row r="177" spans="1:10" ht="15" customHeight="1" x14ac:dyDescent="0.25">
      <c r="A177" s="7"/>
      <c r="B177" s="6"/>
      <c r="C177" s="12"/>
      <c r="D177" s="11">
        <v>3</v>
      </c>
      <c r="E177" s="15">
        <v>10082</v>
      </c>
      <c r="F177" s="17"/>
      <c r="G177" s="17"/>
      <c r="H177" s="13">
        <f>E177/$E$198</f>
        <v>5.2211289487312275E-2</v>
      </c>
      <c r="I177" s="14"/>
      <c r="J177" s="14"/>
    </row>
    <row r="178" spans="1:10" ht="15" customHeight="1" x14ac:dyDescent="0.25">
      <c r="A178" s="7"/>
      <c r="B178" s="6"/>
      <c r="C178" s="12" t="s">
        <v>5</v>
      </c>
      <c r="D178" s="11">
        <v>1</v>
      </c>
      <c r="E178" s="15">
        <v>11100</v>
      </c>
      <c r="F178" s="17"/>
      <c r="G178" s="17"/>
      <c r="H178" s="13">
        <f>E178/$E$196</f>
        <v>4.6824971630816739E-2</v>
      </c>
      <c r="I178" s="14"/>
      <c r="J178" s="14"/>
    </row>
    <row r="179" spans="1:10" ht="15" customHeight="1" x14ac:dyDescent="0.25">
      <c r="A179" s="7"/>
      <c r="B179" s="6"/>
      <c r="C179" s="12"/>
      <c r="D179" s="11">
        <v>2</v>
      </c>
      <c r="E179" s="15">
        <v>17120</v>
      </c>
      <c r="F179" s="17"/>
      <c r="G179" s="17"/>
      <c r="H179" s="13">
        <f>E179/$E$197</f>
        <v>3.876267371881665E-2</v>
      </c>
      <c r="I179" s="14"/>
      <c r="J179" s="14"/>
    </row>
    <row r="180" spans="1:10" ht="15" customHeight="1" x14ac:dyDescent="0.25">
      <c r="A180" s="7"/>
      <c r="B180" s="6"/>
      <c r="C180" s="12"/>
      <c r="D180" s="11">
        <v>3</v>
      </c>
      <c r="E180" s="15">
        <v>5830</v>
      </c>
      <c r="F180" s="17"/>
      <c r="G180" s="17"/>
      <c r="H180" s="13">
        <f>E180/$E$198</f>
        <v>3.0191610564474367E-2</v>
      </c>
      <c r="I180" s="14"/>
      <c r="J180" s="14"/>
    </row>
    <row r="181" spans="1:10" ht="15" customHeight="1" x14ac:dyDescent="0.25">
      <c r="A181" s="7"/>
      <c r="B181" s="6"/>
      <c r="C181" s="12" t="s">
        <v>6</v>
      </c>
      <c r="D181" s="11">
        <v>1</v>
      </c>
      <c r="E181" s="15">
        <v>14401</v>
      </c>
      <c r="F181" s="17"/>
      <c r="G181" s="17"/>
      <c r="H181" s="13">
        <f>E181/$E$196</f>
        <v>6.0750127608593857E-2</v>
      </c>
      <c r="I181" s="14"/>
      <c r="J181" s="14"/>
    </row>
    <row r="182" spans="1:10" ht="15" customHeight="1" x14ac:dyDescent="0.25">
      <c r="A182" s="7"/>
      <c r="B182" s="6"/>
      <c r="C182" s="12"/>
      <c r="D182" s="11">
        <v>2</v>
      </c>
      <c r="E182" s="15">
        <v>13019</v>
      </c>
      <c r="F182" s="17"/>
      <c r="G182" s="17"/>
      <c r="H182" s="13">
        <f>E182/$E$197</f>
        <v>2.9477292590261332E-2</v>
      </c>
      <c r="I182" s="14"/>
      <c r="J182" s="14"/>
    </row>
    <row r="183" spans="1:10" ht="15" customHeight="1" x14ac:dyDescent="0.25">
      <c r="A183" s="7"/>
      <c r="B183" s="6"/>
      <c r="C183" s="12"/>
      <c r="D183" s="11">
        <v>3</v>
      </c>
      <c r="E183" s="15">
        <v>13468</v>
      </c>
      <c r="F183" s="17"/>
      <c r="G183" s="17"/>
      <c r="H183" s="13">
        <f>E183/$E$198</f>
        <v>6.9746245468669088E-2</v>
      </c>
      <c r="I183" s="14"/>
      <c r="J183" s="14"/>
    </row>
    <row r="184" spans="1:10" ht="15" customHeight="1" x14ac:dyDescent="0.25">
      <c r="A184" s="7"/>
      <c r="B184" s="6"/>
      <c r="C184" s="12" t="s">
        <v>18</v>
      </c>
      <c r="D184" s="11">
        <v>1</v>
      </c>
      <c r="E184" s="15">
        <v>16874</v>
      </c>
      <c r="F184" s="17"/>
      <c r="G184" s="17"/>
      <c r="H184" s="13">
        <f>E184/$E$196</f>
        <v>7.1182393810666808E-2</v>
      </c>
      <c r="I184" s="14"/>
      <c r="J184" s="14"/>
    </row>
    <row r="185" spans="1:10" ht="15" customHeight="1" x14ac:dyDescent="0.25">
      <c r="A185" s="7"/>
      <c r="B185" s="6"/>
      <c r="C185" s="12"/>
      <c r="D185" s="11">
        <v>2</v>
      </c>
      <c r="E185" s="15">
        <v>40014</v>
      </c>
      <c r="F185" s="17"/>
      <c r="G185" s="17"/>
      <c r="H185" s="13">
        <f>E185/$E$197</f>
        <v>9.0598693118266904E-2</v>
      </c>
      <c r="I185" s="14"/>
      <c r="J185" s="14"/>
    </row>
    <row r="186" spans="1:10" ht="15" customHeight="1" x14ac:dyDescent="0.25">
      <c r="A186" s="7"/>
      <c r="B186" s="6"/>
      <c r="C186" s="12"/>
      <c r="D186" s="11">
        <v>3</v>
      </c>
      <c r="E186" s="15">
        <v>23569</v>
      </c>
      <c r="F186" s="17"/>
      <c r="G186" s="17"/>
      <c r="H186" s="13">
        <f>E186/$E$198</f>
        <v>0.12205592957017089</v>
      </c>
      <c r="I186" s="14"/>
      <c r="J186" s="14"/>
    </row>
    <row r="187" spans="1:10" ht="15" customHeight="1" x14ac:dyDescent="0.25">
      <c r="A187" s="7"/>
      <c r="B187" s="6"/>
      <c r="C187" s="12" t="s">
        <v>8</v>
      </c>
      <c r="D187" s="11">
        <v>1</v>
      </c>
      <c r="E187" s="15">
        <v>11203</v>
      </c>
      <c r="F187" s="17"/>
      <c r="G187" s="17"/>
      <c r="H187" s="13">
        <f>E187/$E$196</f>
        <v>4.7259473619823418E-2</v>
      </c>
      <c r="I187" s="14"/>
      <c r="J187" s="14"/>
    </row>
    <row r="188" spans="1:10" ht="15" customHeight="1" x14ac:dyDescent="0.25">
      <c r="A188" s="7"/>
      <c r="B188" s="6"/>
      <c r="C188" s="12"/>
      <c r="D188" s="11">
        <v>2</v>
      </c>
      <c r="E188" s="15">
        <v>41648</v>
      </c>
      <c r="F188" s="17"/>
      <c r="G188" s="17"/>
      <c r="H188" s="13">
        <f>E188/$E$197</f>
        <v>9.4298354850541818E-2</v>
      </c>
      <c r="I188" s="14"/>
      <c r="J188" s="14"/>
    </row>
    <row r="189" spans="1:10" ht="15" customHeight="1" x14ac:dyDescent="0.25">
      <c r="A189" s="7"/>
      <c r="B189" s="6"/>
      <c r="C189" s="12"/>
      <c r="D189" s="11">
        <v>3</v>
      </c>
      <c r="E189" s="15">
        <v>20058</v>
      </c>
      <c r="F189" s="17"/>
      <c r="G189" s="17"/>
      <c r="H189" s="13">
        <f>E189/$E$198</f>
        <v>0.10387364060072501</v>
      </c>
      <c r="I189" s="14"/>
      <c r="J189" s="14"/>
    </row>
    <row r="190" spans="1:10" ht="15" customHeight="1" x14ac:dyDescent="0.25">
      <c r="A190" s="7"/>
      <c r="B190" s="6"/>
      <c r="C190" s="12" t="s">
        <v>9</v>
      </c>
      <c r="D190" s="11">
        <v>1</v>
      </c>
      <c r="E190" s="15">
        <v>36172</v>
      </c>
      <c r="F190" s="17"/>
      <c r="G190" s="17"/>
      <c r="H190" s="13">
        <f>E190/$E$196</f>
        <v>0.15259034899368495</v>
      </c>
      <c r="I190" s="14"/>
      <c r="J190" s="14"/>
    </row>
    <row r="191" spans="1:10" ht="15" customHeight="1" x14ac:dyDescent="0.25">
      <c r="A191" s="7"/>
      <c r="B191" s="6"/>
      <c r="C191" s="12"/>
      <c r="D191" s="11">
        <v>2</v>
      </c>
      <c r="E191" s="15">
        <v>87128</v>
      </c>
      <c r="F191" s="17"/>
      <c r="G191" s="17"/>
      <c r="H191" s="13">
        <f>E191/$E$197</f>
        <v>0.19727302779048231</v>
      </c>
      <c r="I191" s="14"/>
      <c r="J191" s="14"/>
    </row>
    <row r="192" spans="1:10" ht="15" customHeight="1" x14ac:dyDescent="0.25">
      <c r="A192" s="7"/>
      <c r="B192" s="6"/>
      <c r="C192" s="12"/>
      <c r="D192" s="11">
        <v>3</v>
      </c>
      <c r="E192" s="15">
        <v>51284</v>
      </c>
      <c r="F192" s="17"/>
      <c r="G192" s="17"/>
      <c r="H192" s="13">
        <f>E192/$E$198</f>
        <v>0.26558259968928016</v>
      </c>
      <c r="I192" s="14"/>
      <c r="J192" s="14"/>
    </row>
    <row r="193" spans="1:10" ht="15" customHeight="1" x14ac:dyDescent="0.25">
      <c r="A193" s="7"/>
      <c r="B193" s="6"/>
      <c r="C193" s="12" t="s">
        <v>10</v>
      </c>
      <c r="D193" s="11">
        <v>1</v>
      </c>
      <c r="E193" s="15">
        <v>31473</v>
      </c>
      <c r="F193" s="17"/>
      <c r="G193" s="17"/>
      <c r="H193" s="13">
        <f>E193/$E$196</f>
        <v>0.13276777766997253</v>
      </c>
      <c r="I193" s="14"/>
      <c r="J193" s="14"/>
    </row>
    <row r="194" spans="1:10" ht="15" customHeight="1" x14ac:dyDescent="0.25">
      <c r="A194" s="7"/>
      <c r="B194" s="6"/>
      <c r="C194" s="12"/>
      <c r="D194" s="11">
        <v>2</v>
      </c>
      <c r="E194" s="15">
        <v>48035</v>
      </c>
      <c r="F194" s="17"/>
      <c r="G194" s="17"/>
      <c r="H194" s="13">
        <f>E194/$E$197</f>
        <v>0.10875963972449521</v>
      </c>
      <c r="I194" s="14"/>
      <c r="J194" s="14"/>
    </row>
    <row r="195" spans="1:10" ht="15" customHeight="1" x14ac:dyDescent="0.25">
      <c r="A195" s="7"/>
      <c r="B195" s="6"/>
      <c r="C195" s="12"/>
      <c r="D195" s="11">
        <v>3</v>
      </c>
      <c r="E195" s="15">
        <v>27045</v>
      </c>
      <c r="F195" s="17"/>
      <c r="G195" s="17"/>
      <c r="H195" s="13">
        <f>E195/$E$198</f>
        <v>0.14005696530295184</v>
      </c>
      <c r="I195" s="14"/>
      <c r="J195" s="14"/>
    </row>
    <row r="196" spans="1:10" s="4" customFormat="1" ht="15" customHeight="1" x14ac:dyDescent="0.25">
      <c r="A196" s="7"/>
      <c r="B196" s="9" t="s">
        <v>29</v>
      </c>
      <c r="C196" s="20"/>
      <c r="D196" s="11">
        <v>1</v>
      </c>
      <c r="E196" s="19">
        <v>237053</v>
      </c>
      <c r="F196" s="17"/>
      <c r="G196" s="17"/>
      <c r="H196" s="13">
        <f>E196/$E$196</f>
        <v>1</v>
      </c>
      <c r="I196" s="14"/>
      <c r="J196" s="14"/>
    </row>
    <row r="197" spans="1:10" s="4" customFormat="1" ht="15" customHeight="1" x14ac:dyDescent="0.25">
      <c r="A197" s="7"/>
      <c r="B197" s="9"/>
      <c r="C197" s="20"/>
      <c r="D197" s="11">
        <v>2</v>
      </c>
      <c r="E197" s="19">
        <v>441662</v>
      </c>
      <c r="F197" s="17"/>
      <c r="G197" s="17"/>
      <c r="H197" s="13">
        <f>E197/$E$197</f>
        <v>1</v>
      </c>
      <c r="I197" s="14"/>
      <c r="J197" s="14"/>
    </row>
    <row r="198" spans="1:10" s="4" customFormat="1" ht="15" customHeight="1" x14ac:dyDescent="0.25">
      <c r="A198" s="7"/>
      <c r="B198" s="9"/>
      <c r="C198" s="20"/>
      <c r="D198" s="11">
        <v>3</v>
      </c>
      <c r="E198" s="19">
        <v>193100</v>
      </c>
      <c r="F198" s="17"/>
      <c r="G198" s="17"/>
      <c r="H198" s="13">
        <f>E198/$E$198</f>
        <v>1</v>
      </c>
      <c r="I198" s="14"/>
      <c r="J198" s="14"/>
    </row>
    <row r="199" spans="1:10" ht="15" customHeight="1" x14ac:dyDescent="0.25">
      <c r="A199" s="7"/>
      <c r="B199" s="6" t="s">
        <v>32</v>
      </c>
      <c r="C199" s="12" t="s">
        <v>3</v>
      </c>
      <c r="D199" s="11">
        <v>1</v>
      </c>
      <c r="E199" s="15">
        <v>212927</v>
      </c>
      <c r="F199" s="17"/>
      <c r="G199" s="17"/>
      <c r="H199" s="13">
        <f>E199/$E$220</f>
        <v>0.5229270377201406</v>
      </c>
      <c r="I199" s="14"/>
      <c r="J199" s="14"/>
    </row>
    <row r="200" spans="1:10" ht="15" customHeight="1" x14ac:dyDescent="0.25">
      <c r="A200" s="7"/>
      <c r="B200" s="6"/>
      <c r="C200" s="12"/>
      <c r="D200" s="11">
        <v>2</v>
      </c>
      <c r="E200" s="15">
        <v>177576</v>
      </c>
      <c r="F200" s="17"/>
      <c r="G200" s="17"/>
      <c r="H200" s="13">
        <f>E200/$E$221</f>
        <v>0.65562004341854596</v>
      </c>
      <c r="I200" s="14"/>
      <c r="J200" s="14"/>
    </row>
    <row r="201" spans="1:10" ht="15" customHeight="1" x14ac:dyDescent="0.25">
      <c r="A201" s="7"/>
      <c r="B201" s="6"/>
      <c r="C201" s="12"/>
      <c r="D201" s="11">
        <v>3</v>
      </c>
      <c r="E201" s="15">
        <v>146040</v>
      </c>
      <c r="F201" s="17"/>
      <c r="G201" s="17"/>
      <c r="H201" s="13">
        <f>E201/$E$222</f>
        <v>0.45231967144569468</v>
      </c>
      <c r="I201" s="14"/>
      <c r="J201" s="14"/>
    </row>
    <row r="202" spans="1:10" ht="15" customHeight="1" x14ac:dyDescent="0.25">
      <c r="A202" s="7"/>
      <c r="B202" s="6"/>
      <c r="C202" s="12" t="s">
        <v>4</v>
      </c>
      <c r="D202" s="11">
        <v>1</v>
      </c>
      <c r="E202" s="15">
        <v>157854</v>
      </c>
      <c r="F202" s="17"/>
      <c r="G202" s="17"/>
      <c r="H202" s="13">
        <f>E202/$E$220</f>
        <v>0.38767335571475231</v>
      </c>
      <c r="I202" s="14"/>
      <c r="J202" s="14"/>
    </row>
    <row r="203" spans="1:10" ht="15" customHeight="1" x14ac:dyDescent="0.25">
      <c r="A203" s="7"/>
      <c r="B203" s="6"/>
      <c r="C203" s="12"/>
      <c r="D203" s="11">
        <v>2</v>
      </c>
      <c r="E203" s="15">
        <v>56278</v>
      </c>
      <c r="F203" s="17"/>
      <c r="G203" s="17"/>
      <c r="H203" s="13">
        <f>E203/$E$221</f>
        <v>0.20778137137624977</v>
      </c>
      <c r="I203" s="14"/>
      <c r="J203" s="14"/>
    </row>
    <row r="204" spans="1:10" ht="15" customHeight="1" x14ac:dyDescent="0.25">
      <c r="A204" s="7"/>
      <c r="B204" s="6"/>
      <c r="C204" s="12"/>
      <c r="D204" s="11">
        <v>3</v>
      </c>
      <c r="E204" s="15">
        <v>110242</v>
      </c>
      <c r="F204" s="17"/>
      <c r="G204" s="17"/>
      <c r="H204" s="13">
        <f>E204/$E$222</f>
        <v>0.34144498233029497</v>
      </c>
      <c r="I204" s="14"/>
      <c r="J204" s="14"/>
    </row>
    <row r="205" spans="1:10" ht="15" customHeight="1" x14ac:dyDescent="0.25">
      <c r="A205" s="7"/>
      <c r="B205" s="6"/>
      <c r="C205" s="12" t="s">
        <v>5</v>
      </c>
      <c r="D205" s="11">
        <v>1</v>
      </c>
      <c r="E205" s="15">
        <v>216809</v>
      </c>
      <c r="F205" s="17"/>
      <c r="G205" s="17"/>
      <c r="H205" s="13">
        <f>E205/$E$220</f>
        <v>0.53246083456332904</v>
      </c>
      <c r="I205" s="14"/>
      <c r="J205" s="14"/>
    </row>
    <row r="206" spans="1:10" ht="15" customHeight="1" x14ac:dyDescent="0.25">
      <c r="A206" s="7"/>
      <c r="B206" s="6"/>
      <c r="C206" s="12"/>
      <c r="D206" s="11">
        <v>2</v>
      </c>
      <c r="E206" s="15">
        <v>179688</v>
      </c>
      <c r="F206" s="17"/>
      <c r="G206" s="17"/>
      <c r="H206" s="13">
        <f>E206/$E$221</f>
        <v>0.66341765982898404</v>
      </c>
      <c r="I206" s="14"/>
      <c r="J206" s="14"/>
    </row>
    <row r="207" spans="1:10" ht="15" customHeight="1" x14ac:dyDescent="0.25">
      <c r="A207" s="7"/>
      <c r="B207" s="6"/>
      <c r="C207" s="12"/>
      <c r="D207" s="11">
        <v>3</v>
      </c>
      <c r="E207" s="15">
        <v>120153</v>
      </c>
      <c r="F207" s="17"/>
      <c r="G207" s="17"/>
      <c r="H207" s="13">
        <f>E207/$E$222</f>
        <v>0.37214164258569266</v>
      </c>
      <c r="I207" s="14"/>
      <c r="J207" s="14"/>
    </row>
    <row r="208" spans="1:10" ht="15" customHeight="1" x14ac:dyDescent="0.25">
      <c r="A208" s="7"/>
      <c r="B208" s="6"/>
      <c r="C208" s="12" t="s">
        <v>6</v>
      </c>
      <c r="D208" s="11">
        <v>1</v>
      </c>
      <c r="E208" s="15">
        <v>177375</v>
      </c>
      <c r="F208" s="17"/>
      <c r="G208" s="17"/>
      <c r="H208" s="13">
        <f>E208/$E$220</f>
        <v>0.43561494463177491</v>
      </c>
      <c r="I208" s="14"/>
      <c r="J208" s="14"/>
    </row>
    <row r="209" spans="1:10" ht="15" customHeight="1" x14ac:dyDescent="0.25">
      <c r="A209" s="7"/>
      <c r="B209" s="6"/>
      <c r="C209" s="12"/>
      <c r="D209" s="11">
        <v>2</v>
      </c>
      <c r="E209" s="15">
        <v>153139</v>
      </c>
      <c r="F209" s="17"/>
      <c r="G209" s="17"/>
      <c r="H209" s="13">
        <f>E209/$E$221</f>
        <v>0.56539733876803566</v>
      </c>
      <c r="I209" s="14"/>
      <c r="J209" s="14"/>
    </row>
    <row r="210" spans="1:10" ht="15" customHeight="1" x14ac:dyDescent="0.25">
      <c r="A210" s="7"/>
      <c r="B210" s="6"/>
      <c r="C210" s="12"/>
      <c r="D210" s="11">
        <v>3</v>
      </c>
      <c r="E210" s="15">
        <v>100588</v>
      </c>
      <c r="F210" s="17"/>
      <c r="G210" s="17"/>
      <c r="H210" s="13">
        <f>E210/$E$222</f>
        <v>0.31154431054080756</v>
      </c>
      <c r="I210" s="14"/>
      <c r="J210" s="14"/>
    </row>
    <row r="211" spans="1:10" ht="15" customHeight="1" x14ac:dyDescent="0.25">
      <c r="A211" s="7"/>
      <c r="B211" s="6"/>
      <c r="C211" s="12" t="s">
        <v>18</v>
      </c>
      <c r="D211" s="11">
        <v>1</v>
      </c>
      <c r="E211" s="15">
        <v>110125</v>
      </c>
      <c r="F211" s="17"/>
      <c r="G211" s="17"/>
      <c r="H211" s="13">
        <f>E211/$E$220</f>
        <v>0.27045579014840992</v>
      </c>
      <c r="I211" s="14"/>
      <c r="J211" s="14"/>
    </row>
    <row r="212" spans="1:10" ht="15" customHeight="1" x14ac:dyDescent="0.25">
      <c r="A212" s="7"/>
      <c r="B212" s="6"/>
      <c r="C212" s="12"/>
      <c r="D212" s="11">
        <v>2</v>
      </c>
      <c r="E212" s="15">
        <v>136974</v>
      </c>
      <c r="F212" s="17"/>
      <c r="G212" s="17"/>
      <c r="H212" s="13">
        <f>E212/$E$221</f>
        <v>0.50571529839174156</v>
      </c>
      <c r="I212" s="14"/>
      <c r="J212" s="14"/>
    </row>
    <row r="213" spans="1:10" ht="15" customHeight="1" x14ac:dyDescent="0.25">
      <c r="A213" s="7"/>
      <c r="B213" s="6"/>
      <c r="C213" s="12"/>
      <c r="D213" s="11">
        <v>3</v>
      </c>
      <c r="E213" s="15">
        <v>96868</v>
      </c>
      <c r="F213" s="17"/>
      <c r="G213" s="17"/>
      <c r="H213" s="13">
        <f>E213/$E$222</f>
        <v>0.3000226097891095</v>
      </c>
      <c r="I213" s="14"/>
      <c r="J213" s="14"/>
    </row>
    <row r="214" spans="1:10" ht="15" customHeight="1" x14ac:dyDescent="0.25">
      <c r="A214" s="7"/>
      <c r="B214" s="6"/>
      <c r="C214" s="12" t="s">
        <v>8</v>
      </c>
      <c r="D214" s="11">
        <v>1</v>
      </c>
      <c r="E214" s="15">
        <v>166407</v>
      </c>
      <c r="F214" s="17"/>
      <c r="G214" s="17"/>
      <c r="H214" s="13">
        <f>E214/$E$220</f>
        <v>0.40867865308718682</v>
      </c>
      <c r="I214" s="14"/>
      <c r="J214" s="14"/>
    </row>
    <row r="215" spans="1:10" ht="15" customHeight="1" x14ac:dyDescent="0.25">
      <c r="A215" s="7"/>
      <c r="B215" s="6"/>
      <c r="C215" s="12"/>
      <c r="D215" s="11">
        <v>2</v>
      </c>
      <c r="E215" s="15">
        <v>166330</v>
      </c>
      <c r="F215" s="17"/>
      <c r="G215" s="17"/>
      <c r="H215" s="13">
        <f>E215/$E$221</f>
        <v>0.61409921285425251</v>
      </c>
      <c r="I215" s="14"/>
      <c r="J215" s="14"/>
    </row>
    <row r="216" spans="1:10" ht="15" customHeight="1" x14ac:dyDescent="0.25">
      <c r="A216" s="7"/>
      <c r="B216" s="6"/>
      <c r="C216" s="12"/>
      <c r="D216" s="11">
        <v>3</v>
      </c>
      <c r="E216" s="15">
        <v>122794</v>
      </c>
      <c r="F216" s="17"/>
      <c r="G216" s="17"/>
      <c r="H216" s="13">
        <f>E216/$E$222</f>
        <v>0.3803214306731213</v>
      </c>
      <c r="I216" s="14"/>
      <c r="J216" s="14"/>
    </row>
    <row r="217" spans="1:10" ht="15" customHeight="1" x14ac:dyDescent="0.25">
      <c r="A217" s="7"/>
      <c r="B217" s="6"/>
      <c r="C217" s="12" t="s">
        <v>9</v>
      </c>
      <c r="D217" s="11">
        <v>1</v>
      </c>
      <c r="E217" s="15">
        <v>262217</v>
      </c>
      <c r="F217" s="17"/>
      <c r="G217" s="17"/>
      <c r="H217" s="13">
        <f>E217/$E$220</f>
        <v>0.64397826038906336</v>
      </c>
      <c r="I217" s="14"/>
      <c r="J217" s="14"/>
    </row>
    <row r="218" spans="1:10" ht="15" customHeight="1" x14ac:dyDescent="0.25">
      <c r="A218" s="7"/>
      <c r="B218" s="6"/>
      <c r="C218" s="12"/>
      <c r="D218" s="11">
        <v>2</v>
      </c>
      <c r="E218" s="15">
        <v>190125</v>
      </c>
      <c r="F218" s="17"/>
      <c r="G218" s="17"/>
      <c r="H218" s="13">
        <f>E218/$E$221</f>
        <v>0.70195161933454431</v>
      </c>
      <c r="I218" s="14"/>
      <c r="J218" s="14"/>
    </row>
    <row r="219" spans="1:10" ht="15" customHeight="1" x14ac:dyDescent="0.25">
      <c r="A219" s="7"/>
      <c r="B219" s="6"/>
      <c r="C219" s="12"/>
      <c r="D219" s="11">
        <v>3</v>
      </c>
      <c r="E219" s="15">
        <v>255477</v>
      </c>
      <c r="F219" s="17"/>
      <c r="G219" s="17"/>
      <c r="H219" s="13">
        <f>E219/$E$222</f>
        <v>0.79127138251117324</v>
      </c>
      <c r="I219" s="14"/>
      <c r="J219" s="14"/>
    </row>
    <row r="220" spans="1:10" ht="15" customHeight="1" x14ac:dyDescent="0.25">
      <c r="A220" s="7"/>
      <c r="B220" s="6"/>
      <c r="C220" s="12" t="s">
        <v>11</v>
      </c>
      <c r="D220" s="11">
        <v>1</v>
      </c>
      <c r="E220" s="15">
        <v>407183</v>
      </c>
      <c r="F220" s="17"/>
      <c r="G220" s="17"/>
      <c r="H220" s="13">
        <f>E220/$E$220</f>
        <v>1</v>
      </c>
      <c r="I220" s="14"/>
      <c r="J220" s="14"/>
    </row>
    <row r="221" spans="1:10" ht="15" customHeight="1" x14ac:dyDescent="0.25">
      <c r="A221" s="7"/>
      <c r="B221" s="6"/>
      <c r="C221" s="12"/>
      <c r="D221" s="11">
        <v>2</v>
      </c>
      <c r="E221" s="15">
        <v>270852</v>
      </c>
      <c r="F221" s="17"/>
      <c r="G221" s="17"/>
      <c r="H221" s="13">
        <f>E221/$E$221</f>
        <v>1</v>
      </c>
      <c r="I221" s="14"/>
      <c r="J221" s="14"/>
    </row>
    <row r="222" spans="1:10" ht="15" customHeight="1" x14ac:dyDescent="0.25">
      <c r="A222" s="7"/>
      <c r="B222" s="6"/>
      <c r="C222" s="12"/>
      <c r="D222" s="11">
        <v>3</v>
      </c>
      <c r="E222" s="15">
        <v>322869</v>
      </c>
      <c r="F222" s="17"/>
      <c r="G222" s="17"/>
      <c r="H222" s="13">
        <f>E222/$E$222</f>
        <v>1</v>
      </c>
      <c r="I222" s="14"/>
      <c r="J222" s="14"/>
    </row>
    <row r="223" spans="1:10" x14ac:dyDescent="0.25">
      <c r="A223" s="7" t="s">
        <v>19</v>
      </c>
      <c r="B223" s="6" t="s">
        <v>39</v>
      </c>
      <c r="C223" s="11" t="s">
        <v>13</v>
      </c>
      <c r="D223" s="11">
        <v>1</v>
      </c>
      <c r="E223" s="5">
        <v>111919</v>
      </c>
      <c r="F223" s="5">
        <v>79342.5</v>
      </c>
      <c r="G223" s="5">
        <v>61489</v>
      </c>
      <c r="H223" s="13">
        <f t="shared" ref="H223:H254" si="10">E223/$E223</f>
        <v>1</v>
      </c>
      <c r="I223" s="14">
        <f t="shared" ref="I223:I254" si="11">F223/$E223</f>
        <v>0.70892788534565176</v>
      </c>
      <c r="J223" s="14">
        <f t="shared" ref="J223:J254" si="12">G223/$E223</f>
        <v>0.54940626703240736</v>
      </c>
    </row>
    <row r="224" spans="1:10" x14ac:dyDescent="0.25">
      <c r="A224" s="7"/>
      <c r="B224" s="6"/>
      <c r="C224" s="21" t="s">
        <v>14</v>
      </c>
      <c r="D224" s="11">
        <v>1</v>
      </c>
      <c r="E224" s="5">
        <v>61016</v>
      </c>
      <c r="F224" s="5">
        <v>18620</v>
      </c>
      <c r="G224" s="5">
        <v>9869</v>
      </c>
      <c r="H224" s="13">
        <f t="shared" si="10"/>
        <v>1</v>
      </c>
      <c r="I224" s="14">
        <f t="shared" si="11"/>
        <v>0.30516585813557101</v>
      </c>
      <c r="J224" s="14">
        <f t="shared" si="12"/>
        <v>0.16174446046938509</v>
      </c>
    </row>
    <row r="225" spans="1:10" x14ac:dyDescent="0.25">
      <c r="A225" s="7"/>
      <c r="B225" s="6"/>
      <c r="C225" s="21" t="s">
        <v>15</v>
      </c>
      <c r="D225" s="11">
        <v>1</v>
      </c>
      <c r="E225" s="5">
        <v>77426</v>
      </c>
      <c r="F225" s="5">
        <v>3535</v>
      </c>
      <c r="G225" s="5">
        <v>1549</v>
      </c>
      <c r="H225" s="13">
        <f t="shared" si="10"/>
        <v>1</v>
      </c>
      <c r="I225" s="14">
        <f t="shared" si="11"/>
        <v>4.5656497817270686E-2</v>
      </c>
      <c r="J225" s="14">
        <f t="shared" si="12"/>
        <v>2.0006199467879009E-2</v>
      </c>
    </row>
    <row r="226" spans="1:10" x14ac:dyDescent="0.25">
      <c r="A226" s="7"/>
      <c r="B226" s="6"/>
      <c r="C226" s="21" t="s">
        <v>16</v>
      </c>
      <c r="D226" s="11">
        <v>1</v>
      </c>
      <c r="E226" s="5">
        <v>83149</v>
      </c>
      <c r="F226" s="5">
        <v>7420</v>
      </c>
      <c r="G226" s="5">
        <v>6251</v>
      </c>
      <c r="H226" s="13">
        <f t="shared" si="10"/>
        <v>1</v>
      </c>
      <c r="I226" s="14">
        <f t="shared" si="11"/>
        <v>8.9237393113567209E-2</v>
      </c>
      <c r="J226" s="14">
        <f t="shared" si="12"/>
        <v>7.5178294387184458E-2</v>
      </c>
    </row>
    <row r="227" spans="1:10" x14ac:dyDescent="0.25">
      <c r="A227" s="7"/>
      <c r="B227" s="6" t="s">
        <v>38</v>
      </c>
      <c r="C227" s="11" t="s">
        <v>13</v>
      </c>
      <c r="D227" s="11">
        <v>1</v>
      </c>
      <c r="E227" s="17">
        <v>210676</v>
      </c>
      <c r="F227" s="17">
        <v>137226</v>
      </c>
      <c r="G227" s="17">
        <v>120178</v>
      </c>
      <c r="H227" s="13">
        <f t="shared" si="10"/>
        <v>1</v>
      </c>
      <c r="I227" s="14">
        <f t="shared" si="11"/>
        <v>0.65136038276785202</v>
      </c>
      <c r="J227" s="14">
        <f t="shared" si="12"/>
        <v>0.57043991721885734</v>
      </c>
    </row>
    <row r="228" spans="1:10" x14ac:dyDescent="0.25">
      <c r="A228" s="7"/>
      <c r="B228" s="6"/>
      <c r="C228" s="21" t="s">
        <v>14</v>
      </c>
      <c r="D228" s="11">
        <v>1</v>
      </c>
      <c r="E228" s="17">
        <v>129755</v>
      </c>
      <c r="F228" s="17">
        <v>119981</v>
      </c>
      <c r="G228" s="17">
        <v>114724</v>
      </c>
      <c r="H228" s="13">
        <f t="shared" si="10"/>
        <v>1</v>
      </c>
      <c r="I228" s="14">
        <f t="shared" si="11"/>
        <v>0.92467342298948019</v>
      </c>
      <c r="J228" s="14">
        <f t="shared" si="12"/>
        <v>0.88415860660475509</v>
      </c>
    </row>
    <row r="229" spans="1:10" x14ac:dyDescent="0.25">
      <c r="A229" s="7"/>
      <c r="B229" s="6"/>
      <c r="C229" s="21" t="s">
        <v>15</v>
      </c>
      <c r="D229" s="11">
        <v>1</v>
      </c>
      <c r="E229" s="17">
        <v>89192</v>
      </c>
      <c r="F229" s="17">
        <v>98731</v>
      </c>
      <c r="G229" s="17">
        <v>85213</v>
      </c>
      <c r="H229" s="13">
        <f t="shared" si="10"/>
        <v>1</v>
      </c>
      <c r="I229" s="14">
        <f t="shared" si="11"/>
        <v>1.1069490537267916</v>
      </c>
      <c r="J229" s="14">
        <f t="shared" si="12"/>
        <v>0.95538837563907075</v>
      </c>
    </row>
    <row r="230" spans="1:10" x14ac:dyDescent="0.25">
      <c r="A230" s="7"/>
      <c r="B230" s="6"/>
      <c r="C230" s="21" t="s">
        <v>16</v>
      </c>
      <c r="D230" s="11">
        <v>1</v>
      </c>
      <c r="E230" s="17">
        <v>173207</v>
      </c>
      <c r="F230" s="17">
        <v>167736</v>
      </c>
      <c r="G230" s="17">
        <v>190834</v>
      </c>
      <c r="H230" s="13">
        <f t="shared" si="10"/>
        <v>1</v>
      </c>
      <c r="I230" s="14">
        <f t="shared" si="11"/>
        <v>0.9684135167747262</v>
      </c>
      <c r="J230" s="14">
        <f t="shared" si="12"/>
        <v>1.1017684042792728</v>
      </c>
    </row>
    <row r="231" spans="1:10" x14ac:dyDescent="0.25">
      <c r="A231" s="7" t="s">
        <v>24</v>
      </c>
      <c r="B231" s="8" t="s">
        <v>20</v>
      </c>
      <c r="C231" s="12" t="s">
        <v>5</v>
      </c>
      <c r="D231" s="11">
        <v>1</v>
      </c>
      <c r="E231" s="5">
        <v>1828334</v>
      </c>
      <c r="F231" s="5">
        <v>471101</v>
      </c>
      <c r="G231" s="5">
        <v>425066</v>
      </c>
      <c r="H231" s="13">
        <f t="shared" si="10"/>
        <v>1</v>
      </c>
      <c r="I231" s="14">
        <f t="shared" si="11"/>
        <v>0.25766681580061412</v>
      </c>
      <c r="J231" s="14">
        <f t="shared" si="12"/>
        <v>0.23248815588399055</v>
      </c>
    </row>
    <row r="232" spans="1:10" x14ac:dyDescent="0.25">
      <c r="A232" s="7"/>
      <c r="B232" s="8"/>
      <c r="C232" s="12"/>
      <c r="D232" s="11">
        <v>2</v>
      </c>
      <c r="E232" s="5">
        <v>369761</v>
      </c>
      <c r="F232" s="5">
        <v>111188</v>
      </c>
      <c r="G232" s="5">
        <v>74690</v>
      </c>
      <c r="H232" s="13">
        <f t="shared" si="10"/>
        <v>1</v>
      </c>
      <c r="I232" s="14">
        <f t="shared" si="11"/>
        <v>0.30070234556916492</v>
      </c>
      <c r="J232" s="14">
        <f t="shared" si="12"/>
        <v>0.20199534293773547</v>
      </c>
    </row>
    <row r="233" spans="1:10" x14ac:dyDescent="0.25">
      <c r="A233" s="7"/>
      <c r="B233" s="8"/>
      <c r="C233" s="12"/>
      <c r="D233" s="11">
        <v>3</v>
      </c>
      <c r="E233" s="15">
        <v>139253</v>
      </c>
      <c r="F233" s="15">
        <v>50289</v>
      </c>
      <c r="G233" s="15">
        <v>21096</v>
      </c>
      <c r="H233" s="13">
        <f t="shared" si="10"/>
        <v>1</v>
      </c>
      <c r="I233" s="14">
        <f t="shared" si="11"/>
        <v>0.36113405097197188</v>
      </c>
      <c r="J233" s="14">
        <f t="shared" si="12"/>
        <v>0.15149404321630414</v>
      </c>
    </row>
    <row r="234" spans="1:10" x14ac:dyDescent="0.25">
      <c r="A234" s="7"/>
      <c r="B234" s="8" t="s">
        <v>21</v>
      </c>
      <c r="C234" s="12" t="s">
        <v>5</v>
      </c>
      <c r="D234" s="11">
        <v>1</v>
      </c>
      <c r="E234" s="5">
        <v>1521384</v>
      </c>
      <c r="F234" s="5">
        <v>216356</v>
      </c>
      <c r="G234" s="5">
        <v>291327</v>
      </c>
      <c r="H234" s="13">
        <f t="shared" si="10"/>
        <v>1</v>
      </c>
      <c r="I234" s="14">
        <f t="shared" si="11"/>
        <v>0.14220998774799787</v>
      </c>
      <c r="J234" s="14">
        <f t="shared" si="12"/>
        <v>0.1914881450048114</v>
      </c>
    </row>
    <row r="235" spans="1:10" x14ac:dyDescent="0.25">
      <c r="A235" s="7"/>
      <c r="B235" s="8"/>
      <c r="C235" s="12"/>
      <c r="D235" s="11">
        <v>2</v>
      </c>
      <c r="E235" s="5">
        <v>276925</v>
      </c>
      <c r="F235" s="5">
        <v>57729</v>
      </c>
      <c r="G235" s="5">
        <v>47597</v>
      </c>
      <c r="H235" s="13">
        <f t="shared" si="10"/>
        <v>1</v>
      </c>
      <c r="I235" s="14">
        <f t="shared" si="11"/>
        <v>0.20846438566398845</v>
      </c>
      <c r="J235" s="14">
        <f t="shared" si="12"/>
        <v>0.17187686196623633</v>
      </c>
    </row>
    <row r="236" spans="1:10" x14ac:dyDescent="0.25">
      <c r="A236" s="7"/>
      <c r="B236" s="8"/>
      <c r="C236" s="12"/>
      <c r="D236" s="11">
        <v>3</v>
      </c>
      <c r="E236" s="15">
        <v>1672027</v>
      </c>
      <c r="F236" s="15">
        <v>27293.5</v>
      </c>
      <c r="G236" s="15">
        <v>235380</v>
      </c>
      <c r="H236" s="13">
        <f t="shared" si="10"/>
        <v>1</v>
      </c>
      <c r="I236" s="14">
        <f t="shared" si="11"/>
        <v>1.6323600037559203E-2</v>
      </c>
      <c r="J236" s="14">
        <f t="shared" si="12"/>
        <v>0.14077523867736585</v>
      </c>
    </row>
    <row r="237" spans="1:10" x14ac:dyDescent="0.25">
      <c r="A237" s="7"/>
      <c r="B237" s="8" t="s">
        <v>20</v>
      </c>
      <c r="C237" s="12" t="s">
        <v>6</v>
      </c>
      <c r="D237" s="11">
        <v>1</v>
      </c>
      <c r="E237" s="5">
        <v>551678</v>
      </c>
      <c r="F237" s="5">
        <v>289222</v>
      </c>
      <c r="G237" s="5">
        <v>122697</v>
      </c>
      <c r="H237" s="13">
        <f t="shared" si="10"/>
        <v>1</v>
      </c>
      <c r="I237" s="14">
        <f t="shared" si="11"/>
        <v>0.52425871613513675</v>
      </c>
      <c r="J237" s="14">
        <f t="shared" si="12"/>
        <v>0.22240691127795562</v>
      </c>
    </row>
    <row r="238" spans="1:10" x14ac:dyDescent="0.25">
      <c r="A238" s="7"/>
      <c r="B238" s="8"/>
      <c r="C238" s="12"/>
      <c r="D238" s="11">
        <v>2</v>
      </c>
      <c r="E238" s="5">
        <v>376499</v>
      </c>
      <c r="F238" s="5">
        <v>132115</v>
      </c>
      <c r="G238" s="5">
        <v>30700</v>
      </c>
      <c r="H238" s="13">
        <f t="shared" si="10"/>
        <v>1</v>
      </c>
      <c r="I238" s="14">
        <f t="shared" si="11"/>
        <v>0.3509039864647715</v>
      </c>
      <c r="J238" s="14">
        <f t="shared" si="12"/>
        <v>8.1540721223695156E-2</v>
      </c>
    </row>
    <row r="239" spans="1:10" x14ac:dyDescent="0.25">
      <c r="A239" s="7"/>
      <c r="B239" s="8"/>
      <c r="C239" s="12"/>
      <c r="D239" s="11">
        <v>3</v>
      </c>
      <c r="E239" s="5">
        <v>287739</v>
      </c>
      <c r="F239" s="5">
        <v>109557</v>
      </c>
      <c r="G239" s="5">
        <v>81058</v>
      </c>
      <c r="H239" s="13">
        <f t="shared" si="10"/>
        <v>1</v>
      </c>
      <c r="I239" s="14">
        <f t="shared" si="11"/>
        <v>0.38075130587094552</v>
      </c>
      <c r="J239" s="14">
        <f t="shared" si="12"/>
        <v>0.28170668557268913</v>
      </c>
    </row>
    <row r="240" spans="1:10" x14ac:dyDescent="0.25">
      <c r="A240" s="7"/>
      <c r="B240" s="8" t="s">
        <v>21</v>
      </c>
      <c r="C240" s="12" t="s">
        <v>6</v>
      </c>
      <c r="D240" s="11">
        <v>1</v>
      </c>
      <c r="E240" s="5">
        <v>605624</v>
      </c>
      <c r="F240" s="5">
        <v>71707</v>
      </c>
      <c r="G240" s="5">
        <v>537</v>
      </c>
      <c r="H240" s="13">
        <f t="shared" si="10"/>
        <v>1</v>
      </c>
      <c r="I240" s="14">
        <f t="shared" si="11"/>
        <v>0.11840184669035574</v>
      </c>
      <c r="J240" s="14">
        <f t="shared" si="12"/>
        <v>8.8668877059033325E-4</v>
      </c>
    </row>
    <row r="241" spans="1:10" x14ac:dyDescent="0.25">
      <c r="A241" s="7"/>
      <c r="B241" s="8"/>
      <c r="C241" s="12"/>
      <c r="D241" s="11">
        <v>2</v>
      </c>
      <c r="E241" s="5">
        <v>289478</v>
      </c>
      <c r="F241" s="5">
        <v>94150</v>
      </c>
      <c r="G241" s="5">
        <v>33839</v>
      </c>
      <c r="H241" s="13">
        <f t="shared" si="10"/>
        <v>1</v>
      </c>
      <c r="I241" s="14">
        <f t="shared" si="11"/>
        <v>0.32524060550369976</v>
      </c>
      <c r="J241" s="14">
        <f t="shared" si="12"/>
        <v>0.11689662081401696</v>
      </c>
    </row>
    <row r="242" spans="1:10" x14ac:dyDescent="0.25">
      <c r="A242" s="7"/>
      <c r="B242" s="8"/>
      <c r="C242" s="12"/>
      <c r="D242" s="11">
        <v>3</v>
      </c>
      <c r="E242" s="5">
        <v>288110</v>
      </c>
      <c r="F242" s="5">
        <v>118027</v>
      </c>
      <c r="G242" s="5">
        <v>20696</v>
      </c>
      <c r="H242" s="13">
        <f t="shared" si="10"/>
        <v>1</v>
      </c>
      <c r="I242" s="14">
        <f t="shared" si="11"/>
        <v>0.40965950505015447</v>
      </c>
      <c r="J242" s="14">
        <f t="shared" si="12"/>
        <v>7.183367463815904E-2</v>
      </c>
    </row>
    <row r="243" spans="1:10" x14ac:dyDescent="0.25">
      <c r="A243" s="7"/>
      <c r="B243" s="8" t="s">
        <v>22</v>
      </c>
      <c r="C243" s="12" t="s">
        <v>5</v>
      </c>
      <c r="D243" s="11">
        <v>1</v>
      </c>
      <c r="E243" s="15">
        <v>1555818</v>
      </c>
      <c r="F243" s="15">
        <v>762555</v>
      </c>
      <c r="G243" s="15">
        <v>368101</v>
      </c>
      <c r="H243" s="13">
        <f t="shared" si="10"/>
        <v>1</v>
      </c>
      <c r="I243" s="14">
        <f t="shared" si="11"/>
        <v>0.49013123642996803</v>
      </c>
      <c r="J243" s="14">
        <f t="shared" si="12"/>
        <v>0.23659643994348953</v>
      </c>
    </row>
    <row r="244" spans="1:10" x14ac:dyDescent="0.25">
      <c r="A244" s="7"/>
      <c r="B244" s="8"/>
      <c r="C244" s="12"/>
      <c r="D244" s="11">
        <v>2</v>
      </c>
      <c r="E244" s="15">
        <v>87627</v>
      </c>
      <c r="F244" s="15">
        <v>74128</v>
      </c>
      <c r="G244" s="15">
        <v>34453</v>
      </c>
      <c r="H244" s="13">
        <f t="shared" si="10"/>
        <v>1</v>
      </c>
      <c r="I244" s="14">
        <f t="shared" si="11"/>
        <v>0.84594930786173217</v>
      </c>
      <c r="J244" s="14">
        <f t="shared" si="12"/>
        <v>0.39317790178826162</v>
      </c>
    </row>
    <row r="245" spans="1:10" x14ac:dyDescent="0.25">
      <c r="A245" s="7"/>
      <c r="B245" s="8"/>
      <c r="C245" s="12"/>
      <c r="D245" s="11">
        <v>3</v>
      </c>
      <c r="E245" s="5">
        <v>717405</v>
      </c>
      <c r="F245" s="5">
        <v>509156</v>
      </c>
      <c r="G245" s="5">
        <v>170995</v>
      </c>
      <c r="H245" s="13">
        <f t="shared" si="10"/>
        <v>1</v>
      </c>
      <c r="I245" s="14">
        <f t="shared" si="11"/>
        <v>0.70971905687861114</v>
      </c>
      <c r="J245" s="14">
        <f t="shared" si="12"/>
        <v>0.23835211630808259</v>
      </c>
    </row>
    <row r="246" spans="1:10" x14ac:dyDescent="0.25">
      <c r="A246" s="7"/>
      <c r="B246" s="8" t="s">
        <v>23</v>
      </c>
      <c r="C246" s="12" t="s">
        <v>5</v>
      </c>
      <c r="D246" s="11">
        <v>1</v>
      </c>
      <c r="E246" s="15">
        <v>1384503</v>
      </c>
      <c r="F246" s="15">
        <v>33651</v>
      </c>
      <c r="G246" s="15">
        <v>35310</v>
      </c>
      <c r="H246" s="13">
        <f t="shared" si="10"/>
        <v>1</v>
      </c>
      <c r="I246" s="14">
        <f t="shared" si="11"/>
        <v>2.4305472794208464E-2</v>
      </c>
      <c r="J246" s="14">
        <f t="shared" si="12"/>
        <v>2.5503736719963772E-2</v>
      </c>
    </row>
    <row r="247" spans="1:10" x14ac:dyDescent="0.25">
      <c r="A247" s="7"/>
      <c r="B247" s="8"/>
      <c r="C247" s="12"/>
      <c r="D247" s="11">
        <v>2</v>
      </c>
      <c r="E247" s="15">
        <v>87240</v>
      </c>
      <c r="F247" s="15">
        <v>1760.5</v>
      </c>
      <c r="G247" s="15">
        <v>2288</v>
      </c>
      <c r="H247" s="13">
        <f t="shared" si="10"/>
        <v>1</v>
      </c>
      <c r="I247" s="14">
        <f t="shared" si="11"/>
        <v>2.0179963319578175E-2</v>
      </c>
      <c r="J247" s="14">
        <f t="shared" si="12"/>
        <v>2.6226501604768453E-2</v>
      </c>
    </row>
    <row r="248" spans="1:10" x14ac:dyDescent="0.25">
      <c r="A248" s="7"/>
      <c r="B248" s="8"/>
      <c r="C248" s="12"/>
      <c r="D248" s="11">
        <v>3</v>
      </c>
      <c r="E248" s="5">
        <v>673358</v>
      </c>
      <c r="F248" s="5">
        <v>126073</v>
      </c>
      <c r="G248" s="5">
        <v>14562.5</v>
      </c>
      <c r="H248" s="13">
        <f t="shared" si="10"/>
        <v>1</v>
      </c>
      <c r="I248" s="14">
        <f t="shared" si="11"/>
        <v>0.18723026978219609</v>
      </c>
      <c r="J248" s="14">
        <f t="shared" si="12"/>
        <v>2.1626682982900627E-2</v>
      </c>
    </row>
    <row r="249" spans="1:10" x14ac:dyDescent="0.25">
      <c r="A249" s="7"/>
      <c r="B249" s="8" t="s">
        <v>22</v>
      </c>
      <c r="C249" s="12" t="s">
        <v>6</v>
      </c>
      <c r="D249" s="11">
        <v>1</v>
      </c>
      <c r="E249" s="5">
        <v>1625861</v>
      </c>
      <c r="F249" s="5">
        <v>674777</v>
      </c>
      <c r="G249" s="5">
        <v>198695</v>
      </c>
      <c r="H249" s="13">
        <f t="shared" si="10"/>
        <v>1</v>
      </c>
      <c r="I249" s="14">
        <f t="shared" si="11"/>
        <v>0.41502748389930011</v>
      </c>
      <c r="J249" s="14">
        <f t="shared" si="12"/>
        <v>0.12220909413535351</v>
      </c>
    </row>
    <row r="250" spans="1:10" x14ac:dyDescent="0.25">
      <c r="A250" s="7"/>
      <c r="B250" s="8"/>
      <c r="C250" s="12"/>
      <c r="D250" s="11">
        <v>2</v>
      </c>
      <c r="E250" s="15">
        <v>145266</v>
      </c>
      <c r="F250" s="15">
        <v>22277</v>
      </c>
      <c r="G250" s="15">
        <v>9391</v>
      </c>
      <c r="H250" s="13">
        <f t="shared" si="10"/>
        <v>1</v>
      </c>
      <c r="I250" s="14">
        <f t="shared" si="11"/>
        <v>0.15335315903239574</v>
      </c>
      <c r="J250" s="14">
        <f t="shared" si="12"/>
        <v>6.4646923574683685E-2</v>
      </c>
    </row>
    <row r="251" spans="1:10" x14ac:dyDescent="0.25">
      <c r="A251" s="7"/>
      <c r="B251" s="8"/>
      <c r="C251" s="12"/>
      <c r="D251" s="11">
        <v>3</v>
      </c>
      <c r="E251" s="15">
        <v>96415</v>
      </c>
      <c r="F251" s="15">
        <v>13856</v>
      </c>
      <c r="G251" s="15">
        <v>8717</v>
      </c>
      <c r="H251" s="13">
        <f t="shared" si="10"/>
        <v>1</v>
      </c>
      <c r="I251" s="14">
        <f t="shared" si="11"/>
        <v>0.14371207799616242</v>
      </c>
      <c r="J251" s="14">
        <f t="shared" si="12"/>
        <v>9.0411243063838617E-2</v>
      </c>
    </row>
    <row r="252" spans="1:10" x14ac:dyDescent="0.25">
      <c r="A252" s="7"/>
      <c r="B252" s="8" t="s">
        <v>23</v>
      </c>
      <c r="C252" s="12" t="s">
        <v>6</v>
      </c>
      <c r="D252" s="11">
        <v>1</v>
      </c>
      <c r="E252" s="5">
        <v>1346426</v>
      </c>
      <c r="F252" s="5">
        <v>247354</v>
      </c>
      <c r="G252" s="5">
        <v>55710</v>
      </c>
      <c r="H252" s="13">
        <f t="shared" si="10"/>
        <v>1</v>
      </c>
      <c r="I252" s="14">
        <f t="shared" si="11"/>
        <v>0.18371154448889132</v>
      </c>
      <c r="J252" s="14">
        <f t="shared" si="12"/>
        <v>4.1376206341826434E-2</v>
      </c>
    </row>
    <row r="253" spans="1:10" x14ac:dyDescent="0.25">
      <c r="A253" s="7"/>
      <c r="B253" s="8"/>
      <c r="C253" s="12"/>
      <c r="D253" s="11">
        <v>2</v>
      </c>
      <c r="E253" s="15">
        <v>86587</v>
      </c>
      <c r="F253" s="15">
        <v>3635</v>
      </c>
      <c r="G253" s="15">
        <v>1783</v>
      </c>
      <c r="H253" s="13">
        <f t="shared" si="10"/>
        <v>1</v>
      </c>
      <c r="I253" s="14">
        <f t="shared" si="11"/>
        <v>4.1980897825308651E-2</v>
      </c>
      <c r="J253" s="14">
        <f t="shared" si="12"/>
        <v>2.0592005728342591E-2</v>
      </c>
    </row>
    <row r="254" spans="1:10" x14ac:dyDescent="0.25">
      <c r="A254" s="7"/>
      <c r="B254" s="8"/>
      <c r="C254" s="12"/>
      <c r="D254" s="11">
        <v>3</v>
      </c>
      <c r="E254" s="15">
        <v>90340</v>
      </c>
      <c r="F254" s="15">
        <v>1867</v>
      </c>
      <c r="G254" s="15">
        <v>125</v>
      </c>
      <c r="H254" s="13">
        <f t="shared" si="10"/>
        <v>1</v>
      </c>
      <c r="I254" s="14">
        <f t="shared" si="11"/>
        <v>2.0666371485499224E-2</v>
      </c>
      <c r="J254" s="14">
        <f t="shared" si="12"/>
        <v>1.383661722382112E-3</v>
      </c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</sheetData>
  <mergeCells count="104">
    <mergeCell ref="B252:B254"/>
    <mergeCell ref="B223:B226"/>
    <mergeCell ref="B227:B230"/>
    <mergeCell ref="B109:B120"/>
    <mergeCell ref="B121:B144"/>
    <mergeCell ref="B145:B147"/>
    <mergeCell ref="B148:B171"/>
    <mergeCell ref="B172:B195"/>
    <mergeCell ref="B4:B44"/>
    <mergeCell ref="B45:B69"/>
    <mergeCell ref="B70:B81"/>
    <mergeCell ref="B82:B93"/>
    <mergeCell ref="B94:B108"/>
    <mergeCell ref="C249:C251"/>
    <mergeCell ref="C252:C254"/>
    <mergeCell ref="C196:C198"/>
    <mergeCell ref="C145:C147"/>
    <mergeCell ref="A121:A171"/>
    <mergeCell ref="B196:B198"/>
    <mergeCell ref="B199:B222"/>
    <mergeCell ref="A172:A222"/>
    <mergeCell ref="B231:B233"/>
    <mergeCell ref="B234:B236"/>
    <mergeCell ref="B237:B239"/>
    <mergeCell ref="B240:B242"/>
    <mergeCell ref="B243:B245"/>
    <mergeCell ref="B246:B248"/>
    <mergeCell ref="B249:B251"/>
    <mergeCell ref="C234:C236"/>
    <mergeCell ref="C237:C239"/>
    <mergeCell ref="C240:C242"/>
    <mergeCell ref="C243:C245"/>
    <mergeCell ref="C246:C248"/>
    <mergeCell ref="C211:C213"/>
    <mergeCell ref="C214:C216"/>
    <mergeCell ref="C217:C219"/>
    <mergeCell ref="C220:C222"/>
    <mergeCell ref="C231:C233"/>
    <mergeCell ref="C193:C195"/>
    <mergeCell ref="C199:C201"/>
    <mergeCell ref="C202:C204"/>
    <mergeCell ref="C205:C207"/>
    <mergeCell ref="C208:C210"/>
    <mergeCell ref="C178:C180"/>
    <mergeCell ref="C181:C183"/>
    <mergeCell ref="C184:C186"/>
    <mergeCell ref="C187:C189"/>
    <mergeCell ref="C190:C192"/>
    <mergeCell ref="C163:C165"/>
    <mergeCell ref="C166:C168"/>
    <mergeCell ref="C169:C171"/>
    <mergeCell ref="C172:C174"/>
    <mergeCell ref="C175:C177"/>
    <mergeCell ref="C148:C150"/>
    <mergeCell ref="C151:C153"/>
    <mergeCell ref="C154:C156"/>
    <mergeCell ref="C157:C159"/>
    <mergeCell ref="C160:C162"/>
    <mergeCell ref="C130:C132"/>
    <mergeCell ref="C133:C135"/>
    <mergeCell ref="C136:C138"/>
    <mergeCell ref="C139:C141"/>
    <mergeCell ref="C142:C144"/>
    <mergeCell ref="C115:C117"/>
    <mergeCell ref="C118:C120"/>
    <mergeCell ref="C121:C123"/>
    <mergeCell ref="C124:C126"/>
    <mergeCell ref="C127:C129"/>
    <mergeCell ref="C98:C101"/>
    <mergeCell ref="C102:C105"/>
    <mergeCell ref="C106:C108"/>
    <mergeCell ref="C109:C111"/>
    <mergeCell ref="C112:C114"/>
    <mergeCell ref="A223:A230"/>
    <mergeCell ref="A231:A254"/>
    <mergeCell ref="C4:C8"/>
    <mergeCell ref="C9:C12"/>
    <mergeCell ref="C13:C15"/>
    <mergeCell ref="C16:C20"/>
    <mergeCell ref="C21:C25"/>
    <mergeCell ref="C26:C28"/>
    <mergeCell ref="C29:C31"/>
    <mergeCell ref="C32:C44"/>
    <mergeCell ref="C45:C47"/>
    <mergeCell ref="C48:C50"/>
    <mergeCell ref="C51:C53"/>
    <mergeCell ref="C54:C57"/>
    <mergeCell ref="C58:C60"/>
    <mergeCell ref="C61:C63"/>
    <mergeCell ref="E1:G1"/>
    <mergeCell ref="H1:J1"/>
    <mergeCell ref="A4:A69"/>
    <mergeCell ref="A70:A120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RossLab</dc:creator>
  <cp:lastModifiedBy>RossLab</cp:lastModifiedBy>
  <dcterms:created xsi:type="dcterms:W3CDTF">2018-06-19T15:26:23Z</dcterms:created>
  <dcterms:modified xsi:type="dcterms:W3CDTF">2018-06-19T21:05:54Z</dcterms:modified>
</cp:coreProperties>
</file>