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Jim_M\OneDrive\Documents\Work\eQTL_Leprosy\Reviews\To_Re-Submit\"/>
    </mc:Choice>
  </mc:AlternateContent>
  <bookViews>
    <workbookView xWindow="0" yWindow="0" windowWidth="28800" windowHeight="11040"/>
  </bookViews>
  <sheets>
    <sheet name="Caption" sheetId="3" r:id="rId1"/>
    <sheet name="Enrichment analysis" sheetId="1" r:id="rId2"/>
    <sheet name="SNP Effect on TFBS" sheetId="2" r:id="rId3"/>
  </sheets>
  <calcPr calcId="171027"/>
</workbook>
</file>

<file path=xl/calcChain.xml><?xml version="1.0" encoding="utf-8"?>
<calcChain xmlns="http://schemas.openxmlformats.org/spreadsheetml/2006/main">
  <c r="H2" i="1" l="1"/>
  <c r="I2" i="1"/>
</calcChain>
</file>

<file path=xl/sharedStrings.xml><?xml version="1.0" encoding="utf-8"?>
<sst xmlns="http://schemas.openxmlformats.org/spreadsheetml/2006/main" count="1495" uniqueCount="687">
  <si>
    <t>Mafb</t>
  </si>
  <si>
    <t>ELK1</t>
  </si>
  <si>
    <t>CEBPA</t>
  </si>
  <si>
    <t>E2F4</t>
  </si>
  <si>
    <t>E2F1</t>
  </si>
  <si>
    <t>NR3C1</t>
  </si>
  <si>
    <t>USF1</t>
  </si>
  <si>
    <t>GABPA</t>
  </si>
  <si>
    <t>HNF4A</t>
  </si>
  <si>
    <t>CEBPB</t>
  </si>
  <si>
    <t>PPARG_RXRA</t>
  </si>
  <si>
    <t>RORA_1</t>
  </si>
  <si>
    <t>Nkx3-2</t>
  </si>
  <si>
    <t>NFYB</t>
  </si>
  <si>
    <t>Nfe2l2</t>
  </si>
  <si>
    <t>Erg</t>
  </si>
  <si>
    <t>BATF_JUN</t>
  </si>
  <si>
    <t>Bhlhe40</t>
  </si>
  <si>
    <t>ELK4</t>
  </si>
  <si>
    <t>Bach1_Mafk</t>
  </si>
  <si>
    <t>HNF1A</t>
  </si>
  <si>
    <t>Ets1</t>
  </si>
  <si>
    <t>Lhx3</t>
  </si>
  <si>
    <t>Stat6</t>
  </si>
  <si>
    <t>Zfx</t>
  </si>
  <si>
    <t>Pax2</t>
  </si>
  <si>
    <t>NHLH1</t>
  </si>
  <si>
    <t>ESR1</t>
  </si>
  <si>
    <t>NR2C2</t>
  </si>
  <si>
    <t>E2F3</t>
  </si>
  <si>
    <t>REST</t>
  </si>
  <si>
    <t>CTCF</t>
  </si>
  <si>
    <t>FLI1</t>
  </si>
  <si>
    <t>FEV</t>
  </si>
  <si>
    <t>E2F6</t>
  </si>
  <si>
    <t>ZEB1</t>
  </si>
  <si>
    <t>Foxo1</t>
  </si>
  <si>
    <t>JUN</t>
  </si>
  <si>
    <t>Arnt</t>
  </si>
  <si>
    <t>RFX5</t>
  </si>
  <si>
    <t>Rfx1</t>
  </si>
  <si>
    <t>Arnt_Ahr</t>
  </si>
  <si>
    <t>KLF5</t>
  </si>
  <si>
    <t>USF2</t>
  </si>
  <si>
    <t>TAL1_GATA1</t>
  </si>
  <si>
    <t>Gata1</t>
  </si>
  <si>
    <t>GATA2</t>
  </si>
  <si>
    <t>Foxq1</t>
  </si>
  <si>
    <t>NFE2_MAF</t>
  </si>
  <si>
    <t>TEAD1</t>
  </si>
  <si>
    <t>Nr2e3</t>
  </si>
  <si>
    <t>PLAG1</t>
  </si>
  <si>
    <t>Nr1h3_Rxra</t>
  </si>
  <si>
    <t>Nkx2-5</t>
  </si>
  <si>
    <t>EGR1</t>
  </si>
  <si>
    <t>Esrrb</t>
  </si>
  <si>
    <t>TP63</t>
  </si>
  <si>
    <t>TCF7L2</t>
  </si>
  <si>
    <t>ESRRA</t>
  </si>
  <si>
    <t>Rxra</t>
  </si>
  <si>
    <t>Klf4</t>
  </si>
  <si>
    <t>Klf1</t>
  </si>
  <si>
    <t>Pax4</t>
  </si>
  <si>
    <t>MAFF</t>
  </si>
  <si>
    <t>PPARG</t>
  </si>
  <si>
    <t>NFATC2</t>
  </si>
  <si>
    <t>MZF1_1-4</t>
  </si>
  <si>
    <t>TP53</t>
  </si>
  <si>
    <t>SREBF2</t>
  </si>
  <si>
    <t>Spi1</t>
  </si>
  <si>
    <t>SMAD2_SMAD3_SMAD4</t>
  </si>
  <si>
    <t>SP2</t>
  </si>
  <si>
    <t>Tcf12</t>
  </si>
  <si>
    <t>NFE2L1_MafG</t>
  </si>
  <si>
    <t>FOXA1</t>
  </si>
  <si>
    <t>Pdx1</t>
  </si>
  <si>
    <t>Myc</t>
  </si>
  <si>
    <t>HNF4G</t>
  </si>
  <si>
    <t>FOXD1</t>
  </si>
  <si>
    <t>Pou5f1_Sox2</t>
  </si>
  <si>
    <t>Sox6</t>
  </si>
  <si>
    <t>THAP1</t>
  </si>
  <si>
    <t>TFAP2A</t>
  </si>
  <si>
    <t>STAT2_STAT1</t>
  </si>
  <si>
    <t>ZNF354C</t>
  </si>
  <si>
    <t>Sox2</t>
  </si>
  <si>
    <t>MZF1_5-13</t>
  </si>
  <si>
    <t>RUNX2</t>
  </si>
  <si>
    <t>ESR2</t>
  </si>
  <si>
    <t>Mycn</t>
  </si>
  <si>
    <t>MAX</t>
  </si>
  <si>
    <t>SPIB</t>
  </si>
  <si>
    <t>FOXO3</t>
  </si>
  <si>
    <t>PAX5</t>
  </si>
  <si>
    <t>Myog</t>
  </si>
  <si>
    <t>RUNX1</t>
  </si>
  <si>
    <t>SOX10</t>
  </si>
  <si>
    <t>SP1</t>
  </si>
  <si>
    <t>BRCA1</t>
  </si>
  <si>
    <t>POU2F2</t>
  </si>
  <si>
    <t>FOXP1</t>
  </si>
  <si>
    <t>Sox3</t>
  </si>
  <si>
    <t>ELF1</t>
  </si>
  <si>
    <t>NFIC</t>
  </si>
  <si>
    <t>Gfi1b</t>
  </si>
  <si>
    <t>INSM1</t>
  </si>
  <si>
    <t>SREBF1</t>
  </si>
  <si>
    <t>Nr5a2</t>
  </si>
  <si>
    <t>Prrx2</t>
  </si>
  <si>
    <t>ZNF263</t>
  </si>
  <si>
    <t>ARID3A</t>
  </si>
  <si>
    <t>Tcf3</t>
  </si>
  <si>
    <t>Sox5</t>
  </si>
  <si>
    <t>PRDM1</t>
  </si>
  <si>
    <t>IRF1</t>
  </si>
  <si>
    <t>TFAP2C</t>
  </si>
  <si>
    <t>EHF</t>
  </si>
  <si>
    <t>NKX3-1</t>
  </si>
  <si>
    <t>EGR2</t>
  </si>
  <si>
    <t>Atoh1</t>
  </si>
  <si>
    <t>Bcl6</t>
  </si>
  <si>
    <t>CDX2</t>
  </si>
  <si>
    <t>CREB1</t>
  </si>
  <si>
    <t>Crx</t>
  </si>
  <si>
    <t>DUX4</t>
  </si>
  <si>
    <t>Ddit3_Cebpa</t>
  </si>
  <si>
    <t>EBF1</t>
  </si>
  <si>
    <t>ELF5</t>
  </si>
  <si>
    <t>En1</t>
  </si>
  <si>
    <t>FOS</t>
  </si>
  <si>
    <t>FOSL1</t>
  </si>
  <si>
    <t>FOSL2</t>
  </si>
  <si>
    <t>FOXC1</t>
  </si>
  <si>
    <t>FOXF2</t>
  </si>
  <si>
    <t>FOXH1</t>
  </si>
  <si>
    <t>FOXI1</t>
  </si>
  <si>
    <t>FOXL1</t>
  </si>
  <si>
    <t>FOXP2</t>
  </si>
  <si>
    <t>Foxa2</t>
  </si>
  <si>
    <t>Foxd3</t>
  </si>
  <si>
    <t>GATA3</t>
  </si>
  <si>
    <t>Gata4</t>
  </si>
  <si>
    <t>Gfi1</t>
  </si>
  <si>
    <t>HIF1A_ARNT</t>
  </si>
  <si>
    <t>HINFP</t>
  </si>
  <si>
    <t>HLF</t>
  </si>
  <si>
    <t>HNF1B</t>
  </si>
  <si>
    <t>HOXA5</t>
  </si>
  <si>
    <t>HSF1</t>
  </si>
  <si>
    <t>Hand1_Tcfe2a</t>
  </si>
  <si>
    <t>Hltf</t>
  </si>
  <si>
    <t>Hoxa9</t>
  </si>
  <si>
    <t>Hoxc9</t>
  </si>
  <si>
    <t>JUNB</t>
  </si>
  <si>
    <t>JUND</t>
  </si>
  <si>
    <t>JUN_FOS</t>
  </si>
  <si>
    <t>MAFK</t>
  </si>
  <si>
    <t>MEF2A</t>
  </si>
  <si>
    <t>MEF2C</t>
  </si>
  <si>
    <t>MYC_MAX</t>
  </si>
  <si>
    <t>Mecom</t>
  </si>
  <si>
    <t>Meis1</t>
  </si>
  <si>
    <t>Myb</t>
  </si>
  <si>
    <t>Myod1</t>
  </si>
  <si>
    <t>NFIL3</t>
  </si>
  <si>
    <t>NFKB1</t>
  </si>
  <si>
    <t>NFYA</t>
  </si>
  <si>
    <t>NR2F1</t>
  </si>
  <si>
    <t>NR4A2</t>
  </si>
  <si>
    <t>NRF1</t>
  </si>
  <si>
    <t>Nobox</t>
  </si>
  <si>
    <t>PBX1</t>
  </si>
  <si>
    <t>Pax6</t>
  </si>
  <si>
    <t>REL</t>
  </si>
  <si>
    <t>RELA</t>
  </si>
  <si>
    <t>RFX2</t>
  </si>
  <si>
    <t>RORA_2</t>
  </si>
  <si>
    <t>RXR_RAR_DR5</t>
  </si>
  <si>
    <t>SOX9</t>
  </si>
  <si>
    <t>SRF</t>
  </si>
  <si>
    <t>SRY</t>
  </si>
  <si>
    <t>STAT1</t>
  </si>
  <si>
    <t>STAT3</t>
  </si>
  <si>
    <t>Sox17</t>
  </si>
  <si>
    <t>Spz1</t>
  </si>
  <si>
    <t>Stat4</t>
  </si>
  <si>
    <t>Stat5a_Stat5b</t>
  </si>
  <si>
    <t>T</t>
  </si>
  <si>
    <t>TAL1_TCF3</t>
  </si>
  <si>
    <t>TBP</t>
  </si>
  <si>
    <t>Tcfcp2l1</t>
  </si>
  <si>
    <t>YY1</t>
  </si>
  <si>
    <t>ZBTB33</t>
  </si>
  <si>
    <t>znf143</t>
  </si>
  <si>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value</t>
    </r>
  </si>
  <si>
    <t>Enrichment</t>
  </si>
  <si>
    <t>Fraction of TF-SNP hits</t>
  </si>
  <si>
    <t>TF-SNP hits (from query)</t>
  </si>
  <si>
    <t>TF-SNP matches (genome-wide)</t>
  </si>
  <si>
    <t>TF Name</t>
  </si>
  <si>
    <t>chr1</t>
  </si>
  <si>
    <t>A</t>
  </si>
  <si>
    <t>MATCH=1;TF=ARID3A;ScoreDiff=0</t>
  </si>
  <si>
    <t>rs56654546</t>
  </si>
  <si>
    <t>G</t>
  </si>
  <si>
    <t>MATCH=1;TF=Spi1;ScoreDiff=272</t>
  </si>
  <si>
    <t>rs35873233</t>
  </si>
  <si>
    <t>MATCH=1;TF=PAX5;ScoreDiff=76</t>
  </si>
  <si>
    <t>rs4660482</t>
  </si>
  <si>
    <t>MATCH=1;TF=SP1;ScoreDiff=9</t>
  </si>
  <si>
    <t>rs6693202</t>
  </si>
  <si>
    <t>MATCH=1;TF=EGR1;ScoreDiff=-66</t>
  </si>
  <si>
    <t>rs6621</t>
  </si>
  <si>
    <t>MATCH=2;TF=Klf4,KLF5;ScoreDiff=-26,7</t>
  </si>
  <si>
    <t>rs2026045</t>
  </si>
  <si>
    <t>C</t>
  </si>
  <si>
    <t>MATCH=1;TF=SOX10;ScoreDiff=0</t>
  </si>
  <si>
    <t>rs12061951</t>
  </si>
  <si>
    <t>MATCH=1;TF=MZF1_1-4;ScoreDiff=0</t>
  </si>
  <si>
    <t>rs7520491</t>
  </si>
  <si>
    <t>MATCH=2;TF=BRCA1,Sox5;ScoreDiff=0,0</t>
  </si>
  <si>
    <t>rs6667672</t>
  </si>
  <si>
    <t>MATCH=1;TF=IRF1;ScoreDiff=22</t>
  </si>
  <si>
    <t>rs12067749</t>
  </si>
  <si>
    <t>MATCH=1;TF=Ets1;ScoreDiff=0</t>
  </si>
  <si>
    <t>rs11102948</t>
  </si>
  <si>
    <t>rs12727352</t>
  </si>
  <si>
    <t>MATCH=1;TF=FOXP1;ScoreDiff=0</t>
  </si>
  <si>
    <t>rs12082197</t>
  </si>
  <si>
    <t>MATCH=1;TF=Pdx1;ScoreDiff=0</t>
  </si>
  <si>
    <t>rs1556767</t>
  </si>
  <si>
    <t>MATCH=1;TF=SREBF2;ScoreDiff=0</t>
  </si>
  <si>
    <t>rs1556766</t>
  </si>
  <si>
    <t>MATCH=1;TF=Zfx;ScoreDiff=-169</t>
  </si>
  <si>
    <t>rs12072970</t>
  </si>
  <si>
    <t>MATCH=1;TF=Prrx2;ScoreDiff=0</t>
  </si>
  <si>
    <t>rs7519630</t>
  </si>
  <si>
    <t>MATCH=3;TF=E2F6,E2F4,E2F1;ScoreDiff=162,66,24</t>
  </si>
  <si>
    <t>rs17033888</t>
  </si>
  <si>
    <t>MATCH=1;TF=NFE2L1_MafG;ScoreDiff=0</t>
  </si>
  <si>
    <t>rs11102950</t>
  </si>
  <si>
    <t>MATCH=2;TF=Arnt,NFE2L1_MafG;ScoreDiff=0,0</t>
  </si>
  <si>
    <t>rs682288</t>
  </si>
  <si>
    <t>rs6586384</t>
  </si>
  <si>
    <t>MATCH=1;TF=Pax2;ScoreDiff=0</t>
  </si>
  <si>
    <t>rs10910420</t>
  </si>
  <si>
    <t>MATCH=1;TF=TFAP2A;ScoreDiff=-64</t>
  </si>
  <si>
    <t>rs7523348</t>
  </si>
  <si>
    <t>MATCH=1;TF=FOXP1;ScoreDiff=131</t>
  </si>
  <si>
    <t>rs3862040</t>
  </si>
  <si>
    <t>MATCH=1;TF=NFYB;ScoreDiff=-164</t>
  </si>
  <si>
    <t>rs3754317</t>
  </si>
  <si>
    <t>chr2</t>
  </si>
  <si>
    <t>MATCH=1;TF=Zfx;ScoreDiff=169</t>
  </si>
  <si>
    <t>rs10179794</t>
  </si>
  <si>
    <t>MATCH=1;TF=Gata1;ScoreDiff=0</t>
  </si>
  <si>
    <t>rs10164466</t>
  </si>
  <si>
    <t>MATCH=3;TF=CEBPA,CEBPB,ZNF354C;ScoreDiff=217,29,0</t>
  </si>
  <si>
    <t>rs6736711</t>
  </si>
  <si>
    <t>MATCH=2;TF=BATF_JUN,JUN;ScoreDiff=-72,-34</t>
  </si>
  <si>
    <t>rs7603153</t>
  </si>
  <si>
    <t>MATCH=1;TF=CEBPB;ScoreDiff=-65</t>
  </si>
  <si>
    <t>rs35033157</t>
  </si>
  <si>
    <t>MATCH=4;TF=E2F6,E2F3,E2F1,E2F4;ScoreDiff=130,99,85,3</t>
  </si>
  <si>
    <t>rs6705446</t>
  </si>
  <si>
    <t>MATCH=1;TF=IRF1;ScoreDiff=0</t>
  </si>
  <si>
    <t>rs6545800</t>
  </si>
  <si>
    <t>MATCH=5;TF=Klf1,Klf4,EGR1,KLF5,ZNF263;ScoreDiff=-348,-295,-128,-58,24</t>
  </si>
  <si>
    <t>rs6752483</t>
  </si>
  <si>
    <t>MATCH=1;TF=Arnt_Ahr;ScoreDiff=0</t>
  </si>
  <si>
    <t>rs12713419</t>
  </si>
  <si>
    <t>MATCH=1;TF=Sox5;ScoreDiff=0</t>
  </si>
  <si>
    <t>rs6545808</t>
  </si>
  <si>
    <t>MATCH=1;TF=Nkx3-2;ScoreDiff=0</t>
  </si>
  <si>
    <t>rs876186</t>
  </si>
  <si>
    <t>rs6712981</t>
  </si>
  <si>
    <t>MATCH=1;TF=IRF1;ScoreDiff=-74</t>
  </si>
  <si>
    <t>rs34697209</t>
  </si>
  <si>
    <t>MATCH=1;TF=SPIB;ScoreDiff=0</t>
  </si>
  <si>
    <t>rs11689546</t>
  </si>
  <si>
    <t>MATCH=2;TF=Bhlhe40,Arnt;ScoreDiff=173,0</t>
  </si>
  <si>
    <t>rs10198275</t>
  </si>
  <si>
    <t>MATCH=1;TF=POU2F2;ScoreDiff=3</t>
  </si>
  <si>
    <t>rs6722587</t>
  </si>
  <si>
    <t>MATCH=2;TF=NR2C2,ZNF263;ScoreDiff=-14,-8</t>
  </si>
  <si>
    <t>rs10207642</t>
  </si>
  <si>
    <t>MATCH=2;TF=ZNF263,EGR1;ScoreDiff=-133,119</t>
  </si>
  <si>
    <t>rs10203482</t>
  </si>
  <si>
    <t>chr3</t>
  </si>
  <si>
    <t>MATCH=3;TF=SP2,SP1,KLF5;ScoreDiff=-542,-255,-98</t>
  </si>
  <si>
    <t>rs35864899</t>
  </si>
  <si>
    <t>rs4688028</t>
  </si>
  <si>
    <t>MATCH=3;TF=EGR1,PLAG1,ZNF263;ScoreDiff=-180,-174,-49</t>
  </si>
  <si>
    <t>rs4234664</t>
  </si>
  <si>
    <t>MATCH=2;TF=KLF5,Gfi1b;ScoreDiff=-49,0</t>
  </si>
  <si>
    <t>rs6786722</t>
  </si>
  <si>
    <t>rs4688029</t>
  </si>
  <si>
    <t>rs73877220</t>
  </si>
  <si>
    <t>MATCH=1;TF=NFATC2;ScoreDiff=0</t>
  </si>
  <si>
    <t>rs9820727</t>
  </si>
  <si>
    <t>MATCH=1;TF=NFIC;ScoreDiff=0</t>
  </si>
  <si>
    <t>rs73154344</t>
  </si>
  <si>
    <t>MATCH=2;TF=PLAG1,ZNF263;ScoreDiff=200,160</t>
  </si>
  <si>
    <t>rs115483681</t>
  </si>
  <si>
    <t>MATCH=1;TF=FEV;ScoreDiff=0</t>
  </si>
  <si>
    <t>rs6441208</t>
  </si>
  <si>
    <t>MATCH=1;TF=Nr1h3_Rxra;ScoreDiff=23</t>
  </si>
  <si>
    <t>rs1435643</t>
  </si>
  <si>
    <t>MATCH=1;TF=Mafb;ScoreDiff=0</t>
  </si>
  <si>
    <t>rs6804230</t>
  </si>
  <si>
    <t>MATCH=1;TF=RFX5;ScoreDiff=-65</t>
  </si>
  <si>
    <t>rs7647356</t>
  </si>
  <si>
    <t>rs6776225</t>
  </si>
  <si>
    <t>rs62289788</t>
  </si>
  <si>
    <t>MATCH=1;TF=Zfx;ScoreDiff=-29</t>
  </si>
  <si>
    <t>rs62289789</t>
  </si>
  <si>
    <t>MATCH=1;TF=Pou5f1_Sox2;ScoreDiff=180</t>
  </si>
  <si>
    <t>rs62289791</t>
  </si>
  <si>
    <t>rs62286610</t>
  </si>
  <si>
    <t>rs56089505</t>
  </si>
  <si>
    <t>rs56410505</t>
  </si>
  <si>
    <t>MATCH=2;TF=SOX10,Sox2;ScoreDiff=0,0</t>
  </si>
  <si>
    <t>rs6784019</t>
  </si>
  <si>
    <t>rs6808527</t>
  </si>
  <si>
    <t>MATCH=2;TF=TP53,TP63;ScoreDiff=-224,-156</t>
  </si>
  <si>
    <t>rs62286615</t>
  </si>
  <si>
    <t>MATCH=1;TF=TP63;ScoreDiff=-156</t>
  </si>
  <si>
    <t>rs62286616</t>
  </si>
  <si>
    <t>MATCH=2;TF=HNF4G,HNF4A;ScoreDiff=-182,-27</t>
  </si>
  <si>
    <t>rs62286618</t>
  </si>
  <si>
    <t>MATCH=2;TF=TFAP2A,TFAP2C;ScoreDiff=-77,36</t>
  </si>
  <si>
    <t>rs55875763</t>
  </si>
  <si>
    <t>MATCH=1;TF=INSM1;ScoreDiff=-212</t>
  </si>
  <si>
    <t>rs62286647</t>
  </si>
  <si>
    <t>rs62286650</t>
  </si>
  <si>
    <t>MATCH=1;TF=PPARG;ScoreDiff=-59</t>
  </si>
  <si>
    <t>rs56075263</t>
  </si>
  <si>
    <t>rs17697458</t>
  </si>
  <si>
    <t>MATCH=1;TF=Zfx;ScoreDiff=-254</t>
  </si>
  <si>
    <t>rs62288301</t>
  </si>
  <si>
    <t>MATCH=1;TF=ZNF263;ScoreDiff=128</t>
  </si>
  <si>
    <t>rs62288305</t>
  </si>
  <si>
    <t>MATCH=2;TF=Pdx1,Prrx2;ScoreDiff=0,0</t>
  </si>
  <si>
    <t>rs17698494</t>
  </si>
  <si>
    <t>MATCH=1;TF=Zfx;ScoreDiff=-203</t>
  </si>
  <si>
    <t>rs56152025</t>
  </si>
  <si>
    <t>MATCH=4;TF=ELK4,ELF1,ELK1,GABPA;ScoreDiff=-152,-32,-15,-4</t>
  </si>
  <si>
    <t>rs6783610</t>
  </si>
  <si>
    <t>rs56235582</t>
  </si>
  <si>
    <t>MATCH=3;TF=Spi1,Ets1,SPIB;ScoreDiff=-51,-6,0</t>
  </si>
  <si>
    <t>rs55717824</t>
  </si>
  <si>
    <t>chr4</t>
  </si>
  <si>
    <t>MATCH=1;TF=Pax4;ScoreDiff=-61</t>
  </si>
  <si>
    <t>rs1250103</t>
  </si>
  <si>
    <t>MATCH=1;TF=REST;ScoreDiff=-117</t>
  </si>
  <si>
    <t>rs3894353</t>
  </si>
  <si>
    <t>MATCH=1;TF=FOXP1;ScoreDiff=142</t>
  </si>
  <si>
    <t>rs4956125</t>
  </si>
  <si>
    <t>MATCH=4;TF=ZNF263,Erg,Ets1,EHF;ScoreDiff=-46,33,33,0</t>
  </si>
  <si>
    <t>rs62313396</t>
  </si>
  <si>
    <t>MATCH=1;TF=PPARG_RXRA;ScoreDiff=-95</t>
  </si>
  <si>
    <t>rs2522427</t>
  </si>
  <si>
    <t>MATCH=1;TF=ESR1;ScoreDiff=147</t>
  </si>
  <si>
    <t>rs62313401</t>
  </si>
  <si>
    <t>rs13123306</t>
  </si>
  <si>
    <t>chr5</t>
  </si>
  <si>
    <t>MATCH=1;TF=Pax4;ScoreDiff=-52</t>
  </si>
  <si>
    <t>rs2077744</t>
  </si>
  <si>
    <t>MATCH=1;TF=ZEB1;ScoreDiff=81</t>
  </si>
  <si>
    <t>rs2624237</t>
  </si>
  <si>
    <t>chr6</t>
  </si>
  <si>
    <t>MATCH=1;TF=ZNF354C;ScoreDiff=0</t>
  </si>
  <si>
    <t>rs2239528</t>
  </si>
  <si>
    <t>chr7</t>
  </si>
  <si>
    <t>MATCH=1;TF=ESR1;ScoreDiff=-161</t>
  </si>
  <si>
    <t>rs75685429</t>
  </si>
  <si>
    <t>MATCH=2;TF=Klf4,Klf1;ScoreDiff=144,0</t>
  </si>
  <si>
    <t>rs3779423</t>
  </si>
  <si>
    <t>MATCH=1;TF=Pax4;ScoreDiff=-69</t>
  </si>
  <si>
    <t>rs76705435</t>
  </si>
  <si>
    <t>MATCH=1;TF=Rxra;ScoreDiff=-2</t>
  </si>
  <si>
    <t>rs75910358</t>
  </si>
  <si>
    <t>MATCH=1;TF=CTCF;ScoreDiff=-36</t>
  </si>
  <si>
    <t>rs57340978</t>
  </si>
  <si>
    <t>MATCH=1;TF=KLF5;ScoreDiff=-59</t>
  </si>
  <si>
    <t>rs76303680</t>
  </si>
  <si>
    <t>MATCH=2;TF=PPARG_RXRA,NR2C2;ScoreDiff=193,107</t>
  </si>
  <si>
    <t>rs76084321</t>
  </si>
  <si>
    <t>MATCH=1;TF=Spi1;ScoreDiff=397</t>
  </si>
  <si>
    <t>rs6973504</t>
  </si>
  <si>
    <t>rs78913221</t>
  </si>
  <si>
    <t>rs75445567</t>
  </si>
  <si>
    <t>rs78111355</t>
  </si>
  <si>
    <t>MATCH=2;TF=FOXD1,Foxq1;ScoreDiff=0,0</t>
  </si>
  <si>
    <t>rs4727355</t>
  </si>
  <si>
    <t>MATCH=1;TF=Zfx;ScoreDiff=-214</t>
  </si>
  <si>
    <t>rs10499936</t>
  </si>
  <si>
    <t>chr8</t>
  </si>
  <si>
    <t>rs2409781</t>
  </si>
  <si>
    <t>MATCH=1;TF=NKX3-1;ScoreDiff=0</t>
  </si>
  <si>
    <t>rs2162546</t>
  </si>
  <si>
    <t>MATCH=3;TF=PPARG_RXRA,Sox3,Sox6;ScoreDiff=-233,46,0</t>
  </si>
  <si>
    <t>rs2268431</t>
  </si>
  <si>
    <t>rs2912803</t>
  </si>
  <si>
    <t>MATCH=2;TF=RUNX2,SOX10;ScoreDiff=42,0</t>
  </si>
  <si>
    <t>rs2955009</t>
  </si>
  <si>
    <t>MATCH=1;TF=ELK1;ScoreDiff=11</t>
  </si>
  <si>
    <t>rs10956941</t>
  </si>
  <si>
    <t>MATCH=1;TF=Zfx;ScoreDiff=-40</t>
  </si>
  <si>
    <t>rs3210186</t>
  </si>
  <si>
    <t>chr9</t>
  </si>
  <si>
    <t>MATCH=2;TF=Arnt_Ahr,SOX10;ScoreDiff=0,0</t>
  </si>
  <si>
    <t>rs10869497</t>
  </si>
  <si>
    <t>MATCH=1;TF=EGR1;ScoreDiff=63</t>
  </si>
  <si>
    <t>rs1570284</t>
  </si>
  <si>
    <t>rs3824348</t>
  </si>
  <si>
    <t>rs6560421</t>
  </si>
  <si>
    <t>MATCH=1;TF=HNF4A;ScoreDiff=-59</t>
  </si>
  <si>
    <t>rs7873847</t>
  </si>
  <si>
    <t>MATCH=1;TF=Zfx;ScoreDiff=278</t>
  </si>
  <si>
    <t>rs4837153</t>
  </si>
  <si>
    <t>MATCH=2;TF=EGR1,SP2;ScoreDiff=26,17</t>
  </si>
  <si>
    <t>rs3808831</t>
  </si>
  <si>
    <t>chr10</t>
  </si>
  <si>
    <t>MATCH=1;TF=Pax4;ScoreDiff=-58</t>
  </si>
  <si>
    <t>rs11253536</t>
  </si>
  <si>
    <t>MATCH=1;TF=CEBPA;ScoreDiff=-20</t>
  </si>
  <si>
    <t>rs7094331</t>
  </si>
  <si>
    <t>MATCH=1;TF=Stat6;ScoreDiff=42</t>
  </si>
  <si>
    <t>rs7070724</t>
  </si>
  <si>
    <t>MATCH=1;TF=Nkx2-5;ScoreDiff=-5</t>
  </si>
  <si>
    <t>rs7076107</t>
  </si>
  <si>
    <t>rs7084337</t>
  </si>
  <si>
    <t>MATCH=1;TF=FOXA1;ScoreDiff=87</t>
  </si>
  <si>
    <t>rs11253565</t>
  </si>
  <si>
    <t>MATCH=4;TF=E2F6,E2F3,E2F1,E2F4;ScoreDiff=-110,-99,-18,-1</t>
  </si>
  <si>
    <t>rs11253566</t>
  </si>
  <si>
    <t>MATCH=1;TF=GATA2;ScoreDiff=-60</t>
  </si>
  <si>
    <t>rs10904597</t>
  </si>
  <si>
    <t>MATCH=1;TF=PLAG1;ScoreDiff=-370</t>
  </si>
  <si>
    <t>rs4880754</t>
  </si>
  <si>
    <t>rs77737972</t>
  </si>
  <si>
    <t>rs34407608</t>
  </si>
  <si>
    <t>MATCH=1;TF=TAL1_GATA1;ScoreDiff=-2</t>
  </si>
  <si>
    <t>rs7075141</t>
  </si>
  <si>
    <t>MATCH=2;TF=Myog,Tcf12;ScoreDiff=-98,-41</t>
  </si>
  <si>
    <t>rs11195911</t>
  </si>
  <si>
    <t>MATCH=2;TF=E2F3,CTCF;ScoreDiff=165,14</t>
  </si>
  <si>
    <t>rs11195912</t>
  </si>
  <si>
    <t>MATCH=5;TF=Klf4,SP2,KLF5,SP1,Klf1;ScoreDiff=-314,-232,-201,-119,-50</t>
  </si>
  <si>
    <t>rs11195913</t>
  </si>
  <si>
    <t>MATCH=2;TF=Arnt_Ahr,ZNF354C;ScoreDiff=0,0</t>
  </si>
  <si>
    <t>rs11195915</t>
  </si>
  <si>
    <t>MATCH=2;TF=NR3C1,AR;ScoreDiff=-147,-36</t>
  </si>
  <si>
    <t>rs11195925</t>
  </si>
  <si>
    <t>MATCH=1;TF=Arnt;ScoreDiff=0</t>
  </si>
  <si>
    <t>rs2094266</t>
  </si>
  <si>
    <t>MATCH=2;TF=HNF4A,PPARG_RXRA;ScoreDiff=-53,-17</t>
  </si>
  <si>
    <t>rs34899326</t>
  </si>
  <si>
    <t>rs10885340</t>
  </si>
  <si>
    <t>MATCH=1;TF=SMAD2_SMAD3_SMAD4;ScoreDiff=-82</t>
  </si>
  <si>
    <t>rs2277208</t>
  </si>
  <si>
    <t>MATCH=1;TF=Nr1h3_Rxra;ScoreDiff=96</t>
  </si>
  <si>
    <t>rs59242079</t>
  </si>
  <si>
    <t>MATCH=1;TF=ESR2;ScoreDiff=0</t>
  </si>
  <si>
    <t>rs11195936</t>
  </si>
  <si>
    <t>MATCH=1;TF=ZNF263;ScoreDiff=193</t>
  </si>
  <si>
    <t>rs10885342</t>
  </si>
  <si>
    <t>MATCH=1;TF=TCF7L2;ScoreDiff=-127</t>
  </si>
  <si>
    <t>rs10749118</t>
  </si>
  <si>
    <t>MATCH=3;TF=HNF1A,ARID3A,Prrx2;ScoreDiff=159,0,0</t>
  </si>
  <si>
    <t>rs72821861</t>
  </si>
  <si>
    <t>MATCH=1;TF=IRF1;ScoreDiff=-53</t>
  </si>
  <si>
    <t>rs7904008</t>
  </si>
  <si>
    <t>MATCH=1;TF=Stat6;ScoreDiff=-44</t>
  </si>
  <si>
    <t>rs12414780</t>
  </si>
  <si>
    <t>chr11</t>
  </si>
  <si>
    <t>rs12416953</t>
  </si>
  <si>
    <t>rs12421022</t>
  </si>
  <si>
    <t>MATCH=2;TF=IRF1,ZNF263;ScoreDiff=282,-133</t>
  </si>
  <si>
    <t>rs1049872</t>
  </si>
  <si>
    <t>chr12</t>
  </si>
  <si>
    <t>rs7304688</t>
  </si>
  <si>
    <t>MATCH=1;TF=Nfe2l2;ScoreDiff=-164</t>
  </si>
  <si>
    <t>rs73256779</t>
  </si>
  <si>
    <t>MATCH=2;TF=MZF1_1-4,ZNF263;ScoreDiff=0,0</t>
  </si>
  <si>
    <t>rs7305540</t>
  </si>
  <si>
    <t>MATCH=1;TF=Zfx;ScoreDiff=-37</t>
  </si>
  <si>
    <t>rs59632652</t>
  </si>
  <si>
    <t>MATCH=1;TF=Bach1_Mafk;ScoreDiff=-156</t>
  </si>
  <si>
    <t>rs4764553</t>
  </si>
  <si>
    <t>rs7298567</t>
  </si>
  <si>
    <t>rs77826268</t>
  </si>
  <si>
    <t>MATCH=1;TF=PAX5;ScoreDiff=236</t>
  </si>
  <si>
    <t>rs60560940</t>
  </si>
  <si>
    <t>rs7132512</t>
  </si>
  <si>
    <t>rs61935213</t>
  </si>
  <si>
    <t>MATCH=2;TF=Nr2e3,SOX10;ScoreDiff=0,0</t>
  </si>
  <si>
    <t>rs73222044</t>
  </si>
  <si>
    <t>MATCH=3;TF=Pdx1,Prrx2,ZNF354C;ScoreDiff=0,0,0</t>
  </si>
  <si>
    <t>rs17040872</t>
  </si>
  <si>
    <t>rs17040877</t>
  </si>
  <si>
    <t>rs17040895</t>
  </si>
  <si>
    <t>rs78457084</t>
  </si>
  <si>
    <t>MATCH=1;TF=Klf1;ScoreDiff=-96</t>
  </si>
  <si>
    <t>rs12582815</t>
  </si>
  <si>
    <t>MATCH=2;TF=Myc,MAX;ScoreDiff=160,18</t>
  </si>
  <si>
    <t>rs11114040</t>
  </si>
  <si>
    <t>rs4964744</t>
  </si>
  <si>
    <t>MATCH=2;TF=SP2,SP1;ScoreDiff=-17,0</t>
  </si>
  <si>
    <t>rs7962155</t>
  </si>
  <si>
    <t>MATCH=1;TF=Zfx;ScoreDiff=-5</t>
  </si>
  <si>
    <t>rs78076981</t>
  </si>
  <si>
    <t>rs12580426</t>
  </si>
  <si>
    <t>rs3741781</t>
  </si>
  <si>
    <t>MATCH=1;TF=ZEB1;ScoreDiff=-81</t>
  </si>
  <si>
    <t>rs78866567</t>
  </si>
  <si>
    <t>chr14</t>
  </si>
  <si>
    <t>MATCH=1;TF=ZNF263;ScoreDiff=0</t>
  </si>
  <si>
    <t>rs8015259</t>
  </si>
  <si>
    <t>rs7143025</t>
  </si>
  <si>
    <t>rs11160582</t>
  </si>
  <si>
    <t>rs7155068</t>
  </si>
  <si>
    <t>rs1009812</t>
  </si>
  <si>
    <t>rs8009578</t>
  </si>
  <si>
    <t>MATCH=1;TF=SP2;ScoreDiff=-240</t>
  </si>
  <si>
    <t>rs8009897</t>
  </si>
  <si>
    <t>MATCH=1;TF=NR3C1;ScoreDiff=-31</t>
  </si>
  <si>
    <t>rs3783346</t>
  </si>
  <si>
    <t>rs12888855</t>
  </si>
  <si>
    <t>MATCH=1;TF=ZEB1;ScoreDiff=40</t>
  </si>
  <si>
    <t>rs4541005</t>
  </si>
  <si>
    <t>MATCH=4;TF=ESRRA,Esrrb,Nr5a2,ESR1;ScoreDiff=341,145,52,21</t>
  </si>
  <si>
    <t>rs2146105</t>
  </si>
  <si>
    <t>MATCH=4;TF=Ets1,FLI1,Erg,FEV;ScoreDiff=-243,-138,-106,0</t>
  </si>
  <si>
    <t>rs3994912</t>
  </si>
  <si>
    <t>MATCH=1;TF=NHLH1;ScoreDiff=141</t>
  </si>
  <si>
    <t>rs1957453</t>
  </si>
  <si>
    <t>MATCH=1;TF=STAT2_STAT1;ScoreDiff=-40</t>
  </si>
  <si>
    <t>rs2234518</t>
  </si>
  <si>
    <t>MATCH=1;TF=PLAG1;ScoreDiff=-283</t>
  </si>
  <si>
    <t>rs17554326</t>
  </si>
  <si>
    <t>MATCH=1;TF=BRCA1;ScoreDiff=0</t>
  </si>
  <si>
    <t>rs12897688</t>
  </si>
  <si>
    <t>chr15</t>
  </si>
  <si>
    <t>MATCH=1;TF=Nr2e3;ScoreDiff=0</t>
  </si>
  <si>
    <t>rs75240712</t>
  </si>
  <si>
    <t>rs8024567</t>
  </si>
  <si>
    <t>chr16</t>
  </si>
  <si>
    <t>rs116869551</t>
  </si>
  <si>
    <t>MATCH=1;TF=SP2;ScoreDiff=-151</t>
  </si>
  <si>
    <t>rs1872691</t>
  </si>
  <si>
    <t>rs8059133</t>
  </si>
  <si>
    <t>MATCH=2;TF=ZNF263,E2F3;ScoreDiff=-229,44</t>
  </si>
  <si>
    <t>rs9937923</t>
  </si>
  <si>
    <t>MATCH=2;TF=NR3C1,AR;ScoreDiff=123,1</t>
  </si>
  <si>
    <t>rs28633835</t>
  </si>
  <si>
    <t>MATCH=4;TF=EGR2,EGR1,SP2,SP1;ScoreDiff=142,128,4,-3</t>
  </si>
  <si>
    <t>rs11149629</t>
  </si>
  <si>
    <t>MATCH=5;TF=E2F3,Zfx,E2F6,E2F1,E2F4;ScoreDiff=-249,-203,-130,-85,-3</t>
  </si>
  <si>
    <t>rs4782587</t>
  </si>
  <si>
    <t>MATCH=2;TF=PPARG_RXRA,NR2C2;ScoreDiff=-317,-49</t>
  </si>
  <si>
    <t>rs35849241</t>
  </si>
  <si>
    <t>MATCH=2;TF=Lhx3,Prrx2;ScoreDiff=184,0</t>
  </si>
  <si>
    <t>rs4544225</t>
  </si>
  <si>
    <t>MATCH=2;TF=Zfx,ZNF354C;ScoreDiff=-1,0</t>
  </si>
  <si>
    <t>rs4489992</t>
  </si>
  <si>
    <t>MATCH=1;TF=PAX5;ScoreDiff=-159</t>
  </si>
  <si>
    <t>rs7205810</t>
  </si>
  <si>
    <t>MATCH=2;TF=IRF1,PRDM1;ScoreDiff=-387,-26</t>
  </si>
  <si>
    <t>rs4782590</t>
  </si>
  <si>
    <t>MATCH=1;TF=FOXO3;ScoreDiff=0</t>
  </si>
  <si>
    <t>rs3803643</t>
  </si>
  <si>
    <t>MATCH=1;TF=RFX5;ScoreDiff=-106</t>
  </si>
  <si>
    <t>rs12920129</t>
  </si>
  <si>
    <t>MATCH=1;TF=STAT2_STAT1;ScoreDiff=0</t>
  </si>
  <si>
    <t>rs4782899</t>
  </si>
  <si>
    <t>MATCH=2;TF=MZF1_1-4,THAP1;ScoreDiff=0,0</t>
  </si>
  <si>
    <t>rs2288019</t>
  </si>
  <si>
    <t>MATCH=1;TF=TEAD1;ScoreDiff=49</t>
  </si>
  <si>
    <t>rs889655</t>
  </si>
  <si>
    <t>rs8692</t>
  </si>
  <si>
    <t>MATCH=2;TF=USF1,Arnt;ScoreDiff=76,0</t>
  </si>
  <si>
    <t>rs3208968</t>
  </si>
  <si>
    <t>MATCH=1;TF=SP2;ScoreDiff=-46</t>
  </si>
  <si>
    <t>rs2230129</t>
  </si>
  <si>
    <t>rs4150157</t>
  </si>
  <si>
    <t>chr17</t>
  </si>
  <si>
    <t>rs1736215</t>
  </si>
  <si>
    <t>MATCH=1;TF=Rfx1;ScoreDiff=6</t>
  </si>
  <si>
    <t>rs1613416</t>
  </si>
  <si>
    <t>MATCH=2;TF=Lhx3,Prrx2;ScoreDiff=-142,0</t>
  </si>
  <si>
    <t>rs1736213</t>
  </si>
  <si>
    <t>MATCH=3;TF=Nfe2l2,NFE2_MAF,Bach1_Mafk;ScoreDiff=229,214,3</t>
  </si>
  <si>
    <t>rs10459910</t>
  </si>
  <si>
    <t>MATCH=4;TF=SP2,SP1,KLF5,Klf4;ScoreDiff=-381,-346,-253,-236</t>
  </si>
  <si>
    <t>rs1708629</t>
  </si>
  <si>
    <t>MATCH=1;TF=SMAD2_SMAD3_SMAD4;ScoreDiff=75</t>
  </si>
  <si>
    <t>rs1736207</t>
  </si>
  <si>
    <t>MATCH=2;TF=SP1,SP2;ScoreDiff=-135,-58</t>
  </si>
  <si>
    <t>rs1708626</t>
  </si>
  <si>
    <t>MATCH=1;TF=REST;ScoreDiff=-201</t>
  </si>
  <si>
    <t>rs1736201</t>
  </si>
  <si>
    <t>MATCH=1;TF=ZEB1;ScoreDiff=-40</t>
  </si>
  <si>
    <t>rs62066064</t>
  </si>
  <si>
    <t>MATCH=2;TF=Foxo1,NFATC2;ScoreDiff=4,0</t>
  </si>
  <si>
    <t>rs4985761</t>
  </si>
  <si>
    <t>MATCH=1;TF=ZNF263;ScoreDiff=155</t>
  </si>
  <si>
    <t>rs1029830</t>
  </si>
  <si>
    <t>MATCH=2;TF=Arnt,Mycn;ScoreDiff=0,0</t>
  </si>
  <si>
    <t>rs12452947</t>
  </si>
  <si>
    <t>MATCH=1;TF=TP63;ScoreDiff=-16</t>
  </si>
  <si>
    <t>rs7207370</t>
  </si>
  <si>
    <t>chr18</t>
  </si>
  <si>
    <t>MATCH=3;TF=MZF1_5-13,KLF5,MZF1_1-4;ScoreDiff=10,1,0</t>
  </si>
  <si>
    <t>rs1787008</t>
  </si>
  <si>
    <t>rs556536</t>
  </si>
  <si>
    <t>rs562151</t>
  </si>
  <si>
    <t>rs554719</t>
  </si>
  <si>
    <t>rs472992</t>
  </si>
  <si>
    <t>MATCH=1;TF=Pax4;ScoreDiff=94</t>
  </si>
  <si>
    <t>rs527839</t>
  </si>
  <si>
    <t>chr19</t>
  </si>
  <si>
    <t>MATCH=2;TF=ARID3A,Prrx2;ScoreDiff=0,0</t>
  </si>
  <si>
    <t>rs2967471</t>
  </si>
  <si>
    <t>MATCH=2;TF=SREBF1,SREBF2;ScoreDiff=86,32</t>
  </si>
  <si>
    <t>rs2967434</t>
  </si>
  <si>
    <t>rs12461739</t>
  </si>
  <si>
    <t>MATCH=1;TF=NFYB;ScoreDiff=-91</t>
  </si>
  <si>
    <t>rs62133363</t>
  </si>
  <si>
    <t>rs28384500</t>
  </si>
  <si>
    <t>chr21</t>
  </si>
  <si>
    <t>MATCH=1;TF=Pax4;ScoreDiff=93</t>
  </si>
  <si>
    <t>rs6517329</t>
  </si>
  <si>
    <t>MATCH=2;TF=FLI1,Erg;ScoreDiff=-80,-56</t>
  </si>
  <si>
    <t>rs11911678</t>
  </si>
  <si>
    <t>MATCH=2;TF=ESR1,Arnt_Ahr;ScoreDiff=49,0</t>
  </si>
  <si>
    <t>rs12151967</t>
  </si>
  <si>
    <t>MATCH=3;TF=USF1,USF2,Arnt;ScoreDiff=92,-64,0</t>
  </si>
  <si>
    <t>rs2835281</t>
  </si>
  <si>
    <t>rs62229277</t>
  </si>
  <si>
    <t>MATCH=2;TF=EGR1,MZF1_5-13;ScoreDiff=-171,-42</t>
  </si>
  <si>
    <t>rs4817776</t>
  </si>
  <si>
    <t>MATCH=1;TF=FOXP1;ScoreDiff=-99</t>
  </si>
  <si>
    <t>rs13046607</t>
  </si>
  <si>
    <t>MATCH=3;TF=RUNX2,RUNX1,FOXP1;ScoreDiff=186,148,-99</t>
  </si>
  <si>
    <t>rs13046612</t>
  </si>
  <si>
    <t>MATCH=1;TF=MAFF;ScoreDiff=-176</t>
  </si>
  <si>
    <t>rs11910393</t>
  </si>
  <si>
    <t>rs2096856</t>
  </si>
  <si>
    <t>MATCH=5;TF=E2F3,E2F4,E2F6,E2F1,NFIC;ScoreDiff=-129,-83,-71,-36,0</t>
  </si>
  <si>
    <t>rs2838367</t>
  </si>
  <si>
    <t>rs2838371</t>
  </si>
  <si>
    <t>MATCH=1;TF=PAX5;ScoreDiff=-234</t>
  </si>
  <si>
    <t>rs8128720</t>
  </si>
  <si>
    <t>MATCH=1;TF=CTCF;ScoreDiff=-56</t>
  </si>
  <si>
    <t>rs4818868</t>
  </si>
  <si>
    <t>MATCH=1;TF=RORA_1;ScoreDiff=-85</t>
  </si>
  <si>
    <t>rs9985006</t>
  </si>
  <si>
    <t>MATCH=1;TF=SMAD2_SMAD3_SMAD4;ScoreDiff=-39</t>
  </si>
  <si>
    <t>rs11089098</t>
  </si>
  <si>
    <t>MATCH=1;TF=Bhlhe40;ScoreDiff=117</t>
  </si>
  <si>
    <t>rs7282009</t>
  </si>
  <si>
    <t>MATCH=1;TF=REST;ScoreDiff=-179</t>
  </si>
  <si>
    <t>rs7282144</t>
  </si>
  <si>
    <t>rs2838399</t>
  </si>
  <si>
    <t>MATCH=2;TF=EGR2,Arnt_Ahr;ScoreDiff=82,0</t>
  </si>
  <si>
    <t>rs11702756</t>
  </si>
  <si>
    <t>rs9974898</t>
  </si>
  <si>
    <t>MATCH=2;TF=NHLH1,Tcf3;ScoreDiff=0,0</t>
  </si>
  <si>
    <t>rs4819316</t>
  </si>
  <si>
    <t>Chromosome</t>
  </si>
  <si>
    <t>Reference Allele</t>
  </si>
  <si>
    <t>Alternative Allele</t>
  </si>
  <si>
    <t>rs_ID</t>
  </si>
  <si>
    <t>Effect</t>
  </si>
  <si>
    <t>S6 Table. Enrichment analysis of reQTL disrupting transcription factor binding sites.</t>
  </si>
  <si>
    <t>Start_Position (hg19)</t>
  </si>
  <si>
    <t>End_Position (hg19)</t>
  </si>
  <si>
    <t>MATCH: the number of TFBS affected by the SNP; TF: the names of the affected transcription factors; ScoreDiff: the absolute score difference between the alternative and the reference alleles.</t>
  </si>
  <si>
    <t>p</t>
  </si>
  <si>
    <t>enrich</t>
  </si>
  <si>
    <t>pvals</t>
  </si>
  <si>
    <t>pbinom(TF-SNP hits (from query)-1, 256 (#of tested SNPs), p, lower.tail=F)</t>
  </si>
  <si>
    <t>The total number of SNPs matching a TFBS according to the SNP2TFBS tool is 3,432,802.</t>
  </si>
  <si>
    <r>
      <t xml:space="preserve">Enrichment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values are calculated using a binomial distribution of size n=256 (256 SNPs which matched with at least one TFBS), and probability p.</t>
    </r>
  </si>
  <si>
    <t>The enrichment is the number of TF-SNP hits (from query) divided by the probability p (p = TF-SNP matches (genome-wide) / total number of SNPs matching a TFBS)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</si>
</sst>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16" fillId="0" borderId="0" xfId="0" applyFont="1"/>
    <xf numFmtId="0" fontId="16" fillId="0" borderId="10" xfId="0" applyFont="1" applyBorder="1"/>
    <xf numFmtId="0" fontId="16" fillId="0" borderId="0" xfId="0" applyFon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3" sqref="A3"/>
    </sheetView>
  </sheetViews>
  <sheetFormatPr baseColWidth="10" defaultRowHeight="15" x14ac:dyDescent="0.25"/>
  <sheetData>
    <row r="1" spans="1:1" x14ac:dyDescent="0.25">
      <c r="A1" s="2" t="s">
        <v>676</v>
      </c>
    </row>
    <row r="2" spans="1:1" x14ac:dyDescent="0.25">
      <c r="A2" t="s">
        <v>679</v>
      </c>
    </row>
    <row r="3" spans="1:1" x14ac:dyDescent="0.25">
      <c r="A3" t="s">
        <v>686</v>
      </c>
    </row>
    <row r="4" spans="1:1" x14ac:dyDescent="0.25">
      <c r="A4" t="s">
        <v>685</v>
      </c>
    </row>
    <row r="5" spans="1:1" x14ac:dyDescent="0.25">
      <c r="A5" t="s">
        <v>684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workbookViewId="0">
      <selection activeCell="C1" sqref="C1"/>
    </sheetView>
  </sheetViews>
  <sheetFormatPr baseColWidth="10" defaultRowHeight="15" x14ac:dyDescent="0.25"/>
  <cols>
    <col min="1" max="1" width="22.140625" bestFit="1" customWidth="1"/>
    <col min="2" max="2" width="30.85546875" bestFit="1" customWidth="1"/>
    <col min="3" max="3" width="24" bestFit="1" customWidth="1"/>
    <col min="4" max="4" width="22.140625" bestFit="1" customWidth="1"/>
    <col min="5" max="5" width="12.140625" bestFit="1" customWidth="1"/>
    <col min="6" max="6" width="12" bestFit="1" customWidth="1"/>
  </cols>
  <sheetData>
    <row r="1" spans="1:10" x14ac:dyDescent="0.25">
      <c r="A1" s="3" t="s">
        <v>199</v>
      </c>
      <c r="B1" s="3" t="s">
        <v>198</v>
      </c>
      <c r="C1" s="3" t="s">
        <v>197</v>
      </c>
      <c r="D1" s="3" t="s">
        <v>196</v>
      </c>
      <c r="E1" s="3" t="s">
        <v>195</v>
      </c>
      <c r="F1" s="3" t="s">
        <v>194</v>
      </c>
      <c r="H1" s="4" t="s">
        <v>680</v>
      </c>
      <c r="I1" s="4" t="s">
        <v>681</v>
      </c>
      <c r="J1" s="4" t="s">
        <v>682</v>
      </c>
    </row>
    <row r="2" spans="1:10" x14ac:dyDescent="0.25">
      <c r="A2" t="s">
        <v>0</v>
      </c>
      <c r="B2">
        <v>6619</v>
      </c>
      <c r="C2">
        <v>4</v>
      </c>
      <c r="D2">
        <v>6.04320894394924E-4</v>
      </c>
      <c r="E2">
        <v>8.1035702145339208</v>
      </c>
      <c r="F2">
        <v>1.6426818504774001E-3</v>
      </c>
      <c r="H2">
        <f>B2/3432802</f>
        <v>1.9281624748529044E-3</v>
      </c>
      <c r="I2">
        <f>C2/(H2*256)</f>
        <v>8.1035702145339172</v>
      </c>
      <c r="J2" t="s">
        <v>683</v>
      </c>
    </row>
    <row r="3" spans="1:10" x14ac:dyDescent="0.25">
      <c r="A3" t="s">
        <v>3</v>
      </c>
      <c r="B3">
        <v>14380</v>
      </c>
      <c r="C3">
        <v>5</v>
      </c>
      <c r="D3">
        <v>3.4770514603616099E-4</v>
      </c>
      <c r="E3">
        <v>4.6625114090751003</v>
      </c>
      <c r="F3">
        <v>4.7794204285680304E-3</v>
      </c>
    </row>
    <row r="4" spans="1:10" x14ac:dyDescent="0.25">
      <c r="A4" t="s">
        <v>24</v>
      </c>
      <c r="B4">
        <v>84770</v>
      </c>
      <c r="C4">
        <v>14</v>
      </c>
      <c r="D4">
        <v>1.65152766308836E-4</v>
      </c>
      <c r="E4">
        <v>2.2145966659785299</v>
      </c>
      <c r="F4">
        <v>5.0453878167401097E-3</v>
      </c>
    </row>
    <row r="5" spans="1:10" x14ac:dyDescent="0.25">
      <c r="A5" t="s">
        <v>4</v>
      </c>
      <c r="B5">
        <v>16499</v>
      </c>
      <c r="C5">
        <v>5</v>
      </c>
      <c r="D5">
        <v>3.0304866961634001E-4</v>
      </c>
      <c r="E5">
        <v>4.0636956217043503</v>
      </c>
      <c r="F5">
        <v>8.3801533138392007E-3</v>
      </c>
    </row>
    <row r="6" spans="1:10" x14ac:dyDescent="0.25">
      <c r="A6" t="s">
        <v>10</v>
      </c>
      <c r="B6">
        <v>21593</v>
      </c>
      <c r="C6">
        <v>5</v>
      </c>
      <c r="D6">
        <v>2.3155652294725099E-4</v>
      </c>
      <c r="E6">
        <v>3.1050300589311401</v>
      </c>
      <c r="F6">
        <v>2.3832796903856701E-2</v>
      </c>
    </row>
    <row r="7" spans="1:10" x14ac:dyDescent="0.25">
      <c r="A7" t="s">
        <v>1</v>
      </c>
      <c r="B7">
        <v>4312</v>
      </c>
      <c r="C7">
        <v>2</v>
      </c>
      <c r="D7">
        <v>4.6382189239332103E-4</v>
      </c>
      <c r="E7">
        <v>6.2195653119202197</v>
      </c>
      <c r="F7">
        <v>4.1748229603569602E-2</v>
      </c>
    </row>
    <row r="8" spans="1:10" x14ac:dyDescent="0.25">
      <c r="A8" t="s">
        <v>5</v>
      </c>
      <c r="B8">
        <v>10696</v>
      </c>
      <c r="C8">
        <v>3</v>
      </c>
      <c r="D8">
        <v>2.8047868362004498E-4</v>
      </c>
      <c r="E8">
        <v>3.76104603940726</v>
      </c>
      <c r="F8">
        <v>4.6816331382665298E-2</v>
      </c>
    </row>
    <row r="9" spans="1:10" x14ac:dyDescent="0.25">
      <c r="A9" t="s">
        <v>2</v>
      </c>
      <c r="B9">
        <v>4936</v>
      </c>
      <c r="C9">
        <v>2</v>
      </c>
      <c r="D9">
        <v>4.0518638573743899E-4</v>
      </c>
      <c r="E9">
        <v>5.4332993567666099</v>
      </c>
      <c r="F9">
        <v>5.3093331794911901E-2</v>
      </c>
    </row>
    <row r="10" spans="1:10" x14ac:dyDescent="0.25">
      <c r="A10" t="s">
        <v>8</v>
      </c>
      <c r="B10">
        <v>11861</v>
      </c>
      <c r="C10">
        <v>3</v>
      </c>
      <c r="D10">
        <v>2.5292976983390901E-4</v>
      </c>
      <c r="E10">
        <v>3.39163210838041</v>
      </c>
      <c r="F10">
        <v>6.0021611421556799E-2</v>
      </c>
    </row>
    <row r="11" spans="1:10" x14ac:dyDescent="0.25">
      <c r="A11" t="s">
        <v>41</v>
      </c>
      <c r="B11">
        <v>75959</v>
      </c>
      <c r="C11">
        <v>10</v>
      </c>
      <c r="D11">
        <v>1.3164996906225699E-4</v>
      </c>
      <c r="E11">
        <v>1.7653448324095899</v>
      </c>
      <c r="F11">
        <v>6.0631335375310701E-2</v>
      </c>
    </row>
    <row r="12" spans="1:10" x14ac:dyDescent="0.25">
      <c r="A12" t="s">
        <v>9</v>
      </c>
      <c r="B12">
        <v>12839</v>
      </c>
      <c r="C12">
        <v>3</v>
      </c>
      <c r="D12">
        <v>2.3366305787055099E-4</v>
      </c>
      <c r="E12">
        <v>3.1332773921255499</v>
      </c>
      <c r="F12">
        <v>7.2301875191225495E-2</v>
      </c>
    </row>
    <row r="13" spans="1:10" x14ac:dyDescent="0.25">
      <c r="A13" t="s">
        <v>29</v>
      </c>
      <c r="B13">
        <v>39019</v>
      </c>
      <c r="C13">
        <v>6</v>
      </c>
      <c r="D13">
        <v>1.5377123965247701E-4</v>
      </c>
      <c r="E13">
        <v>2.0619774180527402</v>
      </c>
      <c r="F13">
        <v>7.3968923697001296E-2</v>
      </c>
    </row>
    <row r="14" spans="1:10" x14ac:dyDescent="0.25">
      <c r="A14" t="s">
        <v>21</v>
      </c>
      <c r="B14">
        <v>22116</v>
      </c>
      <c r="C14">
        <v>4</v>
      </c>
      <c r="D14">
        <v>1.8086453246518401E-4</v>
      </c>
      <c r="E14">
        <v>2.4252817530294801</v>
      </c>
      <c r="F14">
        <v>8.5124451162238698E-2</v>
      </c>
    </row>
    <row r="15" spans="1:10" x14ac:dyDescent="0.25">
      <c r="A15" t="s">
        <v>38</v>
      </c>
      <c r="B15">
        <v>50634</v>
      </c>
      <c r="C15">
        <v>7</v>
      </c>
      <c r="D15">
        <v>1.3824702768890499E-4</v>
      </c>
      <c r="E15">
        <v>1.85380731697081</v>
      </c>
      <c r="F15">
        <v>8.71375954254726E-2</v>
      </c>
    </row>
    <row r="16" spans="1:10" x14ac:dyDescent="0.25">
      <c r="A16" t="s">
        <v>42</v>
      </c>
      <c r="B16">
        <v>61743</v>
      </c>
      <c r="C16">
        <v>8</v>
      </c>
      <c r="D16">
        <v>1.2956934389323499E-4</v>
      </c>
      <c r="E16">
        <v>1.7374449330288499</v>
      </c>
      <c r="F16">
        <v>9.3542381041825898E-2</v>
      </c>
    </row>
    <row r="17" spans="1:6" x14ac:dyDescent="0.25">
      <c r="A17" t="s">
        <v>15</v>
      </c>
      <c r="B17">
        <v>14483</v>
      </c>
      <c r="C17">
        <v>3</v>
      </c>
      <c r="D17">
        <v>2.0713940481944301E-4</v>
      </c>
      <c r="E17">
        <v>2.77761157477733</v>
      </c>
      <c r="F17">
        <v>9.52160701606862E-2</v>
      </c>
    </row>
    <row r="18" spans="1:6" x14ac:dyDescent="0.25">
      <c r="A18" t="s">
        <v>34</v>
      </c>
      <c r="B18">
        <v>33466</v>
      </c>
      <c r="C18">
        <v>5</v>
      </c>
      <c r="D18">
        <v>1.4940536664076999E-4</v>
      </c>
      <c r="E18">
        <v>2.003433755528</v>
      </c>
      <c r="F18">
        <v>0.107265931317842</v>
      </c>
    </row>
    <row r="19" spans="1:6" x14ac:dyDescent="0.25">
      <c r="A19" t="s">
        <v>27</v>
      </c>
      <c r="B19">
        <v>24743</v>
      </c>
      <c r="C19">
        <v>4</v>
      </c>
      <c r="D19">
        <v>1.6166188416926001E-4</v>
      </c>
      <c r="E19">
        <v>2.1677860910156399</v>
      </c>
      <c r="F19">
        <v>0.115386235728638</v>
      </c>
    </row>
    <row r="20" spans="1:6" x14ac:dyDescent="0.25">
      <c r="A20" t="s">
        <v>6</v>
      </c>
      <c r="B20">
        <v>7807</v>
      </c>
      <c r="C20">
        <v>2</v>
      </c>
      <c r="D20">
        <v>2.5618035096708098E-4</v>
      </c>
      <c r="E20">
        <v>3.4352203951581899</v>
      </c>
      <c r="F20">
        <v>0.11592194484924601</v>
      </c>
    </row>
    <row r="21" spans="1:6" x14ac:dyDescent="0.25">
      <c r="A21" t="s">
        <v>35</v>
      </c>
      <c r="B21">
        <v>26974</v>
      </c>
      <c r="C21">
        <v>4</v>
      </c>
      <c r="D21">
        <v>1.4829094683769601E-4</v>
      </c>
      <c r="E21">
        <v>1.98849007377475</v>
      </c>
      <c r="F21">
        <v>0.144261605669249</v>
      </c>
    </row>
    <row r="22" spans="1:6" x14ac:dyDescent="0.25">
      <c r="A22" t="s">
        <v>13</v>
      </c>
      <c r="B22">
        <v>9103</v>
      </c>
      <c r="C22">
        <v>2</v>
      </c>
      <c r="D22">
        <v>2.1970778864110701E-4</v>
      </c>
      <c r="E22">
        <v>2.9461458447764501</v>
      </c>
      <c r="F22">
        <v>0.14834122422534801</v>
      </c>
    </row>
    <row r="23" spans="1:6" x14ac:dyDescent="0.25">
      <c r="A23" t="s">
        <v>14</v>
      </c>
      <c r="B23">
        <v>9442</v>
      </c>
      <c r="C23">
        <v>2</v>
      </c>
      <c r="D23">
        <v>2.1181952976064399E-4</v>
      </c>
      <c r="E23">
        <v>2.8403691617242099</v>
      </c>
      <c r="F23">
        <v>0.15710091060027101</v>
      </c>
    </row>
    <row r="24" spans="1:6" x14ac:dyDescent="0.25">
      <c r="A24" t="s">
        <v>54</v>
      </c>
      <c r="B24">
        <v>70916</v>
      </c>
      <c r="C24">
        <v>8</v>
      </c>
      <c r="D24">
        <v>1.12809521123583E-4</v>
      </c>
      <c r="E24">
        <v>1.51270605364093</v>
      </c>
      <c r="F24">
        <v>0.16310988393909401</v>
      </c>
    </row>
    <row r="25" spans="1:6" x14ac:dyDescent="0.25">
      <c r="A25" t="s">
        <v>28</v>
      </c>
      <c r="B25">
        <v>19125</v>
      </c>
      <c r="C25">
        <v>3</v>
      </c>
      <c r="D25">
        <v>1.56862745098039E-4</v>
      </c>
      <c r="E25">
        <v>2.1034325980392201</v>
      </c>
      <c r="F25">
        <v>0.172485675499053</v>
      </c>
    </row>
    <row r="26" spans="1:6" x14ac:dyDescent="0.25">
      <c r="A26" t="s">
        <v>30</v>
      </c>
      <c r="B26">
        <v>19562</v>
      </c>
      <c r="C26">
        <v>3</v>
      </c>
      <c r="D26">
        <v>1.53358552295266E-4</v>
      </c>
      <c r="E26">
        <v>2.0564435352980301</v>
      </c>
      <c r="F26">
        <v>0.18050761430106099</v>
      </c>
    </row>
    <row r="27" spans="1:6" x14ac:dyDescent="0.25">
      <c r="A27" t="s">
        <v>31</v>
      </c>
      <c r="B27">
        <v>19639</v>
      </c>
      <c r="C27">
        <v>3</v>
      </c>
      <c r="D27">
        <v>1.5275726870003599E-4</v>
      </c>
      <c r="E27">
        <v>2.0483806933906998</v>
      </c>
      <c r="F27">
        <v>0.181931565115627</v>
      </c>
    </row>
    <row r="28" spans="1:6" x14ac:dyDescent="0.25">
      <c r="A28" t="s">
        <v>17</v>
      </c>
      <c r="B28">
        <v>10582</v>
      </c>
      <c r="C28">
        <v>2</v>
      </c>
      <c r="D28">
        <v>1.8900018900018899E-4</v>
      </c>
      <c r="E28">
        <v>2.53437588593839</v>
      </c>
      <c r="F28">
        <v>0.18719558080829399</v>
      </c>
    </row>
    <row r="29" spans="1:6" x14ac:dyDescent="0.25">
      <c r="A29" t="s">
        <v>19</v>
      </c>
      <c r="B29">
        <v>11016</v>
      </c>
      <c r="C29">
        <v>2</v>
      </c>
      <c r="D29">
        <v>1.8155410312273101E-4</v>
      </c>
      <c r="E29">
        <v>2.4345284699528</v>
      </c>
      <c r="F29">
        <v>0.19885728789343701</v>
      </c>
    </row>
    <row r="30" spans="1:6" x14ac:dyDescent="0.25">
      <c r="A30" t="s">
        <v>22</v>
      </c>
      <c r="B30">
        <v>11508</v>
      </c>
      <c r="C30">
        <v>2</v>
      </c>
      <c r="D30">
        <v>1.7379214459506401E-4</v>
      </c>
      <c r="E30">
        <v>2.3304453966805698</v>
      </c>
      <c r="F30">
        <v>0.212178316871625</v>
      </c>
    </row>
    <row r="31" spans="1:6" x14ac:dyDescent="0.25">
      <c r="A31" t="s">
        <v>23</v>
      </c>
      <c r="B31">
        <v>12009</v>
      </c>
      <c r="C31">
        <v>2</v>
      </c>
      <c r="D31">
        <v>1.6654176034640699E-4</v>
      </c>
      <c r="E31">
        <v>2.2332222187526001</v>
      </c>
      <c r="F31">
        <v>0.225828538652038</v>
      </c>
    </row>
    <row r="32" spans="1:6" x14ac:dyDescent="0.25">
      <c r="A32" t="s">
        <v>26</v>
      </c>
      <c r="B32">
        <v>12332</v>
      </c>
      <c r="C32">
        <v>2</v>
      </c>
      <c r="D32">
        <v>1.6217969510217301E-4</v>
      </c>
      <c r="E32">
        <v>2.1747296160395702</v>
      </c>
      <c r="F32">
        <v>0.23466330574608399</v>
      </c>
    </row>
    <row r="33" spans="1:6" x14ac:dyDescent="0.25">
      <c r="A33" t="s">
        <v>66</v>
      </c>
      <c r="B33">
        <v>126853</v>
      </c>
      <c r="C33">
        <v>12</v>
      </c>
      <c r="D33" s="1">
        <v>9.4597683933371704E-5</v>
      </c>
      <c r="E33">
        <v>1.2684965570384601</v>
      </c>
      <c r="F33">
        <v>0.24064894321219399</v>
      </c>
    </row>
    <row r="34" spans="1:6" x14ac:dyDescent="0.25">
      <c r="A34" t="s">
        <v>7</v>
      </c>
      <c r="B34">
        <v>3926</v>
      </c>
      <c r="C34">
        <v>1</v>
      </c>
      <c r="D34">
        <v>2.54712175241977E-4</v>
      </c>
      <c r="E34">
        <v>3.4155330648242499</v>
      </c>
      <c r="F34">
        <v>0.25393877946985999</v>
      </c>
    </row>
    <row r="35" spans="1:6" x14ac:dyDescent="0.25">
      <c r="A35" t="s">
        <v>51</v>
      </c>
      <c r="B35">
        <v>34341</v>
      </c>
      <c r="C35">
        <v>4</v>
      </c>
      <c r="D35">
        <v>1.16478844529862E-4</v>
      </c>
      <c r="E35">
        <v>1.56190941585859</v>
      </c>
      <c r="F35">
        <v>0.25505201626879798</v>
      </c>
    </row>
    <row r="36" spans="1:6" x14ac:dyDescent="0.25">
      <c r="A36" t="s">
        <v>32</v>
      </c>
      <c r="B36">
        <v>13204</v>
      </c>
      <c r="C36">
        <v>2</v>
      </c>
      <c r="D36">
        <v>1.5146925174189599E-4</v>
      </c>
      <c r="E36">
        <v>2.0311091809300201</v>
      </c>
      <c r="F36">
        <v>0.25859544010090801</v>
      </c>
    </row>
    <row r="37" spans="1:6" x14ac:dyDescent="0.25">
      <c r="A37" t="s">
        <v>33</v>
      </c>
      <c r="B37">
        <v>13350</v>
      </c>
      <c r="C37">
        <v>2</v>
      </c>
      <c r="D37">
        <v>1.4981273408239701E-4</v>
      </c>
      <c r="E37">
        <v>2.00889630149813</v>
      </c>
      <c r="F37">
        <v>0.26260834183976001</v>
      </c>
    </row>
    <row r="38" spans="1:6" x14ac:dyDescent="0.25">
      <c r="A38" t="s">
        <v>11</v>
      </c>
      <c r="B38">
        <v>4503</v>
      </c>
      <c r="C38">
        <v>1</v>
      </c>
      <c r="D38">
        <v>2.2207417277370599E-4</v>
      </c>
      <c r="E38">
        <v>2.9778775954918899</v>
      </c>
      <c r="F38">
        <v>0.285398391089286</v>
      </c>
    </row>
    <row r="39" spans="1:6" x14ac:dyDescent="0.25">
      <c r="A39" t="s">
        <v>12</v>
      </c>
      <c r="B39">
        <v>4504</v>
      </c>
      <c r="C39">
        <v>1</v>
      </c>
      <c r="D39">
        <v>2.2202486678507999E-4</v>
      </c>
      <c r="E39">
        <v>2.97721643261545</v>
      </c>
      <c r="F39">
        <v>0.28545175026493103</v>
      </c>
    </row>
    <row r="40" spans="1:6" x14ac:dyDescent="0.25">
      <c r="A40" t="s">
        <v>39</v>
      </c>
      <c r="B40">
        <v>14634</v>
      </c>
      <c r="C40">
        <v>2</v>
      </c>
      <c r="D40">
        <v>1.3666803334699999E-4</v>
      </c>
      <c r="E40">
        <v>1.83263397738144</v>
      </c>
      <c r="F40">
        <v>0.29786427282203298</v>
      </c>
    </row>
    <row r="41" spans="1:6" x14ac:dyDescent="0.25">
      <c r="A41" t="s">
        <v>62</v>
      </c>
      <c r="B41">
        <v>61499</v>
      </c>
      <c r="C41">
        <v>6</v>
      </c>
      <c r="D41" s="1">
        <v>9.7562561992877906E-5</v>
      </c>
      <c r="E41">
        <v>1.3082537419307601</v>
      </c>
      <c r="F41">
        <v>0.311220093248265</v>
      </c>
    </row>
    <row r="42" spans="1:6" x14ac:dyDescent="0.25">
      <c r="A42" t="s">
        <v>16</v>
      </c>
      <c r="B42">
        <v>5193</v>
      </c>
      <c r="C42">
        <v>1</v>
      </c>
      <c r="D42">
        <v>1.9256691700365899E-4</v>
      </c>
      <c r="E42">
        <v>2.58220350712498</v>
      </c>
      <c r="F42">
        <v>0.32128865636927401</v>
      </c>
    </row>
    <row r="43" spans="1:6" x14ac:dyDescent="0.25">
      <c r="A43" t="s">
        <v>71</v>
      </c>
      <c r="B43">
        <v>111891</v>
      </c>
      <c r="C43">
        <v>10</v>
      </c>
      <c r="D43" s="1">
        <v>8.93726930673602E-5</v>
      </c>
      <c r="E43">
        <v>1.1984326543243</v>
      </c>
      <c r="F43">
        <v>0.32547948536747301</v>
      </c>
    </row>
    <row r="44" spans="1:6" x14ac:dyDescent="0.25">
      <c r="A44" t="s">
        <v>60</v>
      </c>
      <c r="B44">
        <v>50628</v>
      </c>
      <c r="C44">
        <v>5</v>
      </c>
      <c r="D44" s="1">
        <v>9.8759579679228902E-5</v>
      </c>
      <c r="E44">
        <v>1.3243050103203799</v>
      </c>
      <c r="F44">
        <v>0.32708186242788101</v>
      </c>
    </row>
    <row r="45" spans="1:6" x14ac:dyDescent="0.25">
      <c r="A45" t="s">
        <v>18</v>
      </c>
      <c r="B45">
        <v>5406</v>
      </c>
      <c r="C45">
        <v>1</v>
      </c>
      <c r="D45">
        <v>1.8497965223825401E-4</v>
      </c>
      <c r="E45">
        <v>2.48046296938587</v>
      </c>
      <c r="F45">
        <v>0.332000812393554</v>
      </c>
    </row>
    <row r="46" spans="1:6" x14ac:dyDescent="0.25">
      <c r="A46" t="s">
        <v>65</v>
      </c>
      <c r="B46">
        <v>63108</v>
      </c>
      <c r="C46">
        <v>6</v>
      </c>
      <c r="D46" s="1">
        <v>9.5075109336375694E-5</v>
      </c>
      <c r="E46">
        <v>1.27489853703176</v>
      </c>
      <c r="F46">
        <v>0.33216794103792902</v>
      </c>
    </row>
    <row r="47" spans="1:6" x14ac:dyDescent="0.25">
      <c r="A47" t="s">
        <v>56</v>
      </c>
      <c r="B47">
        <v>27292</v>
      </c>
      <c r="C47">
        <v>3</v>
      </c>
      <c r="D47">
        <v>1.09922321559431E-4</v>
      </c>
      <c r="E47">
        <v>1.47399048942914</v>
      </c>
      <c r="F47">
        <v>0.33291168988222603</v>
      </c>
    </row>
    <row r="48" spans="1:6" x14ac:dyDescent="0.25">
      <c r="A48" t="s">
        <v>20</v>
      </c>
      <c r="B48">
        <v>5523</v>
      </c>
      <c r="C48">
        <v>1</v>
      </c>
      <c r="D48">
        <v>1.8106101756291899E-4</v>
      </c>
      <c r="E48">
        <v>2.4279164969219602</v>
      </c>
      <c r="F48">
        <v>0.33781311998435398</v>
      </c>
    </row>
    <row r="49" spans="1:6" x14ac:dyDescent="0.25">
      <c r="A49" t="s">
        <v>50</v>
      </c>
      <c r="B49">
        <v>16683</v>
      </c>
      <c r="C49">
        <v>2</v>
      </c>
      <c r="D49">
        <v>1.19882515135168E-4</v>
      </c>
      <c r="E49">
        <v>1.6075505379727899</v>
      </c>
      <c r="F49">
        <v>0.353473214904308</v>
      </c>
    </row>
    <row r="50" spans="1:6" x14ac:dyDescent="0.25">
      <c r="A50" t="s">
        <v>75</v>
      </c>
      <c r="B50">
        <v>102271</v>
      </c>
      <c r="C50">
        <v>9</v>
      </c>
      <c r="D50" s="1">
        <v>8.8001486247323303E-5</v>
      </c>
      <c r="E50">
        <v>1.1800456171593099</v>
      </c>
      <c r="F50">
        <v>0.35471894403399101</v>
      </c>
    </row>
    <row r="51" spans="1:6" x14ac:dyDescent="0.25">
      <c r="A51" t="s">
        <v>61</v>
      </c>
      <c r="B51">
        <v>40693</v>
      </c>
      <c r="C51">
        <v>4</v>
      </c>
      <c r="D51" s="1">
        <v>9.8297004398790994E-5</v>
      </c>
      <c r="E51">
        <v>1.31810216130538</v>
      </c>
      <c r="F51">
        <v>0.36057807394510399</v>
      </c>
    </row>
    <row r="52" spans="1:6" x14ac:dyDescent="0.25">
      <c r="A52" t="s">
        <v>25</v>
      </c>
      <c r="B52">
        <v>6140</v>
      </c>
      <c r="C52">
        <v>1</v>
      </c>
      <c r="D52">
        <v>1.6286644951140101E-4</v>
      </c>
      <c r="E52">
        <v>2.1839385688110799</v>
      </c>
      <c r="F52">
        <v>0.36764119834589798</v>
      </c>
    </row>
    <row r="53" spans="1:6" x14ac:dyDescent="0.25">
      <c r="A53" t="s">
        <v>52</v>
      </c>
      <c r="B53">
        <v>17483</v>
      </c>
      <c r="C53">
        <v>2</v>
      </c>
      <c r="D53">
        <v>1.14396842647143E-4</v>
      </c>
      <c r="E53">
        <v>1.5339910555968701</v>
      </c>
      <c r="F53">
        <v>0.374792786914252</v>
      </c>
    </row>
    <row r="54" spans="1:6" x14ac:dyDescent="0.25">
      <c r="A54" t="s">
        <v>73</v>
      </c>
      <c r="B54">
        <v>79118</v>
      </c>
      <c r="C54">
        <v>7</v>
      </c>
      <c r="D54" s="1">
        <v>8.8475441745241294E-5</v>
      </c>
      <c r="E54">
        <v>1.1864010678669801</v>
      </c>
      <c r="F54">
        <v>0.37747578184566799</v>
      </c>
    </row>
    <row r="55" spans="1:6" x14ac:dyDescent="0.25">
      <c r="A55" t="s">
        <v>36</v>
      </c>
      <c r="B55">
        <v>7162</v>
      </c>
      <c r="C55">
        <v>1</v>
      </c>
      <c r="D55">
        <v>1.3962580284836599E-4</v>
      </c>
      <c r="E55">
        <v>1.8722958408964001</v>
      </c>
      <c r="F55">
        <v>0.41413246530127801</v>
      </c>
    </row>
    <row r="56" spans="1:6" x14ac:dyDescent="0.25">
      <c r="A56" t="s">
        <v>37</v>
      </c>
      <c r="B56">
        <v>7179</v>
      </c>
      <c r="C56">
        <v>1</v>
      </c>
      <c r="D56">
        <v>1.3929516645772399E-4</v>
      </c>
      <c r="E56">
        <v>1.86786221096253</v>
      </c>
      <c r="F56">
        <v>0.41487629212594701</v>
      </c>
    </row>
    <row r="57" spans="1:6" x14ac:dyDescent="0.25">
      <c r="A57" t="s">
        <v>84</v>
      </c>
      <c r="B57">
        <v>82971</v>
      </c>
      <c r="C57">
        <v>7</v>
      </c>
      <c r="D57" s="1">
        <v>8.4366826963637906E-5</v>
      </c>
      <c r="E57">
        <v>1.13130707943137</v>
      </c>
      <c r="F57">
        <v>0.42415234115474099</v>
      </c>
    </row>
    <row r="58" spans="1:6" x14ac:dyDescent="0.25">
      <c r="A58" t="s">
        <v>40</v>
      </c>
      <c r="B58">
        <v>7546</v>
      </c>
      <c r="C58">
        <v>1</v>
      </c>
      <c r="D58">
        <v>1.3252054068380601E-4</v>
      </c>
      <c r="E58">
        <v>1.77701866054863</v>
      </c>
      <c r="F58">
        <v>0.43070681218858398</v>
      </c>
    </row>
    <row r="59" spans="1:6" x14ac:dyDescent="0.25">
      <c r="A59" t="s">
        <v>43</v>
      </c>
      <c r="B59">
        <v>7723</v>
      </c>
      <c r="C59">
        <v>1</v>
      </c>
      <c r="D59">
        <v>1.2948336138806201E-4</v>
      </c>
      <c r="E59">
        <v>1.7362919607017999</v>
      </c>
      <c r="F59">
        <v>0.43818847103800801</v>
      </c>
    </row>
    <row r="60" spans="1:6" x14ac:dyDescent="0.25">
      <c r="A60" t="s">
        <v>44</v>
      </c>
      <c r="B60">
        <v>7799</v>
      </c>
      <c r="C60">
        <v>1</v>
      </c>
      <c r="D60">
        <v>1.2822156686754699E-4</v>
      </c>
      <c r="E60">
        <v>1.7193720749455099</v>
      </c>
      <c r="F60">
        <v>0.44137080318280097</v>
      </c>
    </row>
    <row r="61" spans="1:6" x14ac:dyDescent="0.25">
      <c r="A61" t="s">
        <v>45</v>
      </c>
      <c r="B61">
        <v>7921</v>
      </c>
      <c r="C61">
        <v>1</v>
      </c>
      <c r="D61">
        <v>1.2624668602449201E-4</v>
      </c>
      <c r="E61">
        <v>1.69289014171191</v>
      </c>
      <c r="F61">
        <v>0.446441779089635</v>
      </c>
    </row>
    <row r="62" spans="1:6" x14ac:dyDescent="0.25">
      <c r="A62" t="s">
        <v>46</v>
      </c>
      <c r="B62">
        <v>7926</v>
      </c>
      <c r="C62">
        <v>1</v>
      </c>
      <c r="D62">
        <v>1.2616704516780201E-4</v>
      </c>
      <c r="E62">
        <v>1.6918222069770401</v>
      </c>
      <c r="F62">
        <v>0.44664862500639801</v>
      </c>
    </row>
    <row r="63" spans="1:6" x14ac:dyDescent="0.25">
      <c r="A63" t="s">
        <v>69</v>
      </c>
      <c r="B63">
        <v>33164</v>
      </c>
      <c r="C63">
        <v>3</v>
      </c>
      <c r="D63" s="1">
        <v>9.0459534434929399E-5</v>
      </c>
      <c r="E63">
        <v>1.2130065262784899</v>
      </c>
      <c r="F63">
        <v>0.44988428730306401</v>
      </c>
    </row>
    <row r="64" spans="1:6" x14ac:dyDescent="0.25">
      <c r="A64" t="s">
        <v>70</v>
      </c>
      <c r="B64">
        <v>33420</v>
      </c>
      <c r="C64">
        <v>3</v>
      </c>
      <c r="D64" s="1">
        <v>8.9766606822262097E-5</v>
      </c>
      <c r="E64">
        <v>1.20371479465889</v>
      </c>
      <c r="F64">
        <v>0.45482455229110902</v>
      </c>
    </row>
    <row r="65" spans="1:6" x14ac:dyDescent="0.25">
      <c r="A65" t="s">
        <v>47</v>
      </c>
      <c r="B65">
        <v>8293</v>
      </c>
      <c r="C65">
        <v>1</v>
      </c>
      <c r="D65">
        <v>1.2058362474376E-4</v>
      </c>
      <c r="E65">
        <v>1.6169519851079199</v>
      </c>
      <c r="F65">
        <v>0.46162276559986398</v>
      </c>
    </row>
    <row r="66" spans="1:6" x14ac:dyDescent="0.25">
      <c r="A66" t="s">
        <v>48</v>
      </c>
      <c r="B66">
        <v>8296</v>
      </c>
      <c r="C66">
        <v>1</v>
      </c>
      <c r="D66">
        <v>1.2054001928640299E-4</v>
      </c>
      <c r="E66">
        <v>1.6163672628375101</v>
      </c>
      <c r="F66">
        <v>0.461743491676672</v>
      </c>
    </row>
    <row r="67" spans="1:6" x14ac:dyDescent="0.25">
      <c r="A67" t="s">
        <v>49</v>
      </c>
      <c r="B67">
        <v>8310</v>
      </c>
      <c r="C67">
        <v>1</v>
      </c>
      <c r="D67">
        <v>1.20336943441637E-4</v>
      </c>
      <c r="E67">
        <v>1.6136441410950699</v>
      </c>
      <c r="F67">
        <v>0.462306523581972</v>
      </c>
    </row>
    <row r="68" spans="1:6" x14ac:dyDescent="0.25">
      <c r="A68" t="s">
        <v>53</v>
      </c>
      <c r="B68">
        <v>8744</v>
      </c>
      <c r="C68">
        <v>1</v>
      </c>
      <c r="D68">
        <v>1.14364135407136E-4</v>
      </c>
      <c r="E68">
        <v>1.5335524716948801</v>
      </c>
      <c r="F68">
        <v>0.479472531946882</v>
      </c>
    </row>
    <row r="69" spans="1:6" x14ac:dyDescent="0.25">
      <c r="A69" t="s">
        <v>68</v>
      </c>
      <c r="B69">
        <v>21666</v>
      </c>
      <c r="C69">
        <v>2</v>
      </c>
      <c r="D69" s="1">
        <v>9.2310532631773297E-5</v>
      </c>
      <c r="E69">
        <v>1.2378272696852199</v>
      </c>
      <c r="F69">
        <v>0.480762642901572</v>
      </c>
    </row>
    <row r="70" spans="1:6" x14ac:dyDescent="0.25">
      <c r="A70" t="s">
        <v>55</v>
      </c>
      <c r="B70">
        <v>9067</v>
      </c>
      <c r="C70">
        <v>1</v>
      </c>
      <c r="D70">
        <v>1.10290062865336E-4</v>
      </c>
      <c r="E70">
        <v>1.47892167337598</v>
      </c>
      <c r="F70">
        <v>0.491892826714658</v>
      </c>
    </row>
    <row r="71" spans="1:6" x14ac:dyDescent="0.25">
      <c r="A71" t="s">
        <v>57</v>
      </c>
      <c r="B71">
        <v>9221</v>
      </c>
      <c r="C71">
        <v>1</v>
      </c>
      <c r="D71">
        <v>1.08448107580523E-4</v>
      </c>
      <c r="E71">
        <v>1.45422218983841</v>
      </c>
      <c r="F71">
        <v>0.49771020826967699</v>
      </c>
    </row>
    <row r="72" spans="1:6" x14ac:dyDescent="0.25">
      <c r="A72" t="s">
        <v>58</v>
      </c>
      <c r="B72">
        <v>9404</v>
      </c>
      <c r="C72">
        <v>1</v>
      </c>
      <c r="D72">
        <v>1.06337728626117E-4</v>
      </c>
      <c r="E72">
        <v>1.4259233105593401</v>
      </c>
      <c r="F72">
        <v>0.50453686854589097</v>
      </c>
    </row>
    <row r="73" spans="1:6" x14ac:dyDescent="0.25">
      <c r="A73" t="s">
        <v>59</v>
      </c>
      <c r="B73">
        <v>9788</v>
      </c>
      <c r="C73">
        <v>1</v>
      </c>
      <c r="D73">
        <v>1.02165917449939E-4</v>
      </c>
      <c r="E73">
        <v>1.3699818974764999</v>
      </c>
      <c r="F73">
        <v>0.51856270004280203</v>
      </c>
    </row>
    <row r="74" spans="1:6" x14ac:dyDescent="0.25">
      <c r="A74" t="s">
        <v>82</v>
      </c>
      <c r="B74">
        <v>23552</v>
      </c>
      <c r="C74">
        <v>2</v>
      </c>
      <c r="D74" s="1">
        <v>8.4918478260869604E-5</v>
      </c>
      <c r="E74">
        <v>1.1387043828549599</v>
      </c>
      <c r="F74">
        <v>0.524849482182983</v>
      </c>
    </row>
    <row r="75" spans="1:6" x14ac:dyDescent="0.25">
      <c r="A75" t="s">
        <v>83</v>
      </c>
      <c r="B75">
        <v>23666</v>
      </c>
      <c r="C75">
        <v>2</v>
      </c>
      <c r="D75" s="1">
        <v>8.4509422800642302E-5</v>
      </c>
      <c r="E75">
        <v>1.13321920159723</v>
      </c>
      <c r="F75">
        <v>0.52743284023964099</v>
      </c>
    </row>
    <row r="76" spans="1:6" x14ac:dyDescent="0.25">
      <c r="A76" t="s">
        <v>91</v>
      </c>
      <c r="B76">
        <v>51243</v>
      </c>
      <c r="C76">
        <v>4</v>
      </c>
      <c r="D76" s="1">
        <v>7.8059442265285002E-5</v>
      </c>
      <c r="E76">
        <v>1.0467289434654501</v>
      </c>
      <c r="F76">
        <v>0.53214783975476099</v>
      </c>
    </row>
    <row r="77" spans="1:6" x14ac:dyDescent="0.25">
      <c r="A77" t="s">
        <v>86</v>
      </c>
      <c r="B77">
        <v>23898</v>
      </c>
      <c r="C77">
        <v>2</v>
      </c>
      <c r="D77" s="1">
        <v>8.3689011632772604E-5</v>
      </c>
      <c r="E77">
        <v>1.1222179941836099</v>
      </c>
      <c r="F77">
        <v>0.53266089475324097</v>
      </c>
    </row>
    <row r="78" spans="1:6" x14ac:dyDescent="0.25">
      <c r="A78" t="s">
        <v>93</v>
      </c>
      <c r="B78">
        <v>51568</v>
      </c>
      <c r="C78">
        <v>4</v>
      </c>
      <c r="D78" s="1">
        <v>7.7567483710828402E-5</v>
      </c>
      <c r="E78">
        <v>1.04013208288086</v>
      </c>
      <c r="F78">
        <v>0.53710952574836601</v>
      </c>
    </row>
    <row r="79" spans="1:6" x14ac:dyDescent="0.25">
      <c r="A79" t="s">
        <v>87</v>
      </c>
      <c r="B79">
        <v>24218</v>
      </c>
      <c r="C79">
        <v>2</v>
      </c>
      <c r="D79" s="1">
        <v>8.2583202576595898E-5</v>
      </c>
      <c r="E79">
        <v>1.10738977723181</v>
      </c>
      <c r="F79">
        <v>0.53980719771234797</v>
      </c>
    </row>
    <row r="80" spans="1:6" x14ac:dyDescent="0.25">
      <c r="A80" t="s">
        <v>63</v>
      </c>
      <c r="B80">
        <v>10436</v>
      </c>
      <c r="C80">
        <v>1</v>
      </c>
      <c r="D80" s="1">
        <v>9.5822154082023797E-5</v>
      </c>
      <c r="E80">
        <v>1.2849159460042201</v>
      </c>
      <c r="F80">
        <v>0.54134015214713305</v>
      </c>
    </row>
    <row r="81" spans="1:6" x14ac:dyDescent="0.25">
      <c r="A81" t="s">
        <v>64</v>
      </c>
      <c r="B81">
        <v>10468</v>
      </c>
      <c r="C81">
        <v>1</v>
      </c>
      <c r="D81" s="1">
        <v>9.5529231944975203E-5</v>
      </c>
      <c r="E81">
        <v>1.28098804093428</v>
      </c>
      <c r="F81">
        <v>0.54243672266998699</v>
      </c>
    </row>
    <row r="82" spans="1:6" x14ac:dyDescent="0.25">
      <c r="A82" t="s">
        <v>67</v>
      </c>
      <c r="B82">
        <v>10743</v>
      </c>
      <c r="C82">
        <v>1</v>
      </c>
      <c r="D82" s="1">
        <v>9.3083868565577605E-5</v>
      </c>
      <c r="E82">
        <v>1.2481972272642701</v>
      </c>
      <c r="F82">
        <v>0.55175336609081005</v>
      </c>
    </row>
    <row r="83" spans="1:6" x14ac:dyDescent="0.25">
      <c r="A83" t="s">
        <v>72</v>
      </c>
      <c r="B83">
        <v>11250</v>
      </c>
      <c r="C83">
        <v>1</v>
      </c>
      <c r="D83" s="1">
        <v>8.8888888888888907E-5</v>
      </c>
      <c r="E83">
        <v>1.19194513888889</v>
      </c>
      <c r="F83">
        <v>0.56843732444355399</v>
      </c>
    </row>
    <row r="84" spans="1:6" x14ac:dyDescent="0.25">
      <c r="A84" t="s">
        <v>74</v>
      </c>
      <c r="B84">
        <v>11343</v>
      </c>
      <c r="C84">
        <v>1</v>
      </c>
      <c r="D84" s="1">
        <v>8.8160098739310601E-5</v>
      </c>
      <c r="E84">
        <v>1.1821725127832099</v>
      </c>
      <c r="F84">
        <v>0.57142986083261804</v>
      </c>
    </row>
    <row r="85" spans="1:6" x14ac:dyDescent="0.25">
      <c r="A85" t="s">
        <v>76</v>
      </c>
      <c r="B85">
        <v>11374</v>
      </c>
      <c r="C85">
        <v>1</v>
      </c>
      <c r="D85" s="1">
        <v>8.7919817126780406E-5</v>
      </c>
      <c r="E85">
        <v>1.1789504846579899</v>
      </c>
      <c r="F85">
        <v>0.57242277251676799</v>
      </c>
    </row>
    <row r="86" spans="1:6" x14ac:dyDescent="0.25">
      <c r="A86" t="s">
        <v>77</v>
      </c>
      <c r="B86">
        <v>11382</v>
      </c>
      <c r="C86">
        <v>1</v>
      </c>
      <c r="D86" s="1">
        <v>8.7858021437357204E-5</v>
      </c>
      <c r="E86">
        <v>1.1781218426023501</v>
      </c>
      <c r="F86">
        <v>0.57267863561118104</v>
      </c>
    </row>
    <row r="87" spans="1:6" x14ac:dyDescent="0.25">
      <c r="A87" t="s">
        <v>78</v>
      </c>
      <c r="B87">
        <v>11418</v>
      </c>
      <c r="C87">
        <v>1</v>
      </c>
      <c r="D87" s="1">
        <v>8.7581012436503799E-5</v>
      </c>
      <c r="E87">
        <v>1.1744073228673999</v>
      </c>
      <c r="F87">
        <v>0.57382813351581796</v>
      </c>
    </row>
    <row r="88" spans="1:6" x14ac:dyDescent="0.25">
      <c r="A88" t="s">
        <v>79</v>
      </c>
      <c r="B88">
        <v>11420</v>
      </c>
      <c r="C88">
        <v>1</v>
      </c>
      <c r="D88" s="1">
        <v>8.7565674255691799E-5</v>
      </c>
      <c r="E88">
        <v>1.17420164732925</v>
      </c>
      <c r="F88">
        <v>0.57389190412260405</v>
      </c>
    </row>
    <row r="89" spans="1:6" x14ac:dyDescent="0.25">
      <c r="A89" t="s">
        <v>80</v>
      </c>
      <c r="B89">
        <v>11563</v>
      </c>
      <c r="C89">
        <v>1</v>
      </c>
      <c r="D89" s="1">
        <v>8.6482746692034893E-5</v>
      </c>
      <c r="E89">
        <v>1.15968025706996</v>
      </c>
      <c r="F89">
        <v>0.57842695220513396</v>
      </c>
    </row>
    <row r="90" spans="1:6" x14ac:dyDescent="0.25">
      <c r="A90" t="s">
        <v>81</v>
      </c>
      <c r="B90">
        <v>11687</v>
      </c>
      <c r="C90">
        <v>1</v>
      </c>
      <c r="D90" s="1">
        <v>8.5565157867716293E-5</v>
      </c>
      <c r="E90">
        <v>1.1473759572602</v>
      </c>
      <c r="F90">
        <v>0.58232050136980096</v>
      </c>
    </row>
    <row r="91" spans="1:6" x14ac:dyDescent="0.25">
      <c r="A91" t="s">
        <v>85</v>
      </c>
      <c r="B91">
        <v>11924</v>
      </c>
      <c r="C91">
        <v>1</v>
      </c>
      <c r="D91" s="1">
        <v>8.3864475008386393E-5</v>
      </c>
      <c r="E91">
        <v>1.1245708497567899</v>
      </c>
      <c r="F91">
        <v>0.58966282268342096</v>
      </c>
    </row>
    <row r="92" spans="1:6" x14ac:dyDescent="0.25">
      <c r="A92" t="s">
        <v>96</v>
      </c>
      <c r="B92">
        <v>139269</v>
      </c>
      <c r="C92">
        <v>10</v>
      </c>
      <c r="D92" s="1">
        <v>7.1803488213457404E-5</v>
      </c>
      <c r="E92">
        <v>0.96284046072708196</v>
      </c>
      <c r="F92">
        <v>0.59277723910193802</v>
      </c>
    </row>
    <row r="93" spans="1:6" x14ac:dyDescent="0.25">
      <c r="A93" t="s">
        <v>97</v>
      </c>
      <c r="B93">
        <v>98565</v>
      </c>
      <c r="C93">
        <v>7</v>
      </c>
      <c r="D93" s="1">
        <v>7.1019124435651594E-5</v>
      </c>
      <c r="E93">
        <v>0.95232262656622502</v>
      </c>
      <c r="F93">
        <v>0.603872232713208</v>
      </c>
    </row>
    <row r="94" spans="1:6" x14ac:dyDescent="0.25">
      <c r="A94" t="s">
        <v>88</v>
      </c>
      <c r="B94">
        <v>12522</v>
      </c>
      <c r="C94">
        <v>1</v>
      </c>
      <c r="D94" s="1">
        <v>7.9859447372624198E-5</v>
      </c>
      <c r="E94">
        <v>1.0708659010142101</v>
      </c>
      <c r="F94">
        <v>0.60762256962488403</v>
      </c>
    </row>
    <row r="95" spans="1:6" x14ac:dyDescent="0.25">
      <c r="A95" t="s">
        <v>89</v>
      </c>
      <c r="B95">
        <v>12554</v>
      </c>
      <c r="C95">
        <v>1</v>
      </c>
      <c r="D95" s="1">
        <v>7.9655886570017496E-5</v>
      </c>
      <c r="E95">
        <v>1.0681362762864399</v>
      </c>
      <c r="F95">
        <v>0.60856124265425304</v>
      </c>
    </row>
    <row r="96" spans="1:6" x14ac:dyDescent="0.25">
      <c r="A96" t="s">
        <v>90</v>
      </c>
      <c r="B96">
        <v>12570</v>
      </c>
      <c r="C96">
        <v>1</v>
      </c>
      <c r="D96" s="1">
        <v>7.9554494828957802E-5</v>
      </c>
      <c r="E96">
        <v>1.06677667561655</v>
      </c>
      <c r="F96">
        <v>0.60902974003336996</v>
      </c>
    </row>
    <row r="97" spans="1:6" x14ac:dyDescent="0.25">
      <c r="A97" t="s">
        <v>92</v>
      </c>
      <c r="B97">
        <v>12851</v>
      </c>
      <c r="C97">
        <v>1</v>
      </c>
      <c r="D97" s="1">
        <v>7.7814956034549795E-5</v>
      </c>
      <c r="E97">
        <v>1.0434505340051401</v>
      </c>
      <c r="F97">
        <v>0.61716727661190296</v>
      </c>
    </row>
    <row r="98" spans="1:6" x14ac:dyDescent="0.25">
      <c r="A98" t="s">
        <v>94</v>
      </c>
      <c r="B98">
        <v>13245</v>
      </c>
      <c r="C98">
        <v>1</v>
      </c>
      <c r="D98" s="1">
        <v>7.5500188750471896E-5</v>
      </c>
      <c r="E98">
        <v>1.01241093337108</v>
      </c>
      <c r="F98">
        <v>0.62829385066033905</v>
      </c>
    </row>
    <row r="99" spans="1:6" x14ac:dyDescent="0.25">
      <c r="A99" t="s">
        <v>95</v>
      </c>
      <c r="B99">
        <v>13397</v>
      </c>
      <c r="C99">
        <v>1</v>
      </c>
      <c r="D99" s="1">
        <v>7.4643576920205995E-5</v>
      </c>
      <c r="E99">
        <v>1.00092429741733</v>
      </c>
      <c r="F99">
        <v>0.63249970685658996</v>
      </c>
    </row>
    <row r="100" spans="1:6" x14ac:dyDescent="0.25">
      <c r="A100" t="s">
        <v>98</v>
      </c>
      <c r="B100">
        <v>29963</v>
      </c>
      <c r="C100">
        <v>2</v>
      </c>
      <c r="D100" s="1">
        <v>6.6748990421519895E-5</v>
      </c>
      <c r="E100">
        <v>0.89506276491005599</v>
      </c>
      <c r="F100">
        <v>0.65505016507866598</v>
      </c>
    </row>
    <row r="101" spans="1:6" x14ac:dyDescent="0.25">
      <c r="A101" t="s">
        <v>99</v>
      </c>
      <c r="B101">
        <v>15079</v>
      </c>
      <c r="C101">
        <v>1</v>
      </c>
      <c r="D101" s="1">
        <v>6.6317395052722301E-5</v>
      </c>
      <c r="E101">
        <v>0.88927533738974696</v>
      </c>
      <c r="F101">
        <v>0.67599234793003005</v>
      </c>
    </row>
    <row r="102" spans="1:6" x14ac:dyDescent="0.25">
      <c r="A102" t="s">
        <v>100</v>
      </c>
      <c r="B102">
        <v>77387</v>
      </c>
      <c r="C102">
        <v>5</v>
      </c>
      <c r="D102" s="1">
        <v>6.4610335069197695E-5</v>
      </c>
      <c r="E102">
        <v>0.86638471658676497</v>
      </c>
      <c r="F102">
        <v>0.68604855544973098</v>
      </c>
    </row>
    <row r="103" spans="1:6" x14ac:dyDescent="0.25">
      <c r="A103" t="s">
        <v>101</v>
      </c>
      <c r="B103">
        <v>15577</v>
      </c>
      <c r="C103">
        <v>1</v>
      </c>
      <c r="D103" s="1">
        <v>6.4197213840919305E-5</v>
      </c>
      <c r="E103">
        <v>0.86084501588881002</v>
      </c>
      <c r="F103">
        <v>0.68785669701197605</v>
      </c>
    </row>
    <row r="104" spans="1:6" x14ac:dyDescent="0.25">
      <c r="A104" t="s">
        <v>102</v>
      </c>
      <c r="B104">
        <v>15680</v>
      </c>
      <c r="C104">
        <v>1</v>
      </c>
      <c r="D104" s="1">
        <v>6.3775510204081598E-5</v>
      </c>
      <c r="E104">
        <v>0.85519023038903097</v>
      </c>
      <c r="F104">
        <v>0.69025602534217401</v>
      </c>
    </row>
    <row r="105" spans="1:6" x14ac:dyDescent="0.25">
      <c r="A105" t="s">
        <v>104</v>
      </c>
      <c r="B105">
        <v>16668</v>
      </c>
      <c r="C105">
        <v>1</v>
      </c>
      <c r="D105" s="1">
        <v>5.9995200383969303E-5</v>
      </c>
      <c r="E105">
        <v>0.80449860886129099</v>
      </c>
      <c r="F105">
        <v>0.712357749440786</v>
      </c>
    </row>
    <row r="106" spans="1:6" x14ac:dyDescent="0.25">
      <c r="A106" t="s">
        <v>105</v>
      </c>
      <c r="B106">
        <v>17275</v>
      </c>
      <c r="C106">
        <v>1</v>
      </c>
      <c r="D106" s="1">
        <v>5.7887120115774203E-5</v>
      </c>
      <c r="E106">
        <v>0.77623055354558601</v>
      </c>
      <c r="F106">
        <v>0.72514991497033698</v>
      </c>
    </row>
    <row r="107" spans="1:6" x14ac:dyDescent="0.25">
      <c r="A107" t="s">
        <v>106</v>
      </c>
      <c r="B107">
        <v>17427</v>
      </c>
      <c r="C107">
        <v>1</v>
      </c>
      <c r="D107" s="1">
        <v>5.7382222987318498E-5</v>
      </c>
      <c r="E107">
        <v>0.76946019466919102</v>
      </c>
      <c r="F107">
        <v>0.72826349314996996</v>
      </c>
    </row>
    <row r="108" spans="1:6" x14ac:dyDescent="0.25">
      <c r="A108" t="s">
        <v>107</v>
      </c>
      <c r="B108">
        <v>17888</v>
      </c>
      <c r="C108">
        <v>1</v>
      </c>
      <c r="D108" s="1">
        <v>5.59033989266547E-5</v>
      </c>
      <c r="E108">
        <v>0.749630076727415</v>
      </c>
      <c r="F108">
        <v>0.73749340429728605</v>
      </c>
    </row>
    <row r="109" spans="1:6" x14ac:dyDescent="0.25">
      <c r="A109" t="s">
        <v>103</v>
      </c>
      <c r="B109">
        <v>82989</v>
      </c>
      <c r="C109">
        <v>5</v>
      </c>
      <c r="D109" s="1">
        <v>6.0248948655846E-5</v>
      </c>
      <c r="E109">
        <v>0.80790121657689595</v>
      </c>
      <c r="F109">
        <v>0.74278774713791196</v>
      </c>
    </row>
    <row r="110" spans="1:6" x14ac:dyDescent="0.25">
      <c r="A110" t="s">
        <v>111</v>
      </c>
      <c r="B110">
        <v>23038</v>
      </c>
      <c r="C110">
        <v>1</v>
      </c>
      <c r="D110" s="1">
        <v>4.3406545707092603E-5</v>
      </c>
      <c r="E110">
        <v>0.58205498795468402</v>
      </c>
      <c r="F110">
        <v>0.82162044989234495</v>
      </c>
    </row>
    <row r="111" spans="1:6" x14ac:dyDescent="0.25">
      <c r="A111" t="s">
        <v>113</v>
      </c>
      <c r="B111">
        <v>26096</v>
      </c>
      <c r="C111">
        <v>1</v>
      </c>
      <c r="D111" s="1">
        <v>3.8320049049662802E-5</v>
      </c>
      <c r="E111">
        <v>0.513848207100705</v>
      </c>
      <c r="F111">
        <v>0.85822794985125705</v>
      </c>
    </row>
    <row r="112" spans="1:6" x14ac:dyDescent="0.25">
      <c r="A112" t="s">
        <v>115</v>
      </c>
      <c r="B112">
        <v>28651</v>
      </c>
      <c r="C112">
        <v>1</v>
      </c>
      <c r="D112" s="1">
        <v>3.4902795713936702E-5</v>
      </c>
      <c r="E112">
        <v>0.46802494895466101</v>
      </c>
      <c r="F112">
        <v>0.88300272200082497</v>
      </c>
    </row>
    <row r="113" spans="1:6" x14ac:dyDescent="0.25">
      <c r="A113" t="s">
        <v>116</v>
      </c>
      <c r="B113">
        <v>32196</v>
      </c>
      <c r="C113">
        <v>1</v>
      </c>
      <c r="D113" s="1">
        <v>3.1059758976270302E-5</v>
      </c>
      <c r="E113">
        <v>0.41649219817679201</v>
      </c>
      <c r="F113">
        <v>0.91039424100299704</v>
      </c>
    </row>
    <row r="114" spans="1:6" x14ac:dyDescent="0.25">
      <c r="A114" t="s">
        <v>117</v>
      </c>
      <c r="B114">
        <v>32759</v>
      </c>
      <c r="C114">
        <v>1</v>
      </c>
      <c r="D114" s="1">
        <v>3.05259623309625E-5</v>
      </c>
      <c r="E114">
        <v>0.40933431461583097</v>
      </c>
      <c r="F114">
        <v>0.91411295097967704</v>
      </c>
    </row>
    <row r="115" spans="1:6" x14ac:dyDescent="0.25">
      <c r="A115" t="s">
        <v>112</v>
      </c>
      <c r="B115">
        <v>97886</v>
      </c>
      <c r="C115">
        <v>4</v>
      </c>
      <c r="D115" s="1">
        <v>4.0863862043601702E-5</v>
      </c>
      <c r="E115">
        <v>0.54795916933984401</v>
      </c>
      <c r="F115">
        <v>0.93527490222981202</v>
      </c>
    </row>
    <row r="116" spans="1:6" x14ac:dyDescent="0.25">
      <c r="A116" t="s">
        <v>110</v>
      </c>
      <c r="B116">
        <v>187194</v>
      </c>
      <c r="C116">
        <v>9</v>
      </c>
      <c r="D116" s="1">
        <v>4.8078464053335E-5</v>
      </c>
      <c r="E116">
        <v>0.64470252952818996</v>
      </c>
      <c r="F116">
        <v>0.94176093493775204</v>
      </c>
    </row>
    <row r="117" spans="1:6" x14ac:dyDescent="0.25">
      <c r="A117" t="s">
        <v>109</v>
      </c>
      <c r="B117">
        <v>264957</v>
      </c>
      <c r="C117">
        <v>13</v>
      </c>
      <c r="D117" s="1">
        <v>4.90645651935975E-5</v>
      </c>
      <c r="E117">
        <v>0.65792553720981095</v>
      </c>
      <c r="F117">
        <v>0.96230471989546595</v>
      </c>
    </row>
    <row r="118" spans="1:6" x14ac:dyDescent="0.25">
      <c r="A118" t="s">
        <v>108</v>
      </c>
      <c r="B118">
        <v>381402</v>
      </c>
      <c r="C118">
        <v>20</v>
      </c>
      <c r="D118" s="1">
        <v>5.2438109920766E-5</v>
      </c>
      <c r="E118">
        <v>0.70316268989150599</v>
      </c>
      <c r="F118">
        <v>0.967533366298859</v>
      </c>
    </row>
    <row r="119" spans="1:6" x14ac:dyDescent="0.25">
      <c r="A119" t="s">
        <v>114</v>
      </c>
      <c r="B119">
        <v>165111</v>
      </c>
      <c r="C119">
        <v>6</v>
      </c>
      <c r="D119" s="1">
        <v>3.6339189999454902E-5</v>
      </c>
      <c r="E119">
        <v>0.487286109798863</v>
      </c>
      <c r="F119">
        <v>0.98513005705277401</v>
      </c>
    </row>
    <row r="120" spans="1:6" x14ac:dyDescent="0.25">
      <c r="A120" t="s">
        <v>118</v>
      </c>
      <c r="B120">
        <v>154911</v>
      </c>
      <c r="C120">
        <v>2</v>
      </c>
      <c r="D120" s="1">
        <v>1.29106390120779E-5</v>
      </c>
      <c r="E120">
        <v>0.173123700866949</v>
      </c>
      <c r="F120">
        <v>0.99990376548007198</v>
      </c>
    </row>
    <row r="121" spans="1:6" x14ac:dyDescent="0.25">
      <c r="A121" t="s">
        <v>119</v>
      </c>
      <c r="B121">
        <v>16034</v>
      </c>
      <c r="C121">
        <v>0</v>
      </c>
      <c r="D121">
        <v>0</v>
      </c>
      <c r="E121">
        <v>0</v>
      </c>
      <c r="F121">
        <v>1</v>
      </c>
    </row>
    <row r="122" spans="1:6" x14ac:dyDescent="0.25">
      <c r="A122" t="s">
        <v>120</v>
      </c>
      <c r="B122">
        <v>10619</v>
      </c>
      <c r="C122">
        <v>0</v>
      </c>
      <c r="D122">
        <v>0</v>
      </c>
      <c r="E122">
        <v>0</v>
      </c>
      <c r="F122">
        <v>1</v>
      </c>
    </row>
    <row r="123" spans="1:6" x14ac:dyDescent="0.25">
      <c r="A123" t="s">
        <v>121</v>
      </c>
      <c r="B123">
        <v>12537</v>
      </c>
      <c r="C123">
        <v>0</v>
      </c>
      <c r="D123">
        <v>0</v>
      </c>
      <c r="E123">
        <v>0</v>
      </c>
      <c r="F123">
        <v>1</v>
      </c>
    </row>
    <row r="124" spans="1:6" x14ac:dyDescent="0.25">
      <c r="A124" t="s">
        <v>122</v>
      </c>
      <c r="B124">
        <v>2289</v>
      </c>
      <c r="C124">
        <v>0</v>
      </c>
      <c r="D124">
        <v>0</v>
      </c>
      <c r="E124">
        <v>0</v>
      </c>
      <c r="F124">
        <v>1</v>
      </c>
    </row>
    <row r="125" spans="1:6" x14ac:dyDescent="0.25">
      <c r="A125" t="s">
        <v>123</v>
      </c>
      <c r="B125">
        <v>4969</v>
      </c>
      <c r="C125">
        <v>0</v>
      </c>
      <c r="D125">
        <v>0</v>
      </c>
      <c r="E125">
        <v>0</v>
      </c>
      <c r="F125">
        <v>1</v>
      </c>
    </row>
    <row r="126" spans="1:6" x14ac:dyDescent="0.25">
      <c r="A126" t="s">
        <v>124</v>
      </c>
      <c r="B126">
        <v>5218</v>
      </c>
      <c r="C126">
        <v>0</v>
      </c>
      <c r="D126">
        <v>0</v>
      </c>
      <c r="E126">
        <v>0</v>
      </c>
      <c r="F126">
        <v>1</v>
      </c>
    </row>
    <row r="127" spans="1:6" x14ac:dyDescent="0.25">
      <c r="A127" t="s">
        <v>125</v>
      </c>
      <c r="B127">
        <v>5085</v>
      </c>
      <c r="C127">
        <v>0</v>
      </c>
      <c r="D127">
        <v>0</v>
      </c>
      <c r="E127">
        <v>0</v>
      </c>
      <c r="F127">
        <v>1</v>
      </c>
    </row>
    <row r="128" spans="1:6" x14ac:dyDescent="0.25">
      <c r="A128" t="s">
        <v>126</v>
      </c>
      <c r="B128">
        <v>17744</v>
      </c>
      <c r="C128">
        <v>0</v>
      </c>
      <c r="D128">
        <v>0</v>
      </c>
      <c r="E128">
        <v>0</v>
      </c>
      <c r="F128">
        <v>1</v>
      </c>
    </row>
    <row r="129" spans="1:6" x14ac:dyDescent="0.25">
      <c r="A129" t="s">
        <v>127</v>
      </c>
      <c r="B129">
        <v>12009</v>
      </c>
      <c r="C129">
        <v>0</v>
      </c>
      <c r="D129">
        <v>0</v>
      </c>
      <c r="E129">
        <v>0</v>
      </c>
      <c r="F129">
        <v>1</v>
      </c>
    </row>
    <row r="130" spans="1:6" x14ac:dyDescent="0.25">
      <c r="A130" t="s">
        <v>128</v>
      </c>
      <c r="B130">
        <v>6916</v>
      </c>
      <c r="C130">
        <v>0</v>
      </c>
      <c r="D130">
        <v>0</v>
      </c>
      <c r="E130">
        <v>0</v>
      </c>
      <c r="F130">
        <v>1</v>
      </c>
    </row>
    <row r="131" spans="1:6" x14ac:dyDescent="0.25">
      <c r="A131" t="s">
        <v>129</v>
      </c>
      <c r="B131">
        <v>7086</v>
      </c>
      <c r="C131">
        <v>0</v>
      </c>
      <c r="D131">
        <v>0</v>
      </c>
      <c r="E131">
        <v>0</v>
      </c>
      <c r="F131">
        <v>1</v>
      </c>
    </row>
    <row r="132" spans="1:6" x14ac:dyDescent="0.25">
      <c r="A132" t="s">
        <v>130</v>
      </c>
      <c r="B132">
        <v>8550</v>
      </c>
      <c r="C132">
        <v>0</v>
      </c>
      <c r="D132">
        <v>0</v>
      </c>
      <c r="E132">
        <v>0</v>
      </c>
      <c r="F132">
        <v>1</v>
      </c>
    </row>
    <row r="133" spans="1:6" x14ac:dyDescent="0.25">
      <c r="A133" t="s">
        <v>131</v>
      </c>
      <c r="B133">
        <v>7698</v>
      </c>
      <c r="C133">
        <v>0</v>
      </c>
      <c r="D133">
        <v>0</v>
      </c>
      <c r="E133">
        <v>0</v>
      </c>
      <c r="F133">
        <v>1</v>
      </c>
    </row>
    <row r="134" spans="1:6" x14ac:dyDescent="0.25">
      <c r="A134" t="s">
        <v>132</v>
      </c>
      <c r="B134">
        <v>4843</v>
      </c>
      <c r="C134">
        <v>0</v>
      </c>
      <c r="D134">
        <v>0</v>
      </c>
      <c r="E134">
        <v>0</v>
      </c>
      <c r="F134">
        <v>1</v>
      </c>
    </row>
    <row r="135" spans="1:6" x14ac:dyDescent="0.25">
      <c r="A135" t="s">
        <v>133</v>
      </c>
      <c r="B135">
        <v>6917</v>
      </c>
      <c r="C135">
        <v>0</v>
      </c>
      <c r="D135">
        <v>0</v>
      </c>
      <c r="E135">
        <v>0</v>
      </c>
      <c r="F135">
        <v>1</v>
      </c>
    </row>
    <row r="136" spans="1:6" x14ac:dyDescent="0.25">
      <c r="A136" t="s">
        <v>134</v>
      </c>
      <c r="B136">
        <v>5261</v>
      </c>
      <c r="C136">
        <v>0</v>
      </c>
      <c r="D136">
        <v>0</v>
      </c>
      <c r="E136">
        <v>0</v>
      </c>
      <c r="F136">
        <v>1</v>
      </c>
    </row>
    <row r="137" spans="1:6" x14ac:dyDescent="0.25">
      <c r="A137" t="s">
        <v>135</v>
      </c>
      <c r="B137">
        <v>36768</v>
      </c>
      <c r="C137">
        <v>0</v>
      </c>
      <c r="D137">
        <v>0</v>
      </c>
      <c r="E137">
        <v>0</v>
      </c>
      <c r="F137">
        <v>1</v>
      </c>
    </row>
    <row r="138" spans="1:6" x14ac:dyDescent="0.25">
      <c r="A138" t="s">
        <v>136</v>
      </c>
      <c r="B138">
        <v>45919</v>
      </c>
      <c r="C138">
        <v>0</v>
      </c>
      <c r="D138">
        <v>0</v>
      </c>
      <c r="E138">
        <v>0</v>
      </c>
      <c r="F138">
        <v>1</v>
      </c>
    </row>
    <row r="139" spans="1:6" x14ac:dyDescent="0.25">
      <c r="A139" t="s">
        <v>137</v>
      </c>
      <c r="B139">
        <v>8105</v>
      </c>
      <c r="C139">
        <v>0</v>
      </c>
      <c r="D139">
        <v>0</v>
      </c>
      <c r="E139">
        <v>0</v>
      </c>
      <c r="F139">
        <v>1</v>
      </c>
    </row>
    <row r="140" spans="1:6" x14ac:dyDescent="0.25">
      <c r="A140" t="s">
        <v>138</v>
      </c>
      <c r="B140">
        <v>8196</v>
      </c>
      <c r="C140">
        <v>0</v>
      </c>
      <c r="D140">
        <v>0</v>
      </c>
      <c r="E140">
        <v>0</v>
      </c>
      <c r="F140">
        <v>1</v>
      </c>
    </row>
    <row r="141" spans="1:6" x14ac:dyDescent="0.25">
      <c r="A141" t="s">
        <v>139</v>
      </c>
      <c r="B141">
        <v>47081</v>
      </c>
      <c r="C141">
        <v>0</v>
      </c>
      <c r="D141">
        <v>0</v>
      </c>
      <c r="E141">
        <v>0</v>
      </c>
      <c r="F141">
        <v>1</v>
      </c>
    </row>
    <row r="142" spans="1:6" x14ac:dyDescent="0.25">
      <c r="A142" t="s">
        <v>140</v>
      </c>
      <c r="B142">
        <v>10846</v>
      </c>
      <c r="C142">
        <v>0</v>
      </c>
      <c r="D142">
        <v>0</v>
      </c>
      <c r="E142">
        <v>0</v>
      </c>
      <c r="F142">
        <v>1</v>
      </c>
    </row>
    <row r="143" spans="1:6" x14ac:dyDescent="0.25">
      <c r="A143" t="s">
        <v>141</v>
      </c>
      <c r="B143">
        <v>6958</v>
      </c>
      <c r="C143">
        <v>0</v>
      </c>
      <c r="D143">
        <v>0</v>
      </c>
      <c r="E143">
        <v>0</v>
      </c>
      <c r="F143">
        <v>1</v>
      </c>
    </row>
    <row r="144" spans="1:6" x14ac:dyDescent="0.25">
      <c r="A144" t="s">
        <v>142</v>
      </c>
      <c r="B144">
        <v>7942</v>
      </c>
      <c r="C144">
        <v>0</v>
      </c>
      <c r="D144">
        <v>0</v>
      </c>
      <c r="E144">
        <v>0</v>
      </c>
      <c r="F144">
        <v>1</v>
      </c>
    </row>
    <row r="145" spans="1:6" x14ac:dyDescent="0.25">
      <c r="A145" t="s">
        <v>143</v>
      </c>
      <c r="B145">
        <v>5538</v>
      </c>
      <c r="C145">
        <v>0</v>
      </c>
      <c r="D145">
        <v>0</v>
      </c>
      <c r="E145">
        <v>0</v>
      </c>
      <c r="F145">
        <v>1</v>
      </c>
    </row>
    <row r="146" spans="1:6" x14ac:dyDescent="0.25">
      <c r="A146" t="s">
        <v>144</v>
      </c>
      <c r="B146">
        <v>819</v>
      </c>
      <c r="C146">
        <v>0</v>
      </c>
      <c r="D146">
        <v>0</v>
      </c>
      <c r="E146">
        <v>0</v>
      </c>
      <c r="F146">
        <v>1</v>
      </c>
    </row>
    <row r="147" spans="1:6" x14ac:dyDescent="0.25">
      <c r="A147" t="s">
        <v>145</v>
      </c>
      <c r="B147">
        <v>3069</v>
      </c>
      <c r="C147">
        <v>0</v>
      </c>
      <c r="D147">
        <v>0</v>
      </c>
      <c r="E147">
        <v>0</v>
      </c>
      <c r="F147">
        <v>1</v>
      </c>
    </row>
    <row r="148" spans="1:6" x14ac:dyDescent="0.25">
      <c r="A148" t="s">
        <v>146</v>
      </c>
      <c r="B148">
        <v>4052</v>
      </c>
      <c r="C148">
        <v>0</v>
      </c>
      <c r="D148">
        <v>0</v>
      </c>
      <c r="E148">
        <v>0</v>
      </c>
      <c r="F148">
        <v>1</v>
      </c>
    </row>
    <row r="149" spans="1:6" x14ac:dyDescent="0.25">
      <c r="A149" t="s">
        <v>147</v>
      </c>
      <c r="B149">
        <v>6717</v>
      </c>
      <c r="C149">
        <v>0</v>
      </c>
      <c r="D149">
        <v>0</v>
      </c>
      <c r="E149">
        <v>0</v>
      </c>
      <c r="F149">
        <v>1</v>
      </c>
    </row>
    <row r="150" spans="1:6" x14ac:dyDescent="0.25">
      <c r="A150" t="s">
        <v>148</v>
      </c>
      <c r="B150">
        <v>10410</v>
      </c>
      <c r="C150">
        <v>0</v>
      </c>
      <c r="D150">
        <v>0</v>
      </c>
      <c r="E150">
        <v>0</v>
      </c>
      <c r="F150">
        <v>1</v>
      </c>
    </row>
    <row r="151" spans="1:6" x14ac:dyDescent="0.25">
      <c r="A151" t="s">
        <v>149</v>
      </c>
      <c r="B151">
        <v>6794</v>
      </c>
      <c r="C151">
        <v>0</v>
      </c>
      <c r="D151">
        <v>0</v>
      </c>
      <c r="E151">
        <v>0</v>
      </c>
      <c r="F151">
        <v>1</v>
      </c>
    </row>
    <row r="152" spans="1:6" x14ac:dyDescent="0.25">
      <c r="A152" t="s">
        <v>150</v>
      </c>
      <c r="B152">
        <v>4415</v>
      </c>
      <c r="C152">
        <v>0</v>
      </c>
      <c r="D152">
        <v>0</v>
      </c>
      <c r="E152">
        <v>0</v>
      </c>
      <c r="F152">
        <v>1</v>
      </c>
    </row>
    <row r="153" spans="1:6" x14ac:dyDescent="0.25">
      <c r="A153" t="s">
        <v>151</v>
      </c>
      <c r="B153">
        <v>4426</v>
      </c>
      <c r="C153">
        <v>0</v>
      </c>
      <c r="D153">
        <v>0</v>
      </c>
      <c r="E153">
        <v>0</v>
      </c>
      <c r="F153">
        <v>1</v>
      </c>
    </row>
    <row r="154" spans="1:6" x14ac:dyDescent="0.25">
      <c r="A154" t="s">
        <v>152</v>
      </c>
      <c r="B154">
        <v>5161</v>
      </c>
      <c r="C154">
        <v>0</v>
      </c>
      <c r="D154">
        <v>0</v>
      </c>
      <c r="E154">
        <v>0</v>
      </c>
      <c r="F154">
        <v>1</v>
      </c>
    </row>
    <row r="155" spans="1:6" x14ac:dyDescent="0.25">
      <c r="A155" t="s">
        <v>153</v>
      </c>
      <c r="B155">
        <v>6262</v>
      </c>
      <c r="C155">
        <v>0</v>
      </c>
      <c r="D155">
        <v>0</v>
      </c>
      <c r="E155">
        <v>0</v>
      </c>
      <c r="F155">
        <v>1</v>
      </c>
    </row>
    <row r="156" spans="1:6" x14ac:dyDescent="0.25">
      <c r="A156" t="s">
        <v>154</v>
      </c>
      <c r="B156">
        <v>7635</v>
      </c>
      <c r="C156">
        <v>0</v>
      </c>
      <c r="D156">
        <v>0</v>
      </c>
      <c r="E156">
        <v>0</v>
      </c>
      <c r="F156">
        <v>1</v>
      </c>
    </row>
    <row r="157" spans="1:6" x14ac:dyDescent="0.25">
      <c r="A157" t="s">
        <v>155</v>
      </c>
      <c r="B157">
        <v>26839</v>
      </c>
      <c r="C157">
        <v>0</v>
      </c>
      <c r="D157">
        <v>0</v>
      </c>
      <c r="E157">
        <v>0</v>
      </c>
      <c r="F157">
        <v>1</v>
      </c>
    </row>
    <row r="158" spans="1:6" x14ac:dyDescent="0.25">
      <c r="A158" t="s">
        <v>156</v>
      </c>
      <c r="B158">
        <v>9281</v>
      </c>
      <c r="C158">
        <v>0</v>
      </c>
      <c r="D158">
        <v>0</v>
      </c>
      <c r="E158">
        <v>0</v>
      </c>
      <c r="F158">
        <v>1</v>
      </c>
    </row>
    <row r="159" spans="1:6" x14ac:dyDescent="0.25">
      <c r="A159" t="s">
        <v>157</v>
      </c>
      <c r="B159">
        <v>15162</v>
      </c>
      <c r="C159">
        <v>0</v>
      </c>
      <c r="D159">
        <v>0</v>
      </c>
      <c r="E159">
        <v>0</v>
      </c>
      <c r="F159">
        <v>1</v>
      </c>
    </row>
    <row r="160" spans="1:6" x14ac:dyDescent="0.25">
      <c r="A160" t="s">
        <v>158</v>
      </c>
      <c r="B160">
        <v>20936</v>
      </c>
      <c r="C160">
        <v>0</v>
      </c>
      <c r="D160">
        <v>0</v>
      </c>
      <c r="E160">
        <v>0</v>
      </c>
      <c r="F160">
        <v>1</v>
      </c>
    </row>
    <row r="161" spans="1:6" x14ac:dyDescent="0.25">
      <c r="A161" t="s">
        <v>159</v>
      </c>
      <c r="B161">
        <v>8238</v>
      </c>
      <c r="C161">
        <v>0</v>
      </c>
      <c r="D161">
        <v>0</v>
      </c>
      <c r="E161">
        <v>0</v>
      </c>
      <c r="F161">
        <v>1</v>
      </c>
    </row>
    <row r="162" spans="1:6" x14ac:dyDescent="0.25">
      <c r="A162" t="s">
        <v>160</v>
      </c>
      <c r="B162">
        <v>7156</v>
      </c>
      <c r="C162">
        <v>0</v>
      </c>
      <c r="D162">
        <v>0</v>
      </c>
      <c r="E162">
        <v>0</v>
      </c>
      <c r="F162">
        <v>1</v>
      </c>
    </row>
    <row r="163" spans="1:6" x14ac:dyDescent="0.25">
      <c r="A163" t="s">
        <v>161</v>
      </c>
      <c r="B163">
        <v>13726</v>
      </c>
      <c r="C163">
        <v>0</v>
      </c>
      <c r="D163">
        <v>0</v>
      </c>
      <c r="E163">
        <v>0</v>
      </c>
      <c r="F163">
        <v>1</v>
      </c>
    </row>
    <row r="164" spans="1:6" x14ac:dyDescent="0.25">
      <c r="A164" t="s">
        <v>162</v>
      </c>
      <c r="B164">
        <v>5513</v>
      </c>
      <c r="C164">
        <v>0</v>
      </c>
      <c r="D164">
        <v>0</v>
      </c>
      <c r="E164">
        <v>0</v>
      </c>
      <c r="F164">
        <v>1</v>
      </c>
    </row>
    <row r="165" spans="1:6" x14ac:dyDescent="0.25">
      <c r="A165" t="s">
        <v>163</v>
      </c>
      <c r="B165">
        <v>16791</v>
      </c>
      <c r="C165">
        <v>0</v>
      </c>
      <c r="D165">
        <v>0</v>
      </c>
      <c r="E165">
        <v>0</v>
      </c>
      <c r="F165">
        <v>1</v>
      </c>
    </row>
    <row r="166" spans="1:6" x14ac:dyDescent="0.25">
      <c r="A166" t="s">
        <v>164</v>
      </c>
      <c r="B166">
        <v>6557</v>
      </c>
      <c r="C166">
        <v>0</v>
      </c>
      <c r="D166">
        <v>0</v>
      </c>
      <c r="E166">
        <v>0</v>
      </c>
      <c r="F166">
        <v>1</v>
      </c>
    </row>
    <row r="167" spans="1:6" x14ac:dyDescent="0.25">
      <c r="A167" t="s">
        <v>165</v>
      </c>
      <c r="B167">
        <v>9607</v>
      </c>
      <c r="C167">
        <v>0</v>
      </c>
      <c r="D167">
        <v>0</v>
      </c>
      <c r="E167">
        <v>0</v>
      </c>
      <c r="F167">
        <v>1</v>
      </c>
    </row>
    <row r="168" spans="1:6" x14ac:dyDescent="0.25">
      <c r="A168" t="s">
        <v>166</v>
      </c>
      <c r="B168">
        <v>11787</v>
      </c>
      <c r="C168">
        <v>0</v>
      </c>
      <c r="D168">
        <v>0</v>
      </c>
      <c r="E168">
        <v>0</v>
      </c>
      <c r="F168">
        <v>1</v>
      </c>
    </row>
    <row r="169" spans="1:6" x14ac:dyDescent="0.25">
      <c r="A169" t="s">
        <v>167</v>
      </c>
      <c r="B169">
        <v>8932</v>
      </c>
      <c r="C169">
        <v>0</v>
      </c>
      <c r="D169">
        <v>0</v>
      </c>
      <c r="E169">
        <v>0</v>
      </c>
      <c r="F169">
        <v>1</v>
      </c>
    </row>
    <row r="170" spans="1:6" x14ac:dyDescent="0.25">
      <c r="A170" t="s">
        <v>168</v>
      </c>
      <c r="B170">
        <v>7321</v>
      </c>
      <c r="C170">
        <v>0</v>
      </c>
      <c r="D170">
        <v>0</v>
      </c>
      <c r="E170">
        <v>0</v>
      </c>
      <c r="F170">
        <v>1</v>
      </c>
    </row>
    <row r="171" spans="1:6" x14ac:dyDescent="0.25">
      <c r="A171" t="s">
        <v>169</v>
      </c>
      <c r="B171">
        <v>10231</v>
      </c>
      <c r="C171">
        <v>0</v>
      </c>
      <c r="D171">
        <v>0</v>
      </c>
      <c r="E171">
        <v>0</v>
      </c>
      <c r="F171">
        <v>1</v>
      </c>
    </row>
    <row r="172" spans="1:6" x14ac:dyDescent="0.25">
      <c r="A172" t="s">
        <v>170</v>
      </c>
      <c r="B172">
        <v>6136</v>
      </c>
      <c r="C172">
        <v>0</v>
      </c>
      <c r="D172">
        <v>0</v>
      </c>
      <c r="E172">
        <v>0</v>
      </c>
      <c r="F172">
        <v>1</v>
      </c>
    </row>
    <row r="173" spans="1:6" x14ac:dyDescent="0.25">
      <c r="A173" t="s">
        <v>171</v>
      </c>
      <c r="B173">
        <v>6416</v>
      </c>
      <c r="C173">
        <v>0</v>
      </c>
      <c r="D173">
        <v>0</v>
      </c>
      <c r="E173">
        <v>0</v>
      </c>
      <c r="F173">
        <v>1</v>
      </c>
    </row>
    <row r="174" spans="1:6" x14ac:dyDescent="0.25">
      <c r="A174" t="s">
        <v>172</v>
      </c>
      <c r="B174">
        <v>4619</v>
      </c>
      <c r="C174">
        <v>0</v>
      </c>
      <c r="D174">
        <v>0</v>
      </c>
      <c r="E174">
        <v>0</v>
      </c>
      <c r="F174">
        <v>1</v>
      </c>
    </row>
    <row r="175" spans="1:6" x14ac:dyDescent="0.25">
      <c r="A175" t="s">
        <v>173</v>
      </c>
      <c r="B175">
        <v>6202</v>
      </c>
      <c r="C175">
        <v>0</v>
      </c>
      <c r="D175">
        <v>0</v>
      </c>
      <c r="E175">
        <v>0</v>
      </c>
      <c r="F175">
        <v>1</v>
      </c>
    </row>
    <row r="176" spans="1:6" x14ac:dyDescent="0.25">
      <c r="A176" t="s">
        <v>174</v>
      </c>
      <c r="B176">
        <v>5911</v>
      </c>
      <c r="C176">
        <v>0</v>
      </c>
      <c r="D176">
        <v>0</v>
      </c>
      <c r="E176">
        <v>0</v>
      </c>
      <c r="F176">
        <v>1</v>
      </c>
    </row>
    <row r="177" spans="1:6" x14ac:dyDescent="0.25">
      <c r="A177" t="s">
        <v>175</v>
      </c>
      <c r="B177">
        <v>10005</v>
      </c>
      <c r="C177">
        <v>0</v>
      </c>
      <c r="D177">
        <v>0</v>
      </c>
      <c r="E177">
        <v>0</v>
      </c>
      <c r="F177">
        <v>1</v>
      </c>
    </row>
    <row r="178" spans="1:6" x14ac:dyDescent="0.25">
      <c r="A178" t="s">
        <v>176</v>
      </c>
      <c r="B178">
        <v>5161</v>
      </c>
      <c r="C178">
        <v>0</v>
      </c>
      <c r="D178">
        <v>0</v>
      </c>
      <c r="E178">
        <v>0</v>
      </c>
      <c r="F178">
        <v>1</v>
      </c>
    </row>
    <row r="179" spans="1:6" x14ac:dyDescent="0.25">
      <c r="A179" t="s">
        <v>177</v>
      </c>
      <c r="B179">
        <v>10022</v>
      </c>
      <c r="C179">
        <v>0</v>
      </c>
      <c r="D179">
        <v>0</v>
      </c>
      <c r="E179">
        <v>0</v>
      </c>
      <c r="F179">
        <v>1</v>
      </c>
    </row>
    <row r="180" spans="1:6" x14ac:dyDescent="0.25">
      <c r="A180" t="s">
        <v>178</v>
      </c>
      <c r="B180">
        <v>7886</v>
      </c>
      <c r="C180">
        <v>0</v>
      </c>
      <c r="D180">
        <v>0</v>
      </c>
      <c r="E180">
        <v>0</v>
      </c>
      <c r="F180">
        <v>1</v>
      </c>
    </row>
    <row r="181" spans="1:6" x14ac:dyDescent="0.25">
      <c r="A181" t="s">
        <v>179</v>
      </c>
      <c r="B181">
        <v>10323</v>
      </c>
      <c r="C181">
        <v>0</v>
      </c>
      <c r="D181">
        <v>0</v>
      </c>
      <c r="E181">
        <v>0</v>
      </c>
      <c r="F181">
        <v>1</v>
      </c>
    </row>
    <row r="182" spans="1:6" x14ac:dyDescent="0.25">
      <c r="A182" t="s">
        <v>180</v>
      </c>
      <c r="B182">
        <v>7466</v>
      </c>
      <c r="C182">
        <v>0</v>
      </c>
      <c r="D182">
        <v>0</v>
      </c>
      <c r="E182">
        <v>0</v>
      </c>
      <c r="F182">
        <v>1</v>
      </c>
    </row>
    <row r="183" spans="1:6" x14ac:dyDescent="0.25">
      <c r="A183" t="s">
        <v>181</v>
      </c>
      <c r="B183">
        <v>8010</v>
      </c>
      <c r="C183">
        <v>0</v>
      </c>
      <c r="D183">
        <v>0</v>
      </c>
      <c r="E183">
        <v>0</v>
      </c>
      <c r="F183">
        <v>1</v>
      </c>
    </row>
    <row r="184" spans="1:6" x14ac:dyDescent="0.25">
      <c r="A184" t="s">
        <v>182</v>
      </c>
      <c r="B184">
        <v>10149</v>
      </c>
      <c r="C184">
        <v>0</v>
      </c>
      <c r="D184">
        <v>0</v>
      </c>
      <c r="E184">
        <v>0</v>
      </c>
      <c r="F184">
        <v>1</v>
      </c>
    </row>
    <row r="185" spans="1:6" x14ac:dyDescent="0.25">
      <c r="A185" t="s">
        <v>183</v>
      </c>
      <c r="B185">
        <v>7520</v>
      </c>
      <c r="C185">
        <v>0</v>
      </c>
      <c r="D185">
        <v>0</v>
      </c>
      <c r="E185">
        <v>0</v>
      </c>
      <c r="F185">
        <v>1</v>
      </c>
    </row>
    <row r="186" spans="1:6" x14ac:dyDescent="0.25">
      <c r="A186" t="s">
        <v>184</v>
      </c>
      <c r="B186">
        <v>7946</v>
      </c>
      <c r="C186">
        <v>0</v>
      </c>
      <c r="D186">
        <v>0</v>
      </c>
      <c r="E186">
        <v>0</v>
      </c>
      <c r="F186">
        <v>1</v>
      </c>
    </row>
    <row r="187" spans="1:6" x14ac:dyDescent="0.25">
      <c r="A187" t="s">
        <v>185</v>
      </c>
      <c r="B187">
        <v>11441</v>
      </c>
      <c r="C187">
        <v>0</v>
      </c>
      <c r="D187">
        <v>0</v>
      </c>
      <c r="E187">
        <v>0</v>
      </c>
      <c r="F187">
        <v>1</v>
      </c>
    </row>
    <row r="188" spans="1:6" x14ac:dyDescent="0.25">
      <c r="A188" t="s">
        <v>186</v>
      </c>
      <c r="B188">
        <v>9008</v>
      </c>
      <c r="C188">
        <v>0</v>
      </c>
      <c r="D188">
        <v>0</v>
      </c>
      <c r="E188">
        <v>0</v>
      </c>
      <c r="F188">
        <v>1</v>
      </c>
    </row>
    <row r="189" spans="1:6" x14ac:dyDescent="0.25">
      <c r="A189" t="s">
        <v>187</v>
      </c>
      <c r="B189">
        <v>4282</v>
      </c>
      <c r="C189">
        <v>0</v>
      </c>
      <c r="D189">
        <v>0</v>
      </c>
      <c r="E189">
        <v>0</v>
      </c>
      <c r="F189">
        <v>1</v>
      </c>
    </row>
    <row r="190" spans="1:6" x14ac:dyDescent="0.25">
      <c r="A190" t="s">
        <v>188</v>
      </c>
      <c r="B190">
        <v>6454</v>
      </c>
      <c r="C190">
        <v>0</v>
      </c>
      <c r="D190">
        <v>0</v>
      </c>
      <c r="E190">
        <v>0</v>
      </c>
      <c r="F190">
        <v>1</v>
      </c>
    </row>
    <row r="191" spans="1:6" x14ac:dyDescent="0.25">
      <c r="A191" t="s">
        <v>189</v>
      </c>
      <c r="B191">
        <v>4491</v>
      </c>
      <c r="C191">
        <v>0</v>
      </c>
      <c r="D191">
        <v>0</v>
      </c>
      <c r="E191">
        <v>0</v>
      </c>
      <c r="F191">
        <v>1</v>
      </c>
    </row>
    <row r="192" spans="1:6" x14ac:dyDescent="0.25">
      <c r="A192" t="s">
        <v>190</v>
      </c>
      <c r="B192">
        <v>10304</v>
      </c>
      <c r="C192">
        <v>0</v>
      </c>
      <c r="D192">
        <v>0</v>
      </c>
      <c r="E192">
        <v>0</v>
      </c>
      <c r="F192">
        <v>1</v>
      </c>
    </row>
    <row r="193" spans="1:6" x14ac:dyDescent="0.25">
      <c r="A193" t="s">
        <v>191</v>
      </c>
      <c r="B193">
        <v>11455</v>
      </c>
      <c r="C193">
        <v>0</v>
      </c>
      <c r="D193">
        <v>0</v>
      </c>
      <c r="E193">
        <v>0</v>
      </c>
      <c r="F193">
        <v>1</v>
      </c>
    </row>
    <row r="194" spans="1:6" x14ac:dyDescent="0.25">
      <c r="A194" t="s">
        <v>192</v>
      </c>
      <c r="B194">
        <v>2855</v>
      </c>
      <c r="C194">
        <v>0</v>
      </c>
      <c r="D194">
        <v>0</v>
      </c>
      <c r="E194">
        <v>0</v>
      </c>
      <c r="F194">
        <v>1</v>
      </c>
    </row>
    <row r="195" spans="1:6" x14ac:dyDescent="0.25">
      <c r="A195" t="s">
        <v>193</v>
      </c>
      <c r="B195">
        <v>27486</v>
      </c>
      <c r="C195">
        <v>0</v>
      </c>
      <c r="D195">
        <v>0</v>
      </c>
      <c r="E195">
        <v>0</v>
      </c>
      <c r="F195">
        <v>1</v>
      </c>
    </row>
  </sheetData>
  <sortState ref="A2:F195">
    <sortCondition ref="F2:F19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235" workbookViewId="0">
      <selection activeCell="F1" sqref="F1"/>
    </sheetView>
  </sheetViews>
  <sheetFormatPr baseColWidth="10" defaultRowHeight="15" x14ac:dyDescent="0.25"/>
  <sheetData>
    <row r="1" spans="1:7" x14ac:dyDescent="0.25">
      <c r="A1" t="s">
        <v>671</v>
      </c>
      <c r="B1" t="s">
        <v>677</v>
      </c>
      <c r="C1" t="s">
        <v>678</v>
      </c>
      <c r="D1" t="s">
        <v>672</v>
      </c>
      <c r="E1" t="s">
        <v>673</v>
      </c>
      <c r="F1" t="s">
        <v>675</v>
      </c>
      <c r="G1" t="s">
        <v>674</v>
      </c>
    </row>
    <row r="2" spans="1:7" x14ac:dyDescent="0.25">
      <c r="A2" t="s">
        <v>200</v>
      </c>
      <c r="B2">
        <v>40556941</v>
      </c>
      <c r="C2">
        <v>40556942</v>
      </c>
      <c r="D2" t="s">
        <v>201</v>
      </c>
      <c r="E2" t="s">
        <v>187</v>
      </c>
      <c r="F2" t="s">
        <v>202</v>
      </c>
      <c r="G2" t="s">
        <v>203</v>
      </c>
    </row>
    <row r="3" spans="1:7" x14ac:dyDescent="0.25">
      <c r="A3" t="s">
        <v>200</v>
      </c>
      <c r="B3">
        <v>41356627</v>
      </c>
      <c r="C3">
        <v>41356628</v>
      </c>
      <c r="D3" t="s">
        <v>201</v>
      </c>
      <c r="E3" t="s">
        <v>204</v>
      </c>
      <c r="F3" t="s">
        <v>205</v>
      </c>
      <c r="G3" t="s">
        <v>206</v>
      </c>
    </row>
    <row r="4" spans="1:7" x14ac:dyDescent="0.25">
      <c r="A4" t="s">
        <v>200</v>
      </c>
      <c r="B4">
        <v>41358653</v>
      </c>
      <c r="C4">
        <v>41358654</v>
      </c>
      <c r="D4" t="s">
        <v>204</v>
      </c>
      <c r="E4" t="s">
        <v>201</v>
      </c>
      <c r="F4" t="s">
        <v>207</v>
      </c>
      <c r="G4" t="s">
        <v>208</v>
      </c>
    </row>
    <row r="5" spans="1:7" x14ac:dyDescent="0.25">
      <c r="A5" t="s">
        <v>200</v>
      </c>
      <c r="B5">
        <v>54669983</v>
      </c>
      <c r="C5">
        <v>54669984</v>
      </c>
      <c r="D5" t="s">
        <v>201</v>
      </c>
      <c r="E5" t="s">
        <v>204</v>
      </c>
      <c r="F5" t="s">
        <v>209</v>
      </c>
      <c r="G5" t="s">
        <v>210</v>
      </c>
    </row>
    <row r="6" spans="1:7" x14ac:dyDescent="0.25">
      <c r="A6" t="s">
        <v>200</v>
      </c>
      <c r="B6">
        <v>54683924</v>
      </c>
      <c r="C6">
        <v>54683925</v>
      </c>
      <c r="D6" t="s">
        <v>204</v>
      </c>
      <c r="E6" t="s">
        <v>201</v>
      </c>
      <c r="F6" t="s">
        <v>211</v>
      </c>
      <c r="G6" t="s">
        <v>212</v>
      </c>
    </row>
    <row r="7" spans="1:7" x14ac:dyDescent="0.25">
      <c r="A7" t="s">
        <v>200</v>
      </c>
      <c r="B7">
        <v>54685194</v>
      </c>
      <c r="C7">
        <v>54685195</v>
      </c>
      <c r="D7" t="s">
        <v>187</v>
      </c>
      <c r="E7" t="s">
        <v>201</v>
      </c>
      <c r="F7" t="s">
        <v>213</v>
      </c>
      <c r="G7" t="s">
        <v>214</v>
      </c>
    </row>
    <row r="8" spans="1:7" x14ac:dyDescent="0.25">
      <c r="A8" t="s">
        <v>200</v>
      </c>
      <c r="B8">
        <v>86081452</v>
      </c>
      <c r="C8">
        <v>86081453</v>
      </c>
      <c r="D8" t="s">
        <v>187</v>
      </c>
      <c r="E8" t="s">
        <v>215</v>
      </c>
      <c r="F8" t="s">
        <v>216</v>
      </c>
      <c r="G8" t="s">
        <v>217</v>
      </c>
    </row>
    <row r="9" spans="1:7" x14ac:dyDescent="0.25">
      <c r="A9" t="s">
        <v>200</v>
      </c>
      <c r="B9">
        <v>86098195</v>
      </c>
      <c r="C9">
        <v>86098196</v>
      </c>
      <c r="D9" t="s">
        <v>187</v>
      </c>
      <c r="E9" t="s">
        <v>204</v>
      </c>
      <c r="F9" t="s">
        <v>218</v>
      </c>
      <c r="G9" t="s">
        <v>219</v>
      </c>
    </row>
    <row r="10" spans="1:7" x14ac:dyDescent="0.25">
      <c r="A10" t="s">
        <v>200</v>
      </c>
      <c r="B10">
        <v>86171071</v>
      </c>
      <c r="C10">
        <v>86171072</v>
      </c>
      <c r="D10" t="s">
        <v>201</v>
      </c>
      <c r="E10" t="s">
        <v>204</v>
      </c>
      <c r="F10" t="s">
        <v>220</v>
      </c>
      <c r="G10" t="s">
        <v>221</v>
      </c>
    </row>
    <row r="11" spans="1:7" x14ac:dyDescent="0.25">
      <c r="A11" t="s">
        <v>200</v>
      </c>
      <c r="B11">
        <v>86197921</v>
      </c>
      <c r="C11">
        <v>86197922</v>
      </c>
      <c r="D11" t="s">
        <v>187</v>
      </c>
      <c r="E11" t="s">
        <v>215</v>
      </c>
      <c r="F11" t="s">
        <v>222</v>
      </c>
      <c r="G11" t="s">
        <v>223</v>
      </c>
    </row>
    <row r="12" spans="1:7" x14ac:dyDescent="0.25">
      <c r="A12" t="s">
        <v>200</v>
      </c>
      <c r="B12">
        <v>109709884</v>
      </c>
      <c r="C12">
        <v>109709885</v>
      </c>
      <c r="D12" t="s">
        <v>201</v>
      </c>
      <c r="E12" t="s">
        <v>215</v>
      </c>
      <c r="F12" t="s">
        <v>224</v>
      </c>
      <c r="G12" t="s">
        <v>225</v>
      </c>
    </row>
    <row r="13" spans="1:7" x14ac:dyDescent="0.25">
      <c r="A13" t="s">
        <v>200</v>
      </c>
      <c r="B13">
        <v>109711623</v>
      </c>
      <c r="C13">
        <v>109711624</v>
      </c>
      <c r="D13" t="s">
        <v>187</v>
      </c>
      <c r="E13" t="s">
        <v>215</v>
      </c>
      <c r="F13" t="s">
        <v>202</v>
      </c>
      <c r="G13" t="s">
        <v>226</v>
      </c>
    </row>
    <row r="14" spans="1:7" x14ac:dyDescent="0.25">
      <c r="A14" t="s">
        <v>200</v>
      </c>
      <c r="B14">
        <v>109714016</v>
      </c>
      <c r="C14">
        <v>109714017</v>
      </c>
      <c r="D14" t="s">
        <v>187</v>
      </c>
      <c r="E14" t="s">
        <v>215</v>
      </c>
      <c r="F14" t="s">
        <v>227</v>
      </c>
      <c r="G14" t="s">
        <v>228</v>
      </c>
    </row>
    <row r="15" spans="1:7" x14ac:dyDescent="0.25">
      <c r="A15" t="s">
        <v>200</v>
      </c>
      <c r="B15">
        <v>109716796</v>
      </c>
      <c r="C15">
        <v>109716797</v>
      </c>
      <c r="D15" t="s">
        <v>204</v>
      </c>
      <c r="E15" t="s">
        <v>201</v>
      </c>
      <c r="F15" t="s">
        <v>229</v>
      </c>
      <c r="G15" t="s">
        <v>230</v>
      </c>
    </row>
    <row r="16" spans="1:7" x14ac:dyDescent="0.25">
      <c r="A16" t="s">
        <v>200</v>
      </c>
      <c r="B16">
        <v>109716989</v>
      </c>
      <c r="C16">
        <v>109716990</v>
      </c>
      <c r="D16" t="s">
        <v>201</v>
      </c>
      <c r="E16" t="s">
        <v>204</v>
      </c>
      <c r="F16" t="s">
        <v>231</v>
      </c>
      <c r="G16" t="s">
        <v>232</v>
      </c>
    </row>
    <row r="17" spans="1:7" x14ac:dyDescent="0.25">
      <c r="A17" t="s">
        <v>200</v>
      </c>
      <c r="B17">
        <v>109717941</v>
      </c>
      <c r="C17">
        <v>109717942</v>
      </c>
      <c r="D17" t="s">
        <v>204</v>
      </c>
      <c r="E17" t="s">
        <v>201</v>
      </c>
      <c r="F17" t="s">
        <v>233</v>
      </c>
      <c r="G17" t="s">
        <v>234</v>
      </c>
    </row>
    <row r="18" spans="1:7" x14ac:dyDescent="0.25">
      <c r="A18" t="s">
        <v>200</v>
      </c>
      <c r="B18">
        <v>109718618</v>
      </c>
      <c r="C18">
        <v>109718619</v>
      </c>
      <c r="D18" t="s">
        <v>204</v>
      </c>
      <c r="E18" t="s">
        <v>187</v>
      </c>
      <c r="F18" t="s">
        <v>235</v>
      </c>
      <c r="G18" t="s">
        <v>236</v>
      </c>
    </row>
    <row r="19" spans="1:7" x14ac:dyDescent="0.25">
      <c r="A19" t="s">
        <v>200</v>
      </c>
      <c r="B19">
        <v>109722151</v>
      </c>
      <c r="C19">
        <v>109722152</v>
      </c>
      <c r="D19" t="s">
        <v>215</v>
      </c>
      <c r="E19" t="s">
        <v>204</v>
      </c>
      <c r="F19" t="s">
        <v>237</v>
      </c>
      <c r="G19" t="s">
        <v>238</v>
      </c>
    </row>
    <row r="20" spans="1:7" x14ac:dyDescent="0.25">
      <c r="A20" t="s">
        <v>200</v>
      </c>
      <c r="B20">
        <v>109722589</v>
      </c>
      <c r="C20">
        <v>109722590</v>
      </c>
      <c r="D20" t="s">
        <v>215</v>
      </c>
      <c r="E20" t="s">
        <v>187</v>
      </c>
      <c r="F20" t="s">
        <v>239</v>
      </c>
      <c r="G20" t="s">
        <v>240</v>
      </c>
    </row>
    <row r="21" spans="1:7" x14ac:dyDescent="0.25">
      <c r="A21" t="s">
        <v>200</v>
      </c>
      <c r="B21">
        <v>109723639</v>
      </c>
      <c r="C21">
        <v>109723640</v>
      </c>
      <c r="D21" t="s">
        <v>215</v>
      </c>
      <c r="E21" t="s">
        <v>187</v>
      </c>
      <c r="F21" t="s">
        <v>241</v>
      </c>
      <c r="G21" t="s">
        <v>242</v>
      </c>
    </row>
    <row r="22" spans="1:7" x14ac:dyDescent="0.25">
      <c r="A22" t="s">
        <v>200</v>
      </c>
      <c r="B22">
        <v>234507976</v>
      </c>
      <c r="C22">
        <v>234507977</v>
      </c>
      <c r="D22" t="s">
        <v>215</v>
      </c>
      <c r="E22" t="s">
        <v>187</v>
      </c>
      <c r="F22" t="s">
        <v>235</v>
      </c>
      <c r="G22" t="s">
        <v>243</v>
      </c>
    </row>
    <row r="23" spans="1:7" x14ac:dyDescent="0.25">
      <c r="A23" t="s">
        <v>200</v>
      </c>
      <c r="B23">
        <v>234509258</v>
      </c>
      <c r="C23">
        <v>234509259</v>
      </c>
      <c r="D23" t="s">
        <v>204</v>
      </c>
      <c r="E23" t="s">
        <v>215</v>
      </c>
      <c r="F23" t="s">
        <v>244</v>
      </c>
      <c r="G23" t="s">
        <v>245</v>
      </c>
    </row>
    <row r="24" spans="1:7" x14ac:dyDescent="0.25">
      <c r="A24" t="s">
        <v>200</v>
      </c>
      <c r="B24">
        <v>234511502</v>
      </c>
      <c r="C24">
        <v>234511503</v>
      </c>
      <c r="D24" t="s">
        <v>201</v>
      </c>
      <c r="E24" t="s">
        <v>204</v>
      </c>
      <c r="F24" t="s">
        <v>246</v>
      </c>
      <c r="G24" t="s">
        <v>247</v>
      </c>
    </row>
    <row r="25" spans="1:7" x14ac:dyDescent="0.25">
      <c r="A25" t="s">
        <v>200</v>
      </c>
      <c r="B25">
        <v>234527574</v>
      </c>
      <c r="C25">
        <v>234527575</v>
      </c>
      <c r="D25" t="s">
        <v>215</v>
      </c>
      <c r="E25" t="s">
        <v>187</v>
      </c>
      <c r="F25" t="s">
        <v>248</v>
      </c>
      <c r="G25" t="s">
        <v>249</v>
      </c>
    </row>
    <row r="26" spans="1:7" x14ac:dyDescent="0.25">
      <c r="A26" t="s">
        <v>200</v>
      </c>
      <c r="B26">
        <v>234528005</v>
      </c>
      <c r="C26">
        <v>234528006</v>
      </c>
      <c r="D26" t="s">
        <v>201</v>
      </c>
      <c r="E26" t="s">
        <v>204</v>
      </c>
      <c r="F26" t="s">
        <v>250</v>
      </c>
      <c r="G26" t="s">
        <v>251</v>
      </c>
    </row>
    <row r="27" spans="1:7" x14ac:dyDescent="0.25">
      <c r="A27" t="s">
        <v>252</v>
      </c>
      <c r="B27">
        <v>25113988</v>
      </c>
      <c r="C27">
        <v>25113989</v>
      </c>
      <c r="D27" t="s">
        <v>187</v>
      </c>
      <c r="E27" t="s">
        <v>215</v>
      </c>
      <c r="F27" t="s">
        <v>253</v>
      </c>
      <c r="G27" t="s">
        <v>254</v>
      </c>
    </row>
    <row r="28" spans="1:7" x14ac:dyDescent="0.25">
      <c r="A28" t="s">
        <v>252</v>
      </c>
      <c r="B28">
        <v>25114068</v>
      </c>
      <c r="C28">
        <v>25114069</v>
      </c>
      <c r="D28" t="s">
        <v>187</v>
      </c>
      <c r="E28" t="s">
        <v>215</v>
      </c>
      <c r="F28" t="s">
        <v>255</v>
      </c>
      <c r="G28" t="s">
        <v>256</v>
      </c>
    </row>
    <row r="29" spans="1:7" x14ac:dyDescent="0.25">
      <c r="A29" t="s">
        <v>252</v>
      </c>
      <c r="B29">
        <v>25116455</v>
      </c>
      <c r="C29">
        <v>25116456</v>
      </c>
      <c r="D29" t="s">
        <v>215</v>
      </c>
      <c r="E29" t="s">
        <v>187</v>
      </c>
      <c r="F29" t="s">
        <v>257</v>
      </c>
      <c r="G29" t="s">
        <v>258</v>
      </c>
    </row>
    <row r="30" spans="1:7" x14ac:dyDescent="0.25">
      <c r="A30" t="s">
        <v>252</v>
      </c>
      <c r="B30">
        <v>25116965</v>
      </c>
      <c r="C30">
        <v>25116966</v>
      </c>
      <c r="D30" t="s">
        <v>187</v>
      </c>
      <c r="E30" t="s">
        <v>215</v>
      </c>
      <c r="F30" t="s">
        <v>259</v>
      </c>
      <c r="G30" t="s">
        <v>260</v>
      </c>
    </row>
    <row r="31" spans="1:7" x14ac:dyDescent="0.25">
      <c r="A31" t="s">
        <v>252</v>
      </c>
      <c r="B31">
        <v>25118019</v>
      </c>
      <c r="C31">
        <v>25118020</v>
      </c>
      <c r="D31" t="s">
        <v>187</v>
      </c>
      <c r="E31" t="s">
        <v>215</v>
      </c>
      <c r="F31" t="s">
        <v>261</v>
      </c>
      <c r="G31" t="s">
        <v>262</v>
      </c>
    </row>
    <row r="32" spans="1:7" x14ac:dyDescent="0.25">
      <c r="A32" t="s">
        <v>252</v>
      </c>
      <c r="B32">
        <v>25118607</v>
      </c>
      <c r="C32">
        <v>25118608</v>
      </c>
      <c r="D32" t="s">
        <v>187</v>
      </c>
      <c r="E32" t="s">
        <v>215</v>
      </c>
      <c r="F32" t="s">
        <v>263</v>
      </c>
      <c r="G32" t="s">
        <v>264</v>
      </c>
    </row>
    <row r="33" spans="1:7" x14ac:dyDescent="0.25">
      <c r="A33" t="s">
        <v>252</v>
      </c>
      <c r="B33">
        <v>25118884</v>
      </c>
      <c r="C33">
        <v>25118885</v>
      </c>
      <c r="D33" t="s">
        <v>215</v>
      </c>
      <c r="E33" t="s">
        <v>187</v>
      </c>
      <c r="F33" t="s">
        <v>265</v>
      </c>
      <c r="G33" t="s">
        <v>266</v>
      </c>
    </row>
    <row r="34" spans="1:7" x14ac:dyDescent="0.25">
      <c r="A34" t="s">
        <v>252</v>
      </c>
      <c r="B34">
        <v>25120085</v>
      </c>
      <c r="C34">
        <v>25120086</v>
      </c>
      <c r="D34" t="s">
        <v>215</v>
      </c>
      <c r="E34" t="s">
        <v>187</v>
      </c>
      <c r="F34" t="s">
        <v>267</v>
      </c>
      <c r="G34" t="s">
        <v>268</v>
      </c>
    </row>
    <row r="35" spans="1:7" x14ac:dyDescent="0.25">
      <c r="A35" t="s">
        <v>252</v>
      </c>
      <c r="B35">
        <v>25121852</v>
      </c>
      <c r="C35">
        <v>25121853</v>
      </c>
      <c r="D35" t="s">
        <v>204</v>
      </c>
      <c r="E35" t="s">
        <v>201</v>
      </c>
      <c r="F35" t="s">
        <v>269</v>
      </c>
      <c r="G35" t="s">
        <v>270</v>
      </c>
    </row>
    <row r="36" spans="1:7" x14ac:dyDescent="0.25">
      <c r="A36" t="s">
        <v>252</v>
      </c>
      <c r="B36">
        <v>25124387</v>
      </c>
      <c r="C36">
        <v>25124388</v>
      </c>
      <c r="D36" t="s">
        <v>215</v>
      </c>
      <c r="E36" t="s">
        <v>201</v>
      </c>
      <c r="F36" t="s">
        <v>271</v>
      </c>
      <c r="G36" t="s">
        <v>272</v>
      </c>
    </row>
    <row r="37" spans="1:7" x14ac:dyDescent="0.25">
      <c r="A37" t="s">
        <v>252</v>
      </c>
      <c r="B37">
        <v>25125584</v>
      </c>
      <c r="C37">
        <v>25125585</v>
      </c>
      <c r="D37" t="s">
        <v>215</v>
      </c>
      <c r="E37" t="s">
        <v>187</v>
      </c>
      <c r="F37" t="s">
        <v>273</v>
      </c>
      <c r="G37" t="s">
        <v>274</v>
      </c>
    </row>
    <row r="38" spans="1:7" x14ac:dyDescent="0.25">
      <c r="A38" t="s">
        <v>252</v>
      </c>
      <c r="B38">
        <v>25126229</v>
      </c>
      <c r="C38">
        <v>25126230</v>
      </c>
      <c r="D38" t="s">
        <v>201</v>
      </c>
      <c r="E38" t="s">
        <v>204</v>
      </c>
      <c r="F38" t="s">
        <v>239</v>
      </c>
      <c r="G38" t="s">
        <v>275</v>
      </c>
    </row>
    <row r="39" spans="1:7" x14ac:dyDescent="0.25">
      <c r="A39" t="s">
        <v>252</v>
      </c>
      <c r="B39">
        <v>25127393</v>
      </c>
      <c r="C39">
        <v>25127394</v>
      </c>
      <c r="D39" t="s">
        <v>201</v>
      </c>
      <c r="E39" t="s">
        <v>204</v>
      </c>
      <c r="F39" t="s">
        <v>276</v>
      </c>
      <c r="G39" t="s">
        <v>277</v>
      </c>
    </row>
    <row r="40" spans="1:7" x14ac:dyDescent="0.25">
      <c r="A40" t="s">
        <v>252</v>
      </c>
      <c r="B40">
        <v>25130450</v>
      </c>
      <c r="C40">
        <v>25130451</v>
      </c>
      <c r="D40" t="s">
        <v>201</v>
      </c>
      <c r="E40" t="s">
        <v>204</v>
      </c>
      <c r="F40" t="s">
        <v>278</v>
      </c>
      <c r="G40" t="s">
        <v>279</v>
      </c>
    </row>
    <row r="41" spans="1:7" x14ac:dyDescent="0.25">
      <c r="A41" t="s">
        <v>252</v>
      </c>
      <c r="B41">
        <v>25130541</v>
      </c>
      <c r="C41">
        <v>25130542</v>
      </c>
      <c r="D41" t="s">
        <v>201</v>
      </c>
      <c r="E41" t="s">
        <v>215</v>
      </c>
      <c r="F41" t="s">
        <v>280</v>
      </c>
      <c r="G41" t="s">
        <v>281</v>
      </c>
    </row>
    <row r="42" spans="1:7" x14ac:dyDescent="0.25">
      <c r="A42" t="s">
        <v>252</v>
      </c>
      <c r="B42">
        <v>25132191</v>
      </c>
      <c r="C42">
        <v>25132192</v>
      </c>
      <c r="D42" t="s">
        <v>215</v>
      </c>
      <c r="E42" t="s">
        <v>201</v>
      </c>
      <c r="F42" t="s">
        <v>282</v>
      </c>
      <c r="G42" t="s">
        <v>283</v>
      </c>
    </row>
    <row r="43" spans="1:7" x14ac:dyDescent="0.25">
      <c r="A43" t="s">
        <v>252</v>
      </c>
      <c r="B43">
        <v>25135253</v>
      </c>
      <c r="C43">
        <v>25135254</v>
      </c>
      <c r="D43" t="s">
        <v>204</v>
      </c>
      <c r="E43" t="s">
        <v>201</v>
      </c>
      <c r="F43" t="s">
        <v>284</v>
      </c>
      <c r="G43" t="s">
        <v>285</v>
      </c>
    </row>
    <row r="44" spans="1:7" x14ac:dyDescent="0.25">
      <c r="A44" t="s">
        <v>252</v>
      </c>
      <c r="B44">
        <v>25136915</v>
      </c>
      <c r="C44">
        <v>25136916</v>
      </c>
      <c r="D44" t="s">
        <v>187</v>
      </c>
      <c r="E44" t="s">
        <v>215</v>
      </c>
      <c r="F44" t="s">
        <v>286</v>
      </c>
      <c r="G44" t="s">
        <v>287</v>
      </c>
    </row>
    <row r="45" spans="1:7" x14ac:dyDescent="0.25">
      <c r="A45" t="s">
        <v>288</v>
      </c>
      <c r="B45">
        <v>119421553</v>
      </c>
      <c r="C45">
        <v>119421554</v>
      </c>
      <c r="D45" t="s">
        <v>204</v>
      </c>
      <c r="E45" t="s">
        <v>215</v>
      </c>
      <c r="F45" t="s">
        <v>289</v>
      </c>
      <c r="G45" t="s">
        <v>290</v>
      </c>
    </row>
    <row r="46" spans="1:7" x14ac:dyDescent="0.25">
      <c r="A46" t="s">
        <v>288</v>
      </c>
      <c r="B46">
        <v>119424821</v>
      </c>
      <c r="C46">
        <v>119424822</v>
      </c>
      <c r="D46" t="s">
        <v>215</v>
      </c>
      <c r="E46" t="s">
        <v>201</v>
      </c>
      <c r="F46" t="s">
        <v>271</v>
      </c>
      <c r="G46" t="s">
        <v>291</v>
      </c>
    </row>
    <row r="47" spans="1:7" x14ac:dyDescent="0.25">
      <c r="A47" t="s">
        <v>288</v>
      </c>
      <c r="B47">
        <v>119426054</v>
      </c>
      <c r="C47">
        <v>119426055</v>
      </c>
      <c r="D47" t="s">
        <v>215</v>
      </c>
      <c r="E47" t="s">
        <v>204</v>
      </c>
      <c r="F47" t="s">
        <v>292</v>
      </c>
      <c r="G47" t="s">
        <v>293</v>
      </c>
    </row>
    <row r="48" spans="1:7" x14ac:dyDescent="0.25">
      <c r="A48" t="s">
        <v>288</v>
      </c>
      <c r="B48">
        <v>119428528</v>
      </c>
      <c r="C48">
        <v>119428529</v>
      </c>
      <c r="D48" t="s">
        <v>215</v>
      </c>
      <c r="E48" t="s">
        <v>201</v>
      </c>
      <c r="F48" t="s">
        <v>294</v>
      </c>
      <c r="G48" t="s">
        <v>295</v>
      </c>
    </row>
    <row r="49" spans="1:7" x14ac:dyDescent="0.25">
      <c r="A49" t="s">
        <v>288</v>
      </c>
      <c r="B49">
        <v>119437115</v>
      </c>
      <c r="C49">
        <v>119437116</v>
      </c>
      <c r="D49" t="s">
        <v>201</v>
      </c>
      <c r="E49" t="s">
        <v>204</v>
      </c>
      <c r="F49" t="s">
        <v>239</v>
      </c>
      <c r="G49" t="s">
        <v>296</v>
      </c>
    </row>
    <row r="50" spans="1:7" x14ac:dyDescent="0.25">
      <c r="A50" t="s">
        <v>288</v>
      </c>
      <c r="B50">
        <v>158271854</v>
      </c>
      <c r="C50">
        <v>158271855</v>
      </c>
      <c r="D50" t="s">
        <v>201</v>
      </c>
      <c r="E50" t="s">
        <v>215</v>
      </c>
      <c r="F50" t="s">
        <v>202</v>
      </c>
      <c r="G50" t="s">
        <v>297</v>
      </c>
    </row>
    <row r="51" spans="1:7" x14ac:dyDescent="0.25">
      <c r="A51" t="s">
        <v>288</v>
      </c>
      <c r="B51">
        <v>158274353</v>
      </c>
      <c r="C51">
        <v>158274354</v>
      </c>
      <c r="D51" t="s">
        <v>187</v>
      </c>
      <c r="E51" t="s">
        <v>215</v>
      </c>
      <c r="F51" t="s">
        <v>298</v>
      </c>
      <c r="G51" t="s">
        <v>299</v>
      </c>
    </row>
    <row r="52" spans="1:7" x14ac:dyDescent="0.25">
      <c r="A52" t="s">
        <v>288</v>
      </c>
      <c r="B52">
        <v>158287183</v>
      </c>
      <c r="C52">
        <v>158287184</v>
      </c>
      <c r="D52" t="s">
        <v>201</v>
      </c>
      <c r="E52" t="s">
        <v>204</v>
      </c>
      <c r="F52" t="s">
        <v>300</v>
      </c>
      <c r="G52" t="s">
        <v>301</v>
      </c>
    </row>
    <row r="53" spans="1:7" x14ac:dyDescent="0.25">
      <c r="A53" t="s">
        <v>288</v>
      </c>
      <c r="B53">
        <v>158289869</v>
      </c>
      <c r="C53">
        <v>158289870</v>
      </c>
      <c r="D53" t="s">
        <v>204</v>
      </c>
      <c r="E53" t="s">
        <v>201</v>
      </c>
      <c r="F53" t="s">
        <v>302</v>
      </c>
      <c r="G53" t="s">
        <v>303</v>
      </c>
    </row>
    <row r="54" spans="1:7" x14ac:dyDescent="0.25">
      <c r="A54" t="s">
        <v>288</v>
      </c>
      <c r="B54">
        <v>158299554</v>
      </c>
      <c r="C54">
        <v>158299555</v>
      </c>
      <c r="D54" t="s">
        <v>187</v>
      </c>
      <c r="E54" t="s">
        <v>201</v>
      </c>
      <c r="F54" t="s">
        <v>304</v>
      </c>
      <c r="G54" t="s">
        <v>305</v>
      </c>
    </row>
    <row r="55" spans="1:7" x14ac:dyDescent="0.25">
      <c r="A55" t="s">
        <v>288</v>
      </c>
      <c r="B55">
        <v>158313002</v>
      </c>
      <c r="C55">
        <v>158313003</v>
      </c>
      <c r="D55" t="s">
        <v>215</v>
      </c>
      <c r="E55" t="s">
        <v>187</v>
      </c>
      <c r="F55" t="s">
        <v>306</v>
      </c>
      <c r="G55" t="s">
        <v>307</v>
      </c>
    </row>
    <row r="56" spans="1:7" x14ac:dyDescent="0.25">
      <c r="A56" t="s">
        <v>288</v>
      </c>
      <c r="B56">
        <v>158314187</v>
      </c>
      <c r="C56">
        <v>158314188</v>
      </c>
      <c r="D56" t="s">
        <v>187</v>
      </c>
      <c r="E56" t="s">
        <v>215</v>
      </c>
      <c r="F56" t="s">
        <v>308</v>
      </c>
      <c r="G56" t="s">
        <v>309</v>
      </c>
    </row>
    <row r="57" spans="1:7" x14ac:dyDescent="0.25">
      <c r="A57" t="s">
        <v>288</v>
      </c>
      <c r="B57">
        <v>158322484</v>
      </c>
      <c r="C57">
        <v>158322485</v>
      </c>
      <c r="D57" t="s">
        <v>204</v>
      </c>
      <c r="E57" t="s">
        <v>201</v>
      </c>
      <c r="F57" t="s">
        <v>310</v>
      </c>
      <c r="G57" t="s">
        <v>311</v>
      </c>
    </row>
    <row r="58" spans="1:7" x14ac:dyDescent="0.25">
      <c r="A58" t="s">
        <v>288</v>
      </c>
      <c r="B58">
        <v>158329240</v>
      </c>
      <c r="C58">
        <v>158329241</v>
      </c>
      <c r="D58" t="s">
        <v>204</v>
      </c>
      <c r="E58" t="s">
        <v>201</v>
      </c>
      <c r="F58" t="s">
        <v>235</v>
      </c>
      <c r="G58" t="s">
        <v>312</v>
      </c>
    </row>
    <row r="59" spans="1:7" x14ac:dyDescent="0.25">
      <c r="A59" t="s">
        <v>288</v>
      </c>
      <c r="B59">
        <v>158331066</v>
      </c>
      <c r="C59">
        <v>158331067</v>
      </c>
      <c r="D59" t="s">
        <v>187</v>
      </c>
      <c r="E59" t="s">
        <v>215</v>
      </c>
      <c r="F59" t="s">
        <v>235</v>
      </c>
      <c r="G59" t="s">
        <v>313</v>
      </c>
    </row>
    <row r="60" spans="1:7" x14ac:dyDescent="0.25">
      <c r="A60" t="s">
        <v>288</v>
      </c>
      <c r="B60">
        <v>158332222</v>
      </c>
      <c r="C60">
        <v>158332223</v>
      </c>
      <c r="D60" t="s">
        <v>215</v>
      </c>
      <c r="E60" t="s">
        <v>187</v>
      </c>
      <c r="F60" t="s">
        <v>314</v>
      </c>
      <c r="G60" t="s">
        <v>315</v>
      </c>
    </row>
    <row r="61" spans="1:7" x14ac:dyDescent="0.25">
      <c r="A61" t="s">
        <v>288</v>
      </c>
      <c r="B61">
        <v>158334420</v>
      </c>
      <c r="C61">
        <v>158334421</v>
      </c>
      <c r="D61" t="s">
        <v>201</v>
      </c>
      <c r="E61" t="s">
        <v>204</v>
      </c>
      <c r="F61" t="s">
        <v>316</v>
      </c>
      <c r="G61" t="s">
        <v>317</v>
      </c>
    </row>
    <row r="62" spans="1:7" x14ac:dyDescent="0.25">
      <c r="A62" t="s">
        <v>288</v>
      </c>
      <c r="B62">
        <v>158339608</v>
      </c>
      <c r="C62">
        <v>158339609</v>
      </c>
      <c r="D62" t="s">
        <v>204</v>
      </c>
      <c r="E62" t="s">
        <v>187</v>
      </c>
      <c r="F62" t="s">
        <v>235</v>
      </c>
      <c r="G62" t="s">
        <v>318</v>
      </c>
    </row>
    <row r="63" spans="1:7" x14ac:dyDescent="0.25">
      <c r="A63" t="s">
        <v>288</v>
      </c>
      <c r="B63">
        <v>158339722</v>
      </c>
      <c r="C63">
        <v>158339723</v>
      </c>
      <c r="D63" t="s">
        <v>187</v>
      </c>
      <c r="E63" t="s">
        <v>201</v>
      </c>
      <c r="F63" t="s">
        <v>239</v>
      </c>
      <c r="G63" t="s">
        <v>319</v>
      </c>
    </row>
    <row r="64" spans="1:7" x14ac:dyDescent="0.25">
      <c r="A64" t="s">
        <v>288</v>
      </c>
      <c r="B64">
        <v>158341215</v>
      </c>
      <c r="C64">
        <v>158341216</v>
      </c>
      <c r="D64" t="s">
        <v>204</v>
      </c>
      <c r="E64" t="s">
        <v>201</v>
      </c>
      <c r="F64" t="s">
        <v>216</v>
      </c>
      <c r="G64" t="s">
        <v>320</v>
      </c>
    </row>
    <row r="65" spans="1:7" x14ac:dyDescent="0.25">
      <c r="A65" t="s">
        <v>288</v>
      </c>
      <c r="B65">
        <v>158341634</v>
      </c>
      <c r="C65">
        <v>158341635</v>
      </c>
      <c r="D65" t="s">
        <v>204</v>
      </c>
      <c r="E65" t="s">
        <v>201</v>
      </c>
      <c r="F65" t="s">
        <v>321</v>
      </c>
      <c r="G65" t="s">
        <v>322</v>
      </c>
    </row>
    <row r="66" spans="1:7" x14ac:dyDescent="0.25">
      <c r="A66" t="s">
        <v>288</v>
      </c>
      <c r="B66">
        <v>158342348</v>
      </c>
      <c r="C66">
        <v>158342349</v>
      </c>
      <c r="D66" t="s">
        <v>201</v>
      </c>
      <c r="E66" t="s">
        <v>204</v>
      </c>
      <c r="F66" t="s">
        <v>300</v>
      </c>
      <c r="G66" t="s">
        <v>323</v>
      </c>
    </row>
    <row r="67" spans="1:7" x14ac:dyDescent="0.25">
      <c r="A67" t="s">
        <v>288</v>
      </c>
      <c r="B67">
        <v>158343066</v>
      </c>
      <c r="C67">
        <v>158343067</v>
      </c>
      <c r="D67" t="s">
        <v>204</v>
      </c>
      <c r="E67" t="s">
        <v>201</v>
      </c>
      <c r="F67" t="s">
        <v>324</v>
      </c>
      <c r="G67" t="s">
        <v>325</v>
      </c>
    </row>
    <row r="68" spans="1:7" x14ac:dyDescent="0.25">
      <c r="A68" t="s">
        <v>288</v>
      </c>
      <c r="B68">
        <v>158343068</v>
      </c>
      <c r="C68">
        <v>158343069</v>
      </c>
      <c r="D68" t="s">
        <v>201</v>
      </c>
      <c r="E68" t="s">
        <v>215</v>
      </c>
      <c r="F68" t="s">
        <v>326</v>
      </c>
      <c r="G68" t="s">
        <v>327</v>
      </c>
    </row>
    <row r="69" spans="1:7" x14ac:dyDescent="0.25">
      <c r="A69" t="s">
        <v>288</v>
      </c>
      <c r="B69">
        <v>158344429</v>
      </c>
      <c r="C69">
        <v>158344430</v>
      </c>
      <c r="D69" t="s">
        <v>204</v>
      </c>
      <c r="E69" t="s">
        <v>201</v>
      </c>
      <c r="F69" t="s">
        <v>328</v>
      </c>
      <c r="G69" t="s">
        <v>329</v>
      </c>
    </row>
    <row r="70" spans="1:7" x14ac:dyDescent="0.25">
      <c r="A70" t="s">
        <v>288</v>
      </c>
      <c r="B70">
        <v>158345911</v>
      </c>
      <c r="C70">
        <v>158345912</v>
      </c>
      <c r="D70" t="s">
        <v>215</v>
      </c>
      <c r="E70" t="s">
        <v>204</v>
      </c>
      <c r="F70" t="s">
        <v>330</v>
      </c>
      <c r="G70" t="s">
        <v>331</v>
      </c>
    </row>
    <row r="71" spans="1:7" x14ac:dyDescent="0.25">
      <c r="A71" t="s">
        <v>288</v>
      </c>
      <c r="B71">
        <v>158352505</v>
      </c>
      <c r="C71">
        <v>158352506</v>
      </c>
      <c r="D71" t="s">
        <v>187</v>
      </c>
      <c r="E71" t="s">
        <v>215</v>
      </c>
      <c r="F71" t="s">
        <v>332</v>
      </c>
      <c r="G71" t="s">
        <v>333</v>
      </c>
    </row>
    <row r="72" spans="1:7" x14ac:dyDescent="0.25">
      <c r="A72" t="s">
        <v>288</v>
      </c>
      <c r="B72">
        <v>158360352</v>
      </c>
      <c r="C72">
        <v>158360353</v>
      </c>
      <c r="D72" t="s">
        <v>215</v>
      </c>
      <c r="E72" t="s">
        <v>187</v>
      </c>
      <c r="F72" t="s">
        <v>239</v>
      </c>
      <c r="G72" t="s">
        <v>334</v>
      </c>
    </row>
    <row r="73" spans="1:7" x14ac:dyDescent="0.25">
      <c r="A73" t="s">
        <v>288</v>
      </c>
      <c r="B73">
        <v>158364332</v>
      </c>
      <c r="C73">
        <v>158364333</v>
      </c>
      <c r="D73" t="s">
        <v>204</v>
      </c>
      <c r="E73" t="s">
        <v>201</v>
      </c>
      <c r="F73" t="s">
        <v>335</v>
      </c>
      <c r="G73" t="s">
        <v>336</v>
      </c>
    </row>
    <row r="74" spans="1:7" x14ac:dyDescent="0.25">
      <c r="A74" t="s">
        <v>288</v>
      </c>
      <c r="B74">
        <v>158376353</v>
      </c>
      <c r="C74">
        <v>158376354</v>
      </c>
      <c r="D74" t="s">
        <v>215</v>
      </c>
      <c r="E74" t="s">
        <v>204</v>
      </c>
      <c r="F74" t="s">
        <v>298</v>
      </c>
      <c r="G74" t="s">
        <v>337</v>
      </c>
    </row>
    <row r="75" spans="1:7" x14ac:dyDescent="0.25">
      <c r="A75" t="s">
        <v>288</v>
      </c>
      <c r="B75">
        <v>158378283</v>
      </c>
      <c r="C75">
        <v>158378284</v>
      </c>
      <c r="D75" t="s">
        <v>204</v>
      </c>
      <c r="E75" t="s">
        <v>201</v>
      </c>
      <c r="F75" t="s">
        <v>338</v>
      </c>
      <c r="G75" t="s">
        <v>339</v>
      </c>
    </row>
    <row r="76" spans="1:7" x14ac:dyDescent="0.25">
      <c r="A76" t="s">
        <v>288</v>
      </c>
      <c r="B76">
        <v>158402014</v>
      </c>
      <c r="C76">
        <v>158402015</v>
      </c>
      <c r="D76" t="s">
        <v>201</v>
      </c>
      <c r="E76" t="s">
        <v>204</v>
      </c>
      <c r="F76" t="s">
        <v>340</v>
      </c>
      <c r="G76" t="s">
        <v>341</v>
      </c>
    </row>
    <row r="77" spans="1:7" x14ac:dyDescent="0.25">
      <c r="A77" t="s">
        <v>288</v>
      </c>
      <c r="B77">
        <v>158405872</v>
      </c>
      <c r="C77">
        <v>158405873</v>
      </c>
      <c r="D77" t="s">
        <v>204</v>
      </c>
      <c r="E77" t="s">
        <v>201</v>
      </c>
      <c r="F77" t="s">
        <v>342</v>
      </c>
      <c r="G77" t="s">
        <v>343</v>
      </c>
    </row>
    <row r="78" spans="1:7" x14ac:dyDescent="0.25">
      <c r="A78" t="s">
        <v>288</v>
      </c>
      <c r="B78">
        <v>158436012</v>
      </c>
      <c r="C78">
        <v>158436013</v>
      </c>
      <c r="D78" t="s">
        <v>215</v>
      </c>
      <c r="E78" t="s">
        <v>187</v>
      </c>
      <c r="F78" t="s">
        <v>344</v>
      </c>
      <c r="G78" t="s">
        <v>345</v>
      </c>
    </row>
    <row r="79" spans="1:7" x14ac:dyDescent="0.25">
      <c r="A79" t="s">
        <v>288</v>
      </c>
      <c r="B79">
        <v>158442327</v>
      </c>
      <c r="C79">
        <v>158442328</v>
      </c>
      <c r="D79" t="s">
        <v>204</v>
      </c>
      <c r="E79" t="s">
        <v>201</v>
      </c>
      <c r="F79" t="s">
        <v>346</v>
      </c>
      <c r="G79" t="s">
        <v>347</v>
      </c>
    </row>
    <row r="80" spans="1:7" x14ac:dyDescent="0.25">
      <c r="A80" t="s">
        <v>288</v>
      </c>
      <c r="B80">
        <v>158452881</v>
      </c>
      <c r="C80">
        <v>158452882</v>
      </c>
      <c r="D80" t="s">
        <v>201</v>
      </c>
      <c r="E80" t="s">
        <v>204</v>
      </c>
      <c r="F80" t="s">
        <v>298</v>
      </c>
      <c r="G80" t="s">
        <v>348</v>
      </c>
    </row>
    <row r="81" spans="1:7" x14ac:dyDescent="0.25">
      <c r="A81" t="s">
        <v>288</v>
      </c>
      <c r="B81">
        <v>158457059</v>
      </c>
      <c r="C81">
        <v>158457060</v>
      </c>
      <c r="D81" t="s">
        <v>201</v>
      </c>
      <c r="E81" t="s">
        <v>204</v>
      </c>
      <c r="F81" t="s">
        <v>349</v>
      </c>
      <c r="G81" t="s">
        <v>350</v>
      </c>
    </row>
    <row r="82" spans="1:7" x14ac:dyDescent="0.25">
      <c r="A82" t="s">
        <v>351</v>
      </c>
      <c r="B82">
        <v>1197551</v>
      </c>
      <c r="C82">
        <v>1197552</v>
      </c>
      <c r="D82" t="s">
        <v>204</v>
      </c>
      <c r="E82" t="s">
        <v>201</v>
      </c>
      <c r="F82" t="s">
        <v>352</v>
      </c>
      <c r="G82" t="s">
        <v>353</v>
      </c>
    </row>
    <row r="83" spans="1:7" x14ac:dyDescent="0.25">
      <c r="A83" t="s">
        <v>351</v>
      </c>
      <c r="B83">
        <v>1234027</v>
      </c>
      <c r="C83">
        <v>1234028</v>
      </c>
      <c r="D83" t="s">
        <v>215</v>
      </c>
      <c r="E83" t="s">
        <v>204</v>
      </c>
      <c r="F83" t="s">
        <v>354</v>
      </c>
      <c r="G83" t="s">
        <v>355</v>
      </c>
    </row>
    <row r="84" spans="1:7" x14ac:dyDescent="0.25">
      <c r="A84" t="s">
        <v>351</v>
      </c>
      <c r="B84">
        <v>108609142</v>
      </c>
      <c r="C84">
        <v>108609143</v>
      </c>
      <c r="D84" t="s">
        <v>201</v>
      </c>
      <c r="E84" t="s">
        <v>215</v>
      </c>
      <c r="F84" t="s">
        <v>356</v>
      </c>
      <c r="G84" t="s">
        <v>357</v>
      </c>
    </row>
    <row r="85" spans="1:7" x14ac:dyDescent="0.25">
      <c r="A85" t="s">
        <v>351</v>
      </c>
      <c r="B85">
        <v>108614391</v>
      </c>
      <c r="C85">
        <v>108614392</v>
      </c>
      <c r="D85" t="s">
        <v>204</v>
      </c>
      <c r="E85" t="s">
        <v>201</v>
      </c>
      <c r="F85" t="s">
        <v>358</v>
      </c>
      <c r="G85" t="s">
        <v>359</v>
      </c>
    </row>
    <row r="86" spans="1:7" x14ac:dyDescent="0.25">
      <c r="A86" t="s">
        <v>351</v>
      </c>
      <c r="B86">
        <v>108623627</v>
      </c>
      <c r="C86">
        <v>108623628</v>
      </c>
      <c r="D86" t="s">
        <v>187</v>
      </c>
      <c r="E86" t="s">
        <v>215</v>
      </c>
      <c r="F86" t="s">
        <v>360</v>
      </c>
      <c r="G86" t="s">
        <v>361</v>
      </c>
    </row>
    <row r="87" spans="1:7" x14ac:dyDescent="0.25">
      <c r="A87" t="s">
        <v>351</v>
      </c>
      <c r="B87">
        <v>108634714</v>
      </c>
      <c r="C87">
        <v>108634715</v>
      </c>
      <c r="D87" t="s">
        <v>201</v>
      </c>
      <c r="E87" t="s">
        <v>204</v>
      </c>
      <c r="F87" t="s">
        <v>362</v>
      </c>
      <c r="G87" t="s">
        <v>363</v>
      </c>
    </row>
    <row r="88" spans="1:7" x14ac:dyDescent="0.25">
      <c r="A88" t="s">
        <v>351</v>
      </c>
      <c r="B88">
        <v>186102638</v>
      </c>
      <c r="C88">
        <v>186102639</v>
      </c>
      <c r="D88" t="s">
        <v>201</v>
      </c>
      <c r="E88" t="s">
        <v>215</v>
      </c>
      <c r="F88" t="s">
        <v>269</v>
      </c>
      <c r="G88" t="s">
        <v>364</v>
      </c>
    </row>
    <row r="89" spans="1:7" x14ac:dyDescent="0.25">
      <c r="A89" t="s">
        <v>365</v>
      </c>
      <c r="B89">
        <v>7901905</v>
      </c>
      <c r="C89">
        <v>7901906</v>
      </c>
      <c r="D89" t="s">
        <v>204</v>
      </c>
      <c r="E89" t="s">
        <v>201</v>
      </c>
      <c r="F89" t="s">
        <v>366</v>
      </c>
      <c r="G89" t="s">
        <v>367</v>
      </c>
    </row>
    <row r="90" spans="1:7" x14ac:dyDescent="0.25">
      <c r="A90" t="s">
        <v>365</v>
      </c>
      <c r="B90">
        <v>7926943</v>
      </c>
      <c r="C90">
        <v>7926944</v>
      </c>
      <c r="D90" t="s">
        <v>201</v>
      </c>
      <c r="E90" t="s">
        <v>204</v>
      </c>
      <c r="F90" t="s">
        <v>368</v>
      </c>
      <c r="G90" t="s">
        <v>369</v>
      </c>
    </row>
    <row r="91" spans="1:7" x14ac:dyDescent="0.25">
      <c r="A91" t="s">
        <v>370</v>
      </c>
      <c r="B91">
        <v>31510104</v>
      </c>
      <c r="C91">
        <v>31510105</v>
      </c>
      <c r="D91" t="s">
        <v>201</v>
      </c>
      <c r="E91" t="s">
        <v>204</v>
      </c>
      <c r="F91" t="s">
        <v>371</v>
      </c>
      <c r="G91" t="s">
        <v>372</v>
      </c>
    </row>
    <row r="92" spans="1:7" x14ac:dyDescent="0.25">
      <c r="A92" t="s">
        <v>373</v>
      </c>
      <c r="B92">
        <v>75623739</v>
      </c>
      <c r="C92">
        <v>75623740</v>
      </c>
      <c r="D92" t="s">
        <v>215</v>
      </c>
      <c r="E92" t="s">
        <v>187</v>
      </c>
      <c r="F92" t="s">
        <v>374</v>
      </c>
      <c r="G92" t="s">
        <v>375</v>
      </c>
    </row>
    <row r="93" spans="1:7" x14ac:dyDescent="0.25">
      <c r="A93" t="s">
        <v>373</v>
      </c>
      <c r="B93">
        <v>75632100</v>
      </c>
      <c r="C93">
        <v>75632101</v>
      </c>
      <c r="D93" t="s">
        <v>201</v>
      </c>
      <c r="E93" t="s">
        <v>204</v>
      </c>
      <c r="F93" t="s">
        <v>376</v>
      </c>
      <c r="G93" t="s">
        <v>377</v>
      </c>
    </row>
    <row r="94" spans="1:7" x14ac:dyDescent="0.25">
      <c r="A94" t="s">
        <v>373</v>
      </c>
      <c r="B94">
        <v>75638354</v>
      </c>
      <c r="C94">
        <v>75638355</v>
      </c>
      <c r="D94" t="s">
        <v>215</v>
      </c>
      <c r="E94" t="s">
        <v>187</v>
      </c>
      <c r="F94" t="s">
        <v>378</v>
      </c>
      <c r="G94" t="s">
        <v>379</v>
      </c>
    </row>
    <row r="95" spans="1:7" x14ac:dyDescent="0.25">
      <c r="A95" t="s">
        <v>373</v>
      </c>
      <c r="B95">
        <v>75639696</v>
      </c>
      <c r="C95">
        <v>75639697</v>
      </c>
      <c r="D95" t="s">
        <v>215</v>
      </c>
      <c r="E95" t="s">
        <v>187</v>
      </c>
      <c r="F95" t="s">
        <v>380</v>
      </c>
      <c r="G95" t="s">
        <v>381</v>
      </c>
    </row>
    <row r="96" spans="1:7" x14ac:dyDescent="0.25">
      <c r="A96" t="s">
        <v>373</v>
      </c>
      <c r="B96">
        <v>75659147</v>
      </c>
      <c r="C96">
        <v>75659148</v>
      </c>
      <c r="D96" t="s">
        <v>187</v>
      </c>
      <c r="E96" t="s">
        <v>215</v>
      </c>
      <c r="F96" t="s">
        <v>382</v>
      </c>
      <c r="G96" t="s">
        <v>383</v>
      </c>
    </row>
    <row r="97" spans="1:7" x14ac:dyDescent="0.25">
      <c r="A97" t="s">
        <v>373</v>
      </c>
      <c r="B97">
        <v>75659651</v>
      </c>
      <c r="C97">
        <v>75659652</v>
      </c>
      <c r="D97" t="s">
        <v>215</v>
      </c>
      <c r="E97" t="s">
        <v>204</v>
      </c>
      <c r="F97" t="s">
        <v>384</v>
      </c>
      <c r="G97" t="s">
        <v>385</v>
      </c>
    </row>
    <row r="98" spans="1:7" x14ac:dyDescent="0.25">
      <c r="A98" t="s">
        <v>373</v>
      </c>
      <c r="B98">
        <v>75673972</v>
      </c>
      <c r="C98">
        <v>75673973</v>
      </c>
      <c r="D98" t="s">
        <v>215</v>
      </c>
      <c r="E98" t="s">
        <v>187</v>
      </c>
      <c r="F98" t="s">
        <v>386</v>
      </c>
      <c r="G98" t="s">
        <v>387</v>
      </c>
    </row>
    <row r="99" spans="1:7" x14ac:dyDescent="0.25">
      <c r="A99" t="s">
        <v>373</v>
      </c>
      <c r="B99">
        <v>96747483</v>
      </c>
      <c r="C99">
        <v>96747484</v>
      </c>
      <c r="D99" t="s">
        <v>215</v>
      </c>
      <c r="E99" t="s">
        <v>204</v>
      </c>
      <c r="F99" t="s">
        <v>388</v>
      </c>
      <c r="G99" t="s">
        <v>389</v>
      </c>
    </row>
    <row r="100" spans="1:7" x14ac:dyDescent="0.25">
      <c r="A100" t="s">
        <v>373</v>
      </c>
      <c r="B100">
        <v>96764890</v>
      </c>
      <c r="C100">
        <v>96764891</v>
      </c>
      <c r="D100" t="s">
        <v>201</v>
      </c>
      <c r="E100" t="s">
        <v>204</v>
      </c>
      <c r="F100" t="s">
        <v>218</v>
      </c>
      <c r="G100" t="s">
        <v>390</v>
      </c>
    </row>
    <row r="101" spans="1:7" x14ac:dyDescent="0.25">
      <c r="A101" t="s">
        <v>373</v>
      </c>
      <c r="B101">
        <v>96769409</v>
      </c>
      <c r="C101">
        <v>96769410</v>
      </c>
      <c r="D101" t="s">
        <v>201</v>
      </c>
      <c r="E101" t="s">
        <v>204</v>
      </c>
      <c r="F101" t="s">
        <v>239</v>
      </c>
      <c r="G101" t="s">
        <v>391</v>
      </c>
    </row>
    <row r="102" spans="1:7" x14ac:dyDescent="0.25">
      <c r="A102" t="s">
        <v>373</v>
      </c>
      <c r="B102">
        <v>96771532</v>
      </c>
      <c r="C102">
        <v>96771533</v>
      </c>
      <c r="D102" t="s">
        <v>187</v>
      </c>
      <c r="E102" t="s">
        <v>215</v>
      </c>
      <c r="F102" t="s">
        <v>342</v>
      </c>
      <c r="G102" t="s">
        <v>392</v>
      </c>
    </row>
    <row r="103" spans="1:7" x14ac:dyDescent="0.25">
      <c r="A103" t="s">
        <v>373</v>
      </c>
      <c r="B103">
        <v>96775100</v>
      </c>
      <c r="C103">
        <v>96775101</v>
      </c>
      <c r="D103" t="s">
        <v>201</v>
      </c>
      <c r="E103" t="s">
        <v>204</v>
      </c>
      <c r="F103" t="s">
        <v>393</v>
      </c>
      <c r="G103" t="s">
        <v>394</v>
      </c>
    </row>
    <row r="104" spans="1:7" x14ac:dyDescent="0.25">
      <c r="A104" t="s">
        <v>373</v>
      </c>
      <c r="B104">
        <v>96801000</v>
      </c>
      <c r="C104">
        <v>96801001</v>
      </c>
      <c r="D104" t="s">
        <v>204</v>
      </c>
      <c r="E104" t="s">
        <v>187</v>
      </c>
      <c r="F104" t="s">
        <v>395</v>
      </c>
      <c r="G104" t="s">
        <v>396</v>
      </c>
    </row>
    <row r="105" spans="1:7" x14ac:dyDescent="0.25">
      <c r="A105" t="s">
        <v>397</v>
      </c>
      <c r="B105">
        <v>11359556</v>
      </c>
      <c r="C105">
        <v>11359557</v>
      </c>
      <c r="D105" t="s">
        <v>187</v>
      </c>
      <c r="E105" t="s">
        <v>215</v>
      </c>
      <c r="F105" t="s">
        <v>300</v>
      </c>
      <c r="G105" t="s">
        <v>398</v>
      </c>
    </row>
    <row r="106" spans="1:7" x14ac:dyDescent="0.25">
      <c r="A106" t="s">
        <v>397</v>
      </c>
      <c r="B106">
        <v>82573579</v>
      </c>
      <c r="C106">
        <v>82573580</v>
      </c>
      <c r="D106" t="s">
        <v>215</v>
      </c>
      <c r="E106" t="s">
        <v>187</v>
      </c>
      <c r="F106" t="s">
        <v>399</v>
      </c>
      <c r="G106" t="s">
        <v>400</v>
      </c>
    </row>
    <row r="107" spans="1:7" x14ac:dyDescent="0.25">
      <c r="A107" t="s">
        <v>397</v>
      </c>
      <c r="B107">
        <v>82587367</v>
      </c>
      <c r="C107">
        <v>82587368</v>
      </c>
      <c r="D107" t="s">
        <v>215</v>
      </c>
      <c r="E107" t="s">
        <v>187</v>
      </c>
      <c r="F107" t="s">
        <v>401</v>
      </c>
      <c r="G107" t="s">
        <v>402</v>
      </c>
    </row>
    <row r="108" spans="1:7" x14ac:dyDescent="0.25">
      <c r="A108" t="s">
        <v>397</v>
      </c>
      <c r="B108">
        <v>82595444</v>
      </c>
      <c r="C108">
        <v>82595445</v>
      </c>
      <c r="D108" t="s">
        <v>204</v>
      </c>
      <c r="E108" t="s">
        <v>201</v>
      </c>
      <c r="F108" t="s">
        <v>218</v>
      </c>
      <c r="G108" t="s">
        <v>403</v>
      </c>
    </row>
    <row r="109" spans="1:7" x14ac:dyDescent="0.25">
      <c r="A109" t="s">
        <v>397</v>
      </c>
      <c r="B109">
        <v>82600150</v>
      </c>
      <c r="C109">
        <v>82600151</v>
      </c>
      <c r="D109" t="s">
        <v>204</v>
      </c>
      <c r="E109" t="s">
        <v>201</v>
      </c>
      <c r="F109" t="s">
        <v>404</v>
      </c>
      <c r="G109" t="s">
        <v>405</v>
      </c>
    </row>
    <row r="110" spans="1:7" x14ac:dyDescent="0.25">
      <c r="A110" t="s">
        <v>397</v>
      </c>
      <c r="B110">
        <v>96194736</v>
      </c>
      <c r="C110">
        <v>96194737</v>
      </c>
      <c r="D110" t="s">
        <v>187</v>
      </c>
      <c r="E110" t="s">
        <v>204</v>
      </c>
      <c r="F110" t="s">
        <v>406</v>
      </c>
      <c r="G110" t="s">
        <v>407</v>
      </c>
    </row>
    <row r="111" spans="1:7" x14ac:dyDescent="0.25">
      <c r="A111" t="s">
        <v>397</v>
      </c>
      <c r="B111">
        <v>144682310</v>
      </c>
      <c r="C111">
        <v>144682311</v>
      </c>
      <c r="D111" t="s">
        <v>204</v>
      </c>
      <c r="E111" t="s">
        <v>215</v>
      </c>
      <c r="F111" t="s">
        <v>408</v>
      </c>
      <c r="G111" t="s">
        <v>409</v>
      </c>
    </row>
    <row r="112" spans="1:7" x14ac:dyDescent="0.25">
      <c r="A112" t="s">
        <v>410</v>
      </c>
      <c r="B112">
        <v>77705569</v>
      </c>
      <c r="C112">
        <v>77705570</v>
      </c>
      <c r="D112" t="s">
        <v>187</v>
      </c>
      <c r="E112" t="s">
        <v>215</v>
      </c>
      <c r="F112" t="s">
        <v>411</v>
      </c>
      <c r="G112" t="s">
        <v>412</v>
      </c>
    </row>
    <row r="113" spans="1:7" x14ac:dyDescent="0.25">
      <c r="A113" t="s">
        <v>410</v>
      </c>
      <c r="B113">
        <v>77706242</v>
      </c>
      <c r="C113">
        <v>77706243</v>
      </c>
      <c r="D113" t="s">
        <v>187</v>
      </c>
      <c r="E113" t="s">
        <v>215</v>
      </c>
      <c r="F113" t="s">
        <v>413</v>
      </c>
      <c r="G113" t="s">
        <v>414</v>
      </c>
    </row>
    <row r="114" spans="1:7" x14ac:dyDescent="0.25">
      <c r="A114" t="s">
        <v>410</v>
      </c>
      <c r="B114">
        <v>77738550</v>
      </c>
      <c r="C114">
        <v>77738551</v>
      </c>
      <c r="D114" t="s">
        <v>201</v>
      </c>
      <c r="E114" t="s">
        <v>187</v>
      </c>
      <c r="F114" t="s">
        <v>235</v>
      </c>
      <c r="G114" t="s">
        <v>415</v>
      </c>
    </row>
    <row r="115" spans="1:7" x14ac:dyDescent="0.25">
      <c r="A115" t="s">
        <v>410</v>
      </c>
      <c r="B115">
        <v>77744415</v>
      </c>
      <c r="C115">
        <v>77744416</v>
      </c>
      <c r="D115" t="s">
        <v>201</v>
      </c>
      <c r="E115" t="s">
        <v>204</v>
      </c>
      <c r="F115" t="s">
        <v>216</v>
      </c>
      <c r="G115" t="s">
        <v>416</v>
      </c>
    </row>
    <row r="116" spans="1:7" x14ac:dyDescent="0.25">
      <c r="A116" t="s">
        <v>410</v>
      </c>
      <c r="B116">
        <v>130174443</v>
      </c>
      <c r="C116">
        <v>130174444</v>
      </c>
      <c r="D116" t="s">
        <v>204</v>
      </c>
      <c r="E116" t="s">
        <v>215</v>
      </c>
      <c r="F116" t="s">
        <v>417</v>
      </c>
      <c r="G116" t="s">
        <v>418</v>
      </c>
    </row>
    <row r="117" spans="1:7" x14ac:dyDescent="0.25">
      <c r="A117" t="s">
        <v>410</v>
      </c>
      <c r="B117">
        <v>130213421</v>
      </c>
      <c r="C117">
        <v>130213422</v>
      </c>
      <c r="D117" t="s">
        <v>187</v>
      </c>
      <c r="E117" t="s">
        <v>215</v>
      </c>
      <c r="F117" t="s">
        <v>419</v>
      </c>
      <c r="G117" t="s">
        <v>420</v>
      </c>
    </row>
    <row r="118" spans="1:7" x14ac:dyDescent="0.25">
      <c r="A118" t="s">
        <v>410</v>
      </c>
      <c r="B118">
        <v>130214413</v>
      </c>
      <c r="C118">
        <v>130214414</v>
      </c>
      <c r="D118" t="s">
        <v>215</v>
      </c>
      <c r="E118" t="s">
        <v>187</v>
      </c>
      <c r="F118" t="s">
        <v>421</v>
      </c>
      <c r="G118" t="s">
        <v>422</v>
      </c>
    </row>
    <row r="119" spans="1:7" x14ac:dyDescent="0.25">
      <c r="A119" t="s">
        <v>423</v>
      </c>
      <c r="B119">
        <v>1008626</v>
      </c>
      <c r="C119">
        <v>1008627</v>
      </c>
      <c r="D119" t="s">
        <v>201</v>
      </c>
      <c r="E119" t="s">
        <v>204</v>
      </c>
      <c r="F119" t="s">
        <v>424</v>
      </c>
      <c r="G119" t="s">
        <v>425</v>
      </c>
    </row>
    <row r="120" spans="1:7" x14ac:dyDescent="0.25">
      <c r="A120" t="s">
        <v>423</v>
      </c>
      <c r="B120">
        <v>1022815</v>
      </c>
      <c r="C120">
        <v>1022816</v>
      </c>
      <c r="D120" t="s">
        <v>187</v>
      </c>
      <c r="E120" t="s">
        <v>215</v>
      </c>
      <c r="F120" t="s">
        <v>426</v>
      </c>
      <c r="G120" t="s">
        <v>427</v>
      </c>
    </row>
    <row r="121" spans="1:7" x14ac:dyDescent="0.25">
      <c r="A121" t="s">
        <v>423</v>
      </c>
      <c r="B121">
        <v>1040137</v>
      </c>
      <c r="C121">
        <v>1040138</v>
      </c>
      <c r="D121" t="s">
        <v>204</v>
      </c>
      <c r="E121" t="s">
        <v>201</v>
      </c>
      <c r="F121" t="s">
        <v>428</v>
      </c>
      <c r="G121" t="s">
        <v>429</v>
      </c>
    </row>
    <row r="122" spans="1:7" x14ac:dyDescent="0.25">
      <c r="A122" t="s">
        <v>423</v>
      </c>
      <c r="B122">
        <v>1043646</v>
      </c>
      <c r="C122">
        <v>1043647</v>
      </c>
      <c r="D122" t="s">
        <v>187</v>
      </c>
      <c r="E122" t="s">
        <v>215</v>
      </c>
      <c r="F122" t="s">
        <v>430</v>
      </c>
      <c r="G122" t="s">
        <v>431</v>
      </c>
    </row>
    <row r="123" spans="1:7" x14ac:dyDescent="0.25">
      <c r="A123" t="s">
        <v>423</v>
      </c>
      <c r="B123">
        <v>1051250</v>
      </c>
      <c r="C123">
        <v>1051251</v>
      </c>
      <c r="D123" t="s">
        <v>201</v>
      </c>
      <c r="E123" t="s">
        <v>187</v>
      </c>
      <c r="F123" t="s">
        <v>342</v>
      </c>
      <c r="G123" t="s">
        <v>432</v>
      </c>
    </row>
    <row r="124" spans="1:7" x14ac:dyDescent="0.25">
      <c r="A124" t="s">
        <v>423</v>
      </c>
      <c r="B124">
        <v>1054006</v>
      </c>
      <c r="C124">
        <v>1054007</v>
      </c>
      <c r="D124" t="s">
        <v>204</v>
      </c>
      <c r="E124" t="s">
        <v>187</v>
      </c>
      <c r="F124" t="s">
        <v>433</v>
      </c>
      <c r="G124" t="s">
        <v>434</v>
      </c>
    </row>
    <row r="125" spans="1:7" x14ac:dyDescent="0.25">
      <c r="A125" t="s">
        <v>423</v>
      </c>
      <c r="B125">
        <v>1054250</v>
      </c>
      <c r="C125">
        <v>1054251</v>
      </c>
      <c r="D125" t="s">
        <v>204</v>
      </c>
      <c r="E125" t="s">
        <v>201</v>
      </c>
      <c r="F125" t="s">
        <v>435</v>
      </c>
      <c r="G125" t="s">
        <v>436</v>
      </c>
    </row>
    <row r="126" spans="1:7" x14ac:dyDescent="0.25">
      <c r="A126" t="s">
        <v>423</v>
      </c>
      <c r="B126">
        <v>1055270</v>
      </c>
      <c r="C126">
        <v>1055271</v>
      </c>
      <c r="D126" t="s">
        <v>215</v>
      </c>
      <c r="E126" t="s">
        <v>187</v>
      </c>
      <c r="F126" t="s">
        <v>437</v>
      </c>
      <c r="G126" t="s">
        <v>438</v>
      </c>
    </row>
    <row r="127" spans="1:7" x14ac:dyDescent="0.25">
      <c r="A127" t="s">
        <v>423</v>
      </c>
      <c r="B127">
        <v>1057553</v>
      </c>
      <c r="C127">
        <v>1057554</v>
      </c>
      <c r="D127" t="s">
        <v>215</v>
      </c>
      <c r="E127" t="s">
        <v>201</v>
      </c>
      <c r="F127" t="s">
        <v>439</v>
      </c>
      <c r="G127" t="s">
        <v>440</v>
      </c>
    </row>
    <row r="128" spans="1:7" x14ac:dyDescent="0.25">
      <c r="A128" t="s">
        <v>423</v>
      </c>
      <c r="B128">
        <v>1066482</v>
      </c>
      <c r="C128">
        <v>1066483</v>
      </c>
      <c r="D128" t="s">
        <v>215</v>
      </c>
      <c r="E128" t="s">
        <v>204</v>
      </c>
      <c r="F128" t="s">
        <v>269</v>
      </c>
      <c r="G128" t="s">
        <v>441</v>
      </c>
    </row>
    <row r="129" spans="1:7" x14ac:dyDescent="0.25">
      <c r="A129" t="s">
        <v>423</v>
      </c>
      <c r="B129">
        <v>1066709</v>
      </c>
      <c r="C129">
        <v>1066710</v>
      </c>
      <c r="D129" t="s">
        <v>215</v>
      </c>
      <c r="E129" t="s">
        <v>187</v>
      </c>
      <c r="F129" t="s">
        <v>218</v>
      </c>
      <c r="G129" t="s">
        <v>442</v>
      </c>
    </row>
    <row r="130" spans="1:7" x14ac:dyDescent="0.25">
      <c r="A130" t="s">
        <v>423</v>
      </c>
      <c r="B130">
        <v>1091194</v>
      </c>
      <c r="C130">
        <v>1091195</v>
      </c>
      <c r="D130" t="s">
        <v>204</v>
      </c>
      <c r="E130" t="s">
        <v>201</v>
      </c>
      <c r="F130" t="s">
        <v>443</v>
      </c>
      <c r="G130" t="s">
        <v>444</v>
      </c>
    </row>
    <row r="131" spans="1:7" x14ac:dyDescent="0.25">
      <c r="A131" t="s">
        <v>423</v>
      </c>
      <c r="B131">
        <v>114109751</v>
      </c>
      <c r="C131">
        <v>114109752</v>
      </c>
      <c r="D131" t="s">
        <v>187</v>
      </c>
      <c r="E131" t="s">
        <v>215</v>
      </c>
      <c r="F131" t="s">
        <v>445</v>
      </c>
      <c r="G131" t="s">
        <v>446</v>
      </c>
    </row>
    <row r="132" spans="1:7" x14ac:dyDescent="0.25">
      <c r="A132" t="s">
        <v>423</v>
      </c>
      <c r="B132">
        <v>114109791</v>
      </c>
      <c r="C132">
        <v>114109792</v>
      </c>
      <c r="D132" t="s">
        <v>187</v>
      </c>
      <c r="E132" t="s">
        <v>215</v>
      </c>
      <c r="F132" t="s">
        <v>447</v>
      </c>
      <c r="G132" t="s">
        <v>448</v>
      </c>
    </row>
    <row r="133" spans="1:7" x14ac:dyDescent="0.25">
      <c r="A133" t="s">
        <v>423</v>
      </c>
      <c r="B133">
        <v>114109820</v>
      </c>
      <c r="C133">
        <v>114109821</v>
      </c>
      <c r="D133" t="s">
        <v>215</v>
      </c>
      <c r="E133" t="s">
        <v>204</v>
      </c>
      <c r="F133" t="s">
        <v>449</v>
      </c>
      <c r="G133" t="s">
        <v>450</v>
      </c>
    </row>
    <row r="134" spans="1:7" x14ac:dyDescent="0.25">
      <c r="A134" t="s">
        <v>423</v>
      </c>
      <c r="B134">
        <v>114109856</v>
      </c>
      <c r="C134">
        <v>114109857</v>
      </c>
      <c r="D134" t="s">
        <v>204</v>
      </c>
      <c r="E134" t="s">
        <v>201</v>
      </c>
      <c r="F134" t="s">
        <v>451</v>
      </c>
      <c r="G134" t="s">
        <v>452</v>
      </c>
    </row>
    <row r="135" spans="1:7" x14ac:dyDescent="0.25">
      <c r="A135" t="s">
        <v>423</v>
      </c>
      <c r="B135">
        <v>114118862</v>
      </c>
      <c r="C135">
        <v>114118863</v>
      </c>
      <c r="D135" t="s">
        <v>187</v>
      </c>
      <c r="E135" t="s">
        <v>204</v>
      </c>
      <c r="F135" t="s">
        <v>453</v>
      </c>
      <c r="G135" t="s">
        <v>454</v>
      </c>
    </row>
    <row r="136" spans="1:7" x14ac:dyDescent="0.25">
      <c r="A136" t="s">
        <v>423</v>
      </c>
      <c r="B136">
        <v>114123945</v>
      </c>
      <c r="C136">
        <v>114123946</v>
      </c>
      <c r="D136" t="s">
        <v>215</v>
      </c>
      <c r="E136" t="s">
        <v>204</v>
      </c>
      <c r="F136" t="s">
        <v>455</v>
      </c>
      <c r="G136" t="s">
        <v>456</v>
      </c>
    </row>
    <row r="137" spans="1:7" x14ac:dyDescent="0.25">
      <c r="A137" t="s">
        <v>423</v>
      </c>
      <c r="B137">
        <v>114128341</v>
      </c>
      <c r="C137">
        <v>114128342</v>
      </c>
      <c r="D137" t="s">
        <v>215</v>
      </c>
      <c r="E137" t="s">
        <v>187</v>
      </c>
      <c r="F137" t="s">
        <v>457</v>
      </c>
      <c r="G137" t="s">
        <v>458</v>
      </c>
    </row>
    <row r="138" spans="1:7" x14ac:dyDescent="0.25">
      <c r="A138" t="s">
        <v>423</v>
      </c>
      <c r="B138">
        <v>114130551</v>
      </c>
      <c r="C138">
        <v>114130552</v>
      </c>
      <c r="D138" t="s">
        <v>215</v>
      </c>
      <c r="E138" t="s">
        <v>187</v>
      </c>
      <c r="F138" t="s">
        <v>218</v>
      </c>
      <c r="G138" t="s">
        <v>459</v>
      </c>
    </row>
    <row r="139" spans="1:7" x14ac:dyDescent="0.25">
      <c r="A139" t="s">
        <v>423</v>
      </c>
      <c r="B139">
        <v>114136348</v>
      </c>
      <c r="C139">
        <v>114136349</v>
      </c>
      <c r="D139" t="s">
        <v>204</v>
      </c>
      <c r="E139" t="s">
        <v>215</v>
      </c>
      <c r="F139" t="s">
        <v>460</v>
      </c>
      <c r="G139" t="s">
        <v>461</v>
      </c>
    </row>
    <row r="140" spans="1:7" x14ac:dyDescent="0.25">
      <c r="A140" t="s">
        <v>423</v>
      </c>
      <c r="B140">
        <v>114138242</v>
      </c>
      <c r="C140">
        <v>114138243</v>
      </c>
      <c r="D140" t="s">
        <v>187</v>
      </c>
      <c r="E140" t="s">
        <v>204</v>
      </c>
      <c r="F140" t="s">
        <v>462</v>
      </c>
      <c r="G140" t="s">
        <v>463</v>
      </c>
    </row>
    <row r="141" spans="1:7" x14ac:dyDescent="0.25">
      <c r="A141" t="s">
        <v>423</v>
      </c>
      <c r="B141">
        <v>114138671</v>
      </c>
      <c r="C141">
        <v>114138672</v>
      </c>
      <c r="D141" t="s">
        <v>201</v>
      </c>
      <c r="E141">
        <v>114138658</v>
      </c>
      <c r="F141" t="s">
        <v>464</v>
      </c>
      <c r="G141" t="s">
        <v>465</v>
      </c>
    </row>
    <row r="142" spans="1:7" x14ac:dyDescent="0.25">
      <c r="A142" t="s">
        <v>423</v>
      </c>
      <c r="B142">
        <v>114149304</v>
      </c>
      <c r="C142">
        <v>114149305</v>
      </c>
      <c r="D142" t="s">
        <v>187</v>
      </c>
      <c r="E142" t="s">
        <v>215</v>
      </c>
      <c r="F142" t="s">
        <v>466</v>
      </c>
      <c r="G142" t="s">
        <v>467</v>
      </c>
    </row>
    <row r="143" spans="1:7" x14ac:dyDescent="0.25">
      <c r="A143" t="s">
        <v>423</v>
      </c>
      <c r="B143">
        <v>114149478</v>
      </c>
      <c r="C143">
        <v>114149479</v>
      </c>
      <c r="D143" t="s">
        <v>215</v>
      </c>
      <c r="E143" t="s">
        <v>201</v>
      </c>
      <c r="F143" t="s">
        <v>468</v>
      </c>
      <c r="G143" t="s">
        <v>469</v>
      </c>
    </row>
    <row r="144" spans="1:7" x14ac:dyDescent="0.25">
      <c r="A144" t="s">
        <v>423</v>
      </c>
      <c r="B144">
        <v>114160483</v>
      </c>
      <c r="C144">
        <v>114160484</v>
      </c>
      <c r="D144" t="s">
        <v>187</v>
      </c>
      <c r="E144" t="s">
        <v>201</v>
      </c>
      <c r="F144" t="s">
        <v>470</v>
      </c>
      <c r="G144" t="s">
        <v>471</v>
      </c>
    </row>
    <row r="145" spans="1:7" x14ac:dyDescent="0.25">
      <c r="A145" t="s">
        <v>423</v>
      </c>
      <c r="B145">
        <v>114174953</v>
      </c>
      <c r="C145">
        <v>114174954</v>
      </c>
      <c r="D145" t="s">
        <v>187</v>
      </c>
      <c r="E145" t="s">
        <v>204</v>
      </c>
      <c r="F145" t="s">
        <v>472</v>
      </c>
      <c r="G145" t="s">
        <v>473</v>
      </c>
    </row>
    <row r="146" spans="1:7" x14ac:dyDescent="0.25">
      <c r="A146" t="s">
        <v>423</v>
      </c>
      <c r="B146">
        <v>114191014</v>
      </c>
      <c r="C146">
        <v>114191015</v>
      </c>
      <c r="D146" t="s">
        <v>215</v>
      </c>
      <c r="E146" t="s">
        <v>204</v>
      </c>
      <c r="F146" t="s">
        <v>474</v>
      </c>
      <c r="G146" t="s">
        <v>475</v>
      </c>
    </row>
    <row r="147" spans="1:7" x14ac:dyDescent="0.25">
      <c r="A147" t="s">
        <v>476</v>
      </c>
      <c r="B147">
        <v>65785489</v>
      </c>
      <c r="C147">
        <v>65785490</v>
      </c>
      <c r="D147" t="s">
        <v>187</v>
      </c>
      <c r="E147" t="s">
        <v>204</v>
      </c>
      <c r="F147" t="s">
        <v>218</v>
      </c>
      <c r="G147" t="s">
        <v>477</v>
      </c>
    </row>
    <row r="148" spans="1:7" x14ac:dyDescent="0.25">
      <c r="A148" t="s">
        <v>476</v>
      </c>
      <c r="B148">
        <v>65785505</v>
      </c>
      <c r="C148">
        <v>65785506</v>
      </c>
      <c r="D148" t="s">
        <v>215</v>
      </c>
      <c r="E148" t="s">
        <v>187</v>
      </c>
      <c r="F148" t="s">
        <v>202</v>
      </c>
      <c r="G148" t="s">
        <v>478</v>
      </c>
    </row>
    <row r="149" spans="1:7" x14ac:dyDescent="0.25">
      <c r="A149" t="s">
        <v>476</v>
      </c>
      <c r="B149">
        <v>65826703</v>
      </c>
      <c r="C149">
        <v>65826704</v>
      </c>
      <c r="D149" t="s">
        <v>204</v>
      </c>
      <c r="E149" t="s">
        <v>201</v>
      </c>
      <c r="F149" t="s">
        <v>479</v>
      </c>
      <c r="G149" t="s">
        <v>480</v>
      </c>
    </row>
    <row r="150" spans="1:7" x14ac:dyDescent="0.25">
      <c r="A150" t="s">
        <v>481</v>
      </c>
      <c r="B150">
        <v>6387627</v>
      </c>
      <c r="C150">
        <v>6387628</v>
      </c>
      <c r="D150" t="s">
        <v>215</v>
      </c>
      <c r="E150" t="s">
        <v>187</v>
      </c>
      <c r="F150" t="s">
        <v>455</v>
      </c>
      <c r="G150" t="s">
        <v>482</v>
      </c>
    </row>
    <row r="151" spans="1:7" x14ac:dyDescent="0.25">
      <c r="A151" t="s">
        <v>481</v>
      </c>
      <c r="B151">
        <v>6387995</v>
      </c>
      <c r="C151">
        <v>6387996</v>
      </c>
      <c r="D151" t="s">
        <v>204</v>
      </c>
      <c r="E151" t="s">
        <v>215</v>
      </c>
      <c r="F151" t="s">
        <v>483</v>
      </c>
      <c r="G151" t="s">
        <v>484</v>
      </c>
    </row>
    <row r="152" spans="1:7" x14ac:dyDescent="0.25">
      <c r="A152" t="s">
        <v>481</v>
      </c>
      <c r="B152">
        <v>6390212</v>
      </c>
      <c r="C152">
        <v>6390213</v>
      </c>
      <c r="D152" t="s">
        <v>187</v>
      </c>
      <c r="E152" t="s">
        <v>215</v>
      </c>
      <c r="F152" t="s">
        <v>485</v>
      </c>
      <c r="G152" t="s">
        <v>486</v>
      </c>
    </row>
    <row r="153" spans="1:7" x14ac:dyDescent="0.25">
      <c r="A153" t="s">
        <v>481</v>
      </c>
      <c r="B153">
        <v>6390919</v>
      </c>
      <c r="C153">
        <v>6390920</v>
      </c>
      <c r="D153" t="s">
        <v>204</v>
      </c>
      <c r="E153" t="s">
        <v>201</v>
      </c>
      <c r="F153" t="s">
        <v>487</v>
      </c>
      <c r="G153" t="s">
        <v>488</v>
      </c>
    </row>
    <row r="154" spans="1:7" x14ac:dyDescent="0.25">
      <c r="A154" t="s">
        <v>481</v>
      </c>
      <c r="B154">
        <v>6391484</v>
      </c>
      <c r="C154">
        <v>6391485</v>
      </c>
      <c r="D154" t="s">
        <v>187</v>
      </c>
      <c r="E154" t="s">
        <v>215</v>
      </c>
      <c r="F154" t="s">
        <v>489</v>
      </c>
      <c r="G154" t="s">
        <v>490</v>
      </c>
    </row>
    <row r="155" spans="1:7" x14ac:dyDescent="0.25">
      <c r="A155" t="s">
        <v>481</v>
      </c>
      <c r="B155">
        <v>6393320</v>
      </c>
      <c r="C155">
        <v>6393321</v>
      </c>
      <c r="D155" t="s">
        <v>204</v>
      </c>
      <c r="E155" t="s">
        <v>215</v>
      </c>
      <c r="F155" t="s">
        <v>308</v>
      </c>
      <c r="G155" t="s">
        <v>491</v>
      </c>
    </row>
    <row r="156" spans="1:7" x14ac:dyDescent="0.25">
      <c r="A156" t="s">
        <v>481</v>
      </c>
      <c r="B156">
        <v>6393612</v>
      </c>
      <c r="C156">
        <v>6393613</v>
      </c>
      <c r="D156" t="s">
        <v>187</v>
      </c>
      <c r="E156" t="s">
        <v>215</v>
      </c>
      <c r="F156" t="s">
        <v>269</v>
      </c>
      <c r="G156" t="s">
        <v>492</v>
      </c>
    </row>
    <row r="157" spans="1:7" x14ac:dyDescent="0.25">
      <c r="A157" t="s">
        <v>481</v>
      </c>
      <c r="B157">
        <v>6402470</v>
      </c>
      <c r="C157">
        <v>6402471</v>
      </c>
      <c r="D157" t="s">
        <v>187</v>
      </c>
      <c r="E157" t="s">
        <v>215</v>
      </c>
      <c r="F157" t="s">
        <v>493</v>
      </c>
      <c r="G157" t="s">
        <v>494</v>
      </c>
    </row>
    <row r="158" spans="1:7" x14ac:dyDescent="0.25">
      <c r="A158" t="s">
        <v>481</v>
      </c>
      <c r="B158">
        <v>12617336</v>
      </c>
      <c r="C158">
        <v>12617337</v>
      </c>
      <c r="D158" t="s">
        <v>215</v>
      </c>
      <c r="E158" t="s">
        <v>201</v>
      </c>
      <c r="F158" t="s">
        <v>202</v>
      </c>
      <c r="G158" t="s">
        <v>495</v>
      </c>
    </row>
    <row r="159" spans="1:7" x14ac:dyDescent="0.25">
      <c r="A159" t="s">
        <v>481</v>
      </c>
      <c r="B159">
        <v>92826459</v>
      </c>
      <c r="C159">
        <v>92826460</v>
      </c>
      <c r="D159" t="s">
        <v>215</v>
      </c>
      <c r="E159" t="s">
        <v>201</v>
      </c>
      <c r="F159" t="s">
        <v>271</v>
      </c>
      <c r="G159" t="s">
        <v>496</v>
      </c>
    </row>
    <row r="160" spans="1:7" x14ac:dyDescent="0.25">
      <c r="A160" t="s">
        <v>481</v>
      </c>
      <c r="B160">
        <v>92826489</v>
      </c>
      <c r="C160">
        <v>92826490</v>
      </c>
      <c r="D160" t="s">
        <v>215</v>
      </c>
      <c r="E160" t="s">
        <v>201</v>
      </c>
      <c r="F160" t="s">
        <v>497</v>
      </c>
      <c r="G160" t="s">
        <v>498</v>
      </c>
    </row>
    <row r="161" spans="1:7" x14ac:dyDescent="0.25">
      <c r="A161" t="s">
        <v>481</v>
      </c>
      <c r="B161">
        <v>109086992</v>
      </c>
      <c r="C161">
        <v>109086993</v>
      </c>
      <c r="D161" t="s">
        <v>187</v>
      </c>
      <c r="E161" t="s">
        <v>215</v>
      </c>
      <c r="F161" t="s">
        <v>499</v>
      </c>
      <c r="G161" t="s">
        <v>500</v>
      </c>
    </row>
    <row r="162" spans="1:7" x14ac:dyDescent="0.25">
      <c r="A162" t="s">
        <v>481</v>
      </c>
      <c r="B162">
        <v>109087201</v>
      </c>
      <c r="C162">
        <v>109087202</v>
      </c>
      <c r="D162" t="s">
        <v>215</v>
      </c>
      <c r="E162" t="s">
        <v>204</v>
      </c>
      <c r="F162" t="s">
        <v>216</v>
      </c>
      <c r="G162" t="s">
        <v>501</v>
      </c>
    </row>
    <row r="163" spans="1:7" x14ac:dyDescent="0.25">
      <c r="A163" t="s">
        <v>481</v>
      </c>
      <c r="B163">
        <v>109093712</v>
      </c>
      <c r="C163">
        <v>109093713</v>
      </c>
      <c r="D163" t="s">
        <v>215</v>
      </c>
      <c r="E163" t="s">
        <v>187</v>
      </c>
      <c r="F163" t="s">
        <v>342</v>
      </c>
      <c r="G163" t="s">
        <v>502</v>
      </c>
    </row>
    <row r="164" spans="1:7" x14ac:dyDescent="0.25">
      <c r="A164" t="s">
        <v>481</v>
      </c>
      <c r="B164">
        <v>109106799</v>
      </c>
      <c r="C164">
        <v>109106800</v>
      </c>
      <c r="D164" t="s">
        <v>204</v>
      </c>
      <c r="E164" t="s">
        <v>187</v>
      </c>
      <c r="F164" t="s">
        <v>342</v>
      </c>
      <c r="G164" t="s">
        <v>503</v>
      </c>
    </row>
    <row r="165" spans="1:7" x14ac:dyDescent="0.25">
      <c r="A165" t="s">
        <v>481</v>
      </c>
      <c r="B165">
        <v>109117377</v>
      </c>
      <c r="C165">
        <v>109117378</v>
      </c>
      <c r="D165" t="s">
        <v>215</v>
      </c>
      <c r="E165" t="s">
        <v>201</v>
      </c>
      <c r="F165" t="s">
        <v>504</v>
      </c>
      <c r="G165" t="s">
        <v>505</v>
      </c>
    </row>
    <row r="166" spans="1:7" x14ac:dyDescent="0.25">
      <c r="A166" t="s">
        <v>481</v>
      </c>
      <c r="B166">
        <v>109121758</v>
      </c>
      <c r="C166">
        <v>109121759</v>
      </c>
      <c r="D166" t="s">
        <v>201</v>
      </c>
      <c r="E166" t="s">
        <v>204</v>
      </c>
      <c r="F166" t="s">
        <v>506</v>
      </c>
      <c r="G166" t="s">
        <v>507</v>
      </c>
    </row>
    <row r="167" spans="1:7" x14ac:dyDescent="0.25">
      <c r="A167" t="s">
        <v>481</v>
      </c>
      <c r="B167">
        <v>109137955</v>
      </c>
      <c r="C167">
        <v>109137956</v>
      </c>
      <c r="D167" t="s">
        <v>187</v>
      </c>
      <c r="E167" t="s">
        <v>215</v>
      </c>
      <c r="F167" t="s">
        <v>261</v>
      </c>
      <c r="G167" t="s">
        <v>508</v>
      </c>
    </row>
    <row r="168" spans="1:7" x14ac:dyDescent="0.25">
      <c r="A168" t="s">
        <v>481</v>
      </c>
      <c r="B168">
        <v>109140890</v>
      </c>
      <c r="C168">
        <v>109140891</v>
      </c>
      <c r="D168" t="s">
        <v>201</v>
      </c>
      <c r="E168" t="s">
        <v>204</v>
      </c>
      <c r="F168" t="s">
        <v>509</v>
      </c>
      <c r="G168" t="s">
        <v>510</v>
      </c>
    </row>
    <row r="169" spans="1:7" x14ac:dyDescent="0.25">
      <c r="A169" t="s">
        <v>481</v>
      </c>
      <c r="B169">
        <v>109144966</v>
      </c>
      <c r="C169">
        <v>109144967</v>
      </c>
      <c r="D169" t="s">
        <v>215</v>
      </c>
      <c r="E169" t="s">
        <v>187</v>
      </c>
      <c r="F169" t="s">
        <v>511</v>
      </c>
      <c r="G169" t="s">
        <v>512</v>
      </c>
    </row>
    <row r="170" spans="1:7" x14ac:dyDescent="0.25">
      <c r="A170" t="s">
        <v>481</v>
      </c>
      <c r="B170">
        <v>109163140</v>
      </c>
      <c r="C170">
        <v>109163141</v>
      </c>
      <c r="D170" t="s">
        <v>201</v>
      </c>
      <c r="E170" t="s">
        <v>204</v>
      </c>
      <c r="F170" t="s">
        <v>202</v>
      </c>
      <c r="G170" t="s">
        <v>513</v>
      </c>
    </row>
    <row r="171" spans="1:7" x14ac:dyDescent="0.25">
      <c r="A171" t="s">
        <v>481</v>
      </c>
      <c r="B171">
        <v>109178002</v>
      </c>
      <c r="C171">
        <v>109178003</v>
      </c>
      <c r="D171" t="s">
        <v>215</v>
      </c>
      <c r="E171" t="s">
        <v>201</v>
      </c>
      <c r="F171" t="s">
        <v>342</v>
      </c>
      <c r="G171" t="s">
        <v>514</v>
      </c>
    </row>
    <row r="172" spans="1:7" x14ac:dyDescent="0.25">
      <c r="A172" t="s">
        <v>481</v>
      </c>
      <c r="B172">
        <v>109180114</v>
      </c>
      <c r="C172">
        <v>109180115</v>
      </c>
      <c r="D172" t="s">
        <v>204</v>
      </c>
      <c r="E172" t="s">
        <v>187</v>
      </c>
      <c r="F172" t="s">
        <v>515</v>
      </c>
      <c r="G172" t="s">
        <v>516</v>
      </c>
    </row>
    <row r="173" spans="1:7" x14ac:dyDescent="0.25">
      <c r="A173" t="s">
        <v>517</v>
      </c>
      <c r="B173">
        <v>100795337</v>
      </c>
      <c r="C173">
        <v>100795338</v>
      </c>
      <c r="D173" t="s">
        <v>204</v>
      </c>
      <c r="E173" t="s">
        <v>215</v>
      </c>
      <c r="F173" t="s">
        <v>518</v>
      </c>
      <c r="G173" t="s">
        <v>519</v>
      </c>
    </row>
    <row r="174" spans="1:7" x14ac:dyDescent="0.25">
      <c r="A174" t="s">
        <v>517</v>
      </c>
      <c r="B174">
        <v>100797199</v>
      </c>
      <c r="C174">
        <v>100797200</v>
      </c>
      <c r="D174" t="s">
        <v>201</v>
      </c>
      <c r="E174" t="s">
        <v>187</v>
      </c>
      <c r="F174" t="s">
        <v>269</v>
      </c>
      <c r="G174" t="s">
        <v>520</v>
      </c>
    </row>
    <row r="175" spans="1:7" x14ac:dyDescent="0.25">
      <c r="A175" t="s">
        <v>517</v>
      </c>
      <c r="B175">
        <v>100802872</v>
      </c>
      <c r="C175">
        <v>100802873</v>
      </c>
      <c r="D175" t="s">
        <v>187</v>
      </c>
      <c r="E175" t="s">
        <v>215</v>
      </c>
      <c r="F175" t="s">
        <v>216</v>
      </c>
      <c r="G175" t="s">
        <v>521</v>
      </c>
    </row>
    <row r="176" spans="1:7" x14ac:dyDescent="0.25">
      <c r="A176" t="s">
        <v>517</v>
      </c>
      <c r="B176">
        <v>100804314</v>
      </c>
      <c r="C176">
        <v>100804315</v>
      </c>
      <c r="D176" t="s">
        <v>187</v>
      </c>
      <c r="E176" t="s">
        <v>215</v>
      </c>
      <c r="F176" t="s">
        <v>218</v>
      </c>
      <c r="G176" t="s">
        <v>522</v>
      </c>
    </row>
    <row r="177" spans="1:7" x14ac:dyDescent="0.25">
      <c r="A177" t="s">
        <v>517</v>
      </c>
      <c r="B177">
        <v>100820979</v>
      </c>
      <c r="C177">
        <v>100820980</v>
      </c>
      <c r="D177" t="s">
        <v>204</v>
      </c>
      <c r="E177" t="s">
        <v>201</v>
      </c>
      <c r="F177" t="s">
        <v>298</v>
      </c>
      <c r="G177" t="s">
        <v>523</v>
      </c>
    </row>
    <row r="178" spans="1:7" x14ac:dyDescent="0.25">
      <c r="A178" t="s">
        <v>517</v>
      </c>
      <c r="B178">
        <v>100824388</v>
      </c>
      <c r="C178">
        <v>100824389</v>
      </c>
      <c r="D178" t="s">
        <v>204</v>
      </c>
      <c r="E178" t="s">
        <v>201</v>
      </c>
      <c r="F178" t="s">
        <v>298</v>
      </c>
      <c r="G178" t="s">
        <v>524</v>
      </c>
    </row>
    <row r="179" spans="1:7" x14ac:dyDescent="0.25">
      <c r="A179" t="s">
        <v>517</v>
      </c>
      <c r="B179">
        <v>100824562</v>
      </c>
      <c r="C179">
        <v>100824563</v>
      </c>
      <c r="D179" t="s">
        <v>204</v>
      </c>
      <c r="E179" t="s">
        <v>201</v>
      </c>
      <c r="F179" t="s">
        <v>525</v>
      </c>
      <c r="G179" t="s">
        <v>526</v>
      </c>
    </row>
    <row r="180" spans="1:7" x14ac:dyDescent="0.25">
      <c r="A180" t="s">
        <v>517</v>
      </c>
      <c r="B180">
        <v>100829183</v>
      </c>
      <c r="C180">
        <v>100829184</v>
      </c>
      <c r="D180" t="s">
        <v>215</v>
      </c>
      <c r="E180" t="s">
        <v>187</v>
      </c>
      <c r="F180" t="s">
        <v>527</v>
      </c>
      <c r="G180" t="s">
        <v>528</v>
      </c>
    </row>
    <row r="181" spans="1:7" x14ac:dyDescent="0.25">
      <c r="A181" t="s">
        <v>517</v>
      </c>
      <c r="B181">
        <v>100830817</v>
      </c>
      <c r="C181">
        <v>100830818</v>
      </c>
      <c r="D181" t="s">
        <v>215</v>
      </c>
      <c r="E181" t="s">
        <v>201</v>
      </c>
      <c r="F181" t="s">
        <v>371</v>
      </c>
      <c r="G181" t="s">
        <v>529</v>
      </c>
    </row>
    <row r="182" spans="1:7" x14ac:dyDescent="0.25">
      <c r="A182" t="s">
        <v>517</v>
      </c>
      <c r="B182">
        <v>100831773</v>
      </c>
      <c r="C182">
        <v>100831774</v>
      </c>
      <c r="D182" t="s">
        <v>204</v>
      </c>
      <c r="E182" t="s">
        <v>201</v>
      </c>
      <c r="F182" t="s">
        <v>530</v>
      </c>
      <c r="G182" t="s">
        <v>531</v>
      </c>
    </row>
    <row r="183" spans="1:7" x14ac:dyDescent="0.25">
      <c r="A183" t="s">
        <v>517</v>
      </c>
      <c r="B183">
        <v>100832281</v>
      </c>
      <c r="C183">
        <v>100832282</v>
      </c>
      <c r="D183" t="s">
        <v>215</v>
      </c>
      <c r="E183" t="s">
        <v>204</v>
      </c>
      <c r="F183" t="s">
        <v>532</v>
      </c>
      <c r="G183" t="s">
        <v>533</v>
      </c>
    </row>
    <row r="184" spans="1:7" x14ac:dyDescent="0.25">
      <c r="A184" t="s">
        <v>517</v>
      </c>
      <c r="B184">
        <v>100840289</v>
      </c>
      <c r="C184">
        <v>100840290</v>
      </c>
      <c r="D184" t="s">
        <v>215</v>
      </c>
      <c r="E184" t="s">
        <v>187</v>
      </c>
      <c r="F184" t="s">
        <v>534</v>
      </c>
      <c r="G184" t="s">
        <v>535</v>
      </c>
    </row>
    <row r="185" spans="1:7" x14ac:dyDescent="0.25">
      <c r="A185" t="s">
        <v>517</v>
      </c>
      <c r="B185">
        <v>100841007</v>
      </c>
      <c r="C185">
        <v>100841008</v>
      </c>
      <c r="D185" t="s">
        <v>204</v>
      </c>
      <c r="E185" t="s">
        <v>215</v>
      </c>
      <c r="F185" t="s">
        <v>536</v>
      </c>
      <c r="G185" t="s">
        <v>537</v>
      </c>
    </row>
    <row r="186" spans="1:7" x14ac:dyDescent="0.25">
      <c r="A186" t="s">
        <v>517</v>
      </c>
      <c r="B186">
        <v>100842058</v>
      </c>
      <c r="C186">
        <v>100842059</v>
      </c>
      <c r="D186" t="s">
        <v>201</v>
      </c>
      <c r="E186" t="s">
        <v>204</v>
      </c>
      <c r="F186" t="s">
        <v>538</v>
      </c>
      <c r="G186" t="s">
        <v>539</v>
      </c>
    </row>
    <row r="187" spans="1:7" x14ac:dyDescent="0.25">
      <c r="A187" t="s">
        <v>517</v>
      </c>
      <c r="B187">
        <v>100842376</v>
      </c>
      <c r="C187">
        <v>100842377</v>
      </c>
      <c r="D187" t="s">
        <v>201</v>
      </c>
      <c r="E187" t="s">
        <v>204</v>
      </c>
      <c r="F187" t="s">
        <v>540</v>
      </c>
      <c r="G187" t="s">
        <v>541</v>
      </c>
    </row>
    <row r="188" spans="1:7" x14ac:dyDescent="0.25">
      <c r="A188" t="s">
        <v>517</v>
      </c>
      <c r="B188">
        <v>100844419</v>
      </c>
      <c r="C188">
        <v>100844420</v>
      </c>
      <c r="D188" t="s">
        <v>204</v>
      </c>
      <c r="E188" t="s">
        <v>201</v>
      </c>
      <c r="F188" t="s">
        <v>542</v>
      </c>
      <c r="G188" t="s">
        <v>543</v>
      </c>
    </row>
    <row r="189" spans="1:7" x14ac:dyDescent="0.25">
      <c r="A189" t="s">
        <v>544</v>
      </c>
      <c r="B189">
        <v>66552065</v>
      </c>
      <c r="C189">
        <v>66552066</v>
      </c>
      <c r="D189" t="s">
        <v>204</v>
      </c>
      <c r="E189" t="s">
        <v>215</v>
      </c>
      <c r="F189" t="s">
        <v>545</v>
      </c>
      <c r="G189" t="s">
        <v>546</v>
      </c>
    </row>
    <row r="190" spans="1:7" x14ac:dyDescent="0.25">
      <c r="A190" t="s">
        <v>544</v>
      </c>
      <c r="B190">
        <v>85207047</v>
      </c>
      <c r="C190">
        <v>85207048</v>
      </c>
      <c r="D190" t="s">
        <v>204</v>
      </c>
      <c r="E190" t="s">
        <v>201</v>
      </c>
      <c r="F190" t="s">
        <v>233</v>
      </c>
      <c r="G190" t="s">
        <v>547</v>
      </c>
    </row>
    <row r="191" spans="1:7" x14ac:dyDescent="0.25">
      <c r="A191" t="s">
        <v>548</v>
      </c>
      <c r="B191">
        <v>1876618</v>
      </c>
      <c r="C191">
        <v>1876619</v>
      </c>
      <c r="D191" t="s">
        <v>215</v>
      </c>
      <c r="E191" t="s">
        <v>187</v>
      </c>
      <c r="F191" t="s">
        <v>308</v>
      </c>
      <c r="G191" t="s">
        <v>549</v>
      </c>
    </row>
    <row r="192" spans="1:7" x14ac:dyDescent="0.25">
      <c r="A192" t="s">
        <v>548</v>
      </c>
      <c r="B192">
        <v>50350209</v>
      </c>
      <c r="C192">
        <v>50350210</v>
      </c>
      <c r="D192" t="s">
        <v>204</v>
      </c>
      <c r="E192" t="s">
        <v>201</v>
      </c>
      <c r="F192" t="s">
        <v>550</v>
      </c>
      <c r="G192" t="s">
        <v>551</v>
      </c>
    </row>
    <row r="193" spans="1:7" x14ac:dyDescent="0.25">
      <c r="A193" t="s">
        <v>548</v>
      </c>
      <c r="B193">
        <v>50370702</v>
      </c>
      <c r="C193">
        <v>50370703</v>
      </c>
      <c r="D193" t="s">
        <v>204</v>
      </c>
      <c r="E193" t="s">
        <v>215</v>
      </c>
      <c r="F193" t="s">
        <v>229</v>
      </c>
      <c r="G193" t="s">
        <v>552</v>
      </c>
    </row>
    <row r="194" spans="1:7" x14ac:dyDescent="0.25">
      <c r="A194" t="s">
        <v>548</v>
      </c>
      <c r="B194">
        <v>50371822</v>
      </c>
      <c r="C194">
        <v>50371823</v>
      </c>
      <c r="D194" t="s">
        <v>204</v>
      </c>
      <c r="E194" t="s">
        <v>215</v>
      </c>
      <c r="F194" t="s">
        <v>553</v>
      </c>
      <c r="G194" t="s">
        <v>554</v>
      </c>
    </row>
    <row r="195" spans="1:7" x14ac:dyDescent="0.25">
      <c r="A195" t="s">
        <v>548</v>
      </c>
      <c r="B195">
        <v>50372677</v>
      </c>
      <c r="C195">
        <v>50372678</v>
      </c>
      <c r="D195" t="s">
        <v>204</v>
      </c>
      <c r="E195" t="s">
        <v>201</v>
      </c>
      <c r="F195" t="s">
        <v>555</v>
      </c>
      <c r="G195" t="s">
        <v>556</v>
      </c>
    </row>
    <row r="196" spans="1:7" x14ac:dyDescent="0.25">
      <c r="A196" t="s">
        <v>548</v>
      </c>
      <c r="B196">
        <v>84196201</v>
      </c>
      <c r="C196">
        <v>84196202</v>
      </c>
      <c r="D196" t="s">
        <v>201</v>
      </c>
      <c r="E196" t="s">
        <v>204</v>
      </c>
      <c r="F196" t="s">
        <v>557</v>
      </c>
      <c r="G196" t="s">
        <v>558</v>
      </c>
    </row>
    <row r="197" spans="1:7" x14ac:dyDescent="0.25">
      <c r="A197" t="s">
        <v>548</v>
      </c>
      <c r="B197">
        <v>84202129</v>
      </c>
      <c r="C197">
        <v>84202130</v>
      </c>
      <c r="D197" t="s">
        <v>215</v>
      </c>
      <c r="E197" t="s">
        <v>187</v>
      </c>
      <c r="F197" t="s">
        <v>559</v>
      </c>
      <c r="G197" t="s">
        <v>560</v>
      </c>
    </row>
    <row r="198" spans="1:7" x14ac:dyDescent="0.25">
      <c r="A198" t="s">
        <v>548</v>
      </c>
      <c r="B198">
        <v>84203355</v>
      </c>
      <c r="C198">
        <v>84203356</v>
      </c>
      <c r="D198" t="s">
        <v>187</v>
      </c>
      <c r="E198" t="s">
        <v>204</v>
      </c>
      <c r="F198" t="s">
        <v>561</v>
      </c>
      <c r="G198" t="s">
        <v>562</v>
      </c>
    </row>
    <row r="199" spans="1:7" x14ac:dyDescent="0.25">
      <c r="A199" t="s">
        <v>548</v>
      </c>
      <c r="B199">
        <v>84204449</v>
      </c>
      <c r="C199">
        <v>84204450</v>
      </c>
      <c r="D199" t="s">
        <v>204</v>
      </c>
      <c r="E199" t="s">
        <v>201</v>
      </c>
      <c r="F199" t="s">
        <v>563</v>
      </c>
      <c r="G199" t="s">
        <v>564</v>
      </c>
    </row>
    <row r="200" spans="1:7" x14ac:dyDescent="0.25">
      <c r="A200" t="s">
        <v>548</v>
      </c>
      <c r="B200">
        <v>84206842</v>
      </c>
      <c r="C200">
        <v>84206843</v>
      </c>
      <c r="D200" t="s">
        <v>215</v>
      </c>
      <c r="E200" t="s">
        <v>204</v>
      </c>
      <c r="F200" t="s">
        <v>565</v>
      </c>
      <c r="G200" t="s">
        <v>566</v>
      </c>
    </row>
    <row r="201" spans="1:7" x14ac:dyDescent="0.25">
      <c r="A201" t="s">
        <v>548</v>
      </c>
      <c r="B201">
        <v>84207060</v>
      </c>
      <c r="C201">
        <v>84207061</v>
      </c>
      <c r="D201" t="s">
        <v>215</v>
      </c>
      <c r="E201" t="s">
        <v>187</v>
      </c>
      <c r="F201" t="s">
        <v>567</v>
      </c>
      <c r="G201" t="s">
        <v>568</v>
      </c>
    </row>
    <row r="202" spans="1:7" x14ac:dyDescent="0.25">
      <c r="A202" t="s">
        <v>548</v>
      </c>
      <c r="B202">
        <v>84207480</v>
      </c>
      <c r="C202">
        <v>84207481</v>
      </c>
      <c r="D202" t="s">
        <v>204</v>
      </c>
      <c r="E202" t="s">
        <v>187</v>
      </c>
      <c r="F202" t="s">
        <v>569</v>
      </c>
      <c r="G202" t="s">
        <v>570</v>
      </c>
    </row>
    <row r="203" spans="1:7" x14ac:dyDescent="0.25">
      <c r="A203" t="s">
        <v>548</v>
      </c>
      <c r="B203">
        <v>84208031</v>
      </c>
      <c r="C203">
        <v>84208032</v>
      </c>
      <c r="D203" t="s">
        <v>187</v>
      </c>
      <c r="E203" t="s">
        <v>204</v>
      </c>
      <c r="F203" t="s">
        <v>571</v>
      </c>
      <c r="G203" t="s">
        <v>572</v>
      </c>
    </row>
    <row r="204" spans="1:7" x14ac:dyDescent="0.25">
      <c r="A204" t="s">
        <v>548</v>
      </c>
      <c r="B204">
        <v>84209353</v>
      </c>
      <c r="C204">
        <v>84209354</v>
      </c>
      <c r="D204" t="s">
        <v>187</v>
      </c>
      <c r="E204" t="s">
        <v>201</v>
      </c>
      <c r="F204" t="s">
        <v>573</v>
      </c>
      <c r="G204" t="s">
        <v>574</v>
      </c>
    </row>
    <row r="205" spans="1:7" x14ac:dyDescent="0.25">
      <c r="A205" t="s">
        <v>548</v>
      </c>
      <c r="B205">
        <v>84209497</v>
      </c>
      <c r="C205">
        <v>84209498</v>
      </c>
      <c r="D205" t="s">
        <v>187</v>
      </c>
      <c r="E205" t="s">
        <v>215</v>
      </c>
      <c r="F205" t="s">
        <v>575</v>
      </c>
      <c r="G205" t="s">
        <v>576</v>
      </c>
    </row>
    <row r="206" spans="1:7" x14ac:dyDescent="0.25">
      <c r="A206" t="s">
        <v>548</v>
      </c>
      <c r="B206">
        <v>84209633</v>
      </c>
      <c r="C206">
        <v>84209634</v>
      </c>
      <c r="D206" t="s">
        <v>215</v>
      </c>
      <c r="E206" t="s">
        <v>204</v>
      </c>
      <c r="F206" t="s">
        <v>577</v>
      </c>
      <c r="G206" t="s">
        <v>578</v>
      </c>
    </row>
    <row r="207" spans="1:7" x14ac:dyDescent="0.25">
      <c r="A207" t="s">
        <v>548</v>
      </c>
      <c r="B207">
        <v>84210935</v>
      </c>
      <c r="C207">
        <v>84210936</v>
      </c>
      <c r="D207" t="s">
        <v>215</v>
      </c>
      <c r="E207" t="s">
        <v>187</v>
      </c>
      <c r="F207" t="s">
        <v>579</v>
      </c>
      <c r="G207" t="s">
        <v>580</v>
      </c>
    </row>
    <row r="208" spans="1:7" x14ac:dyDescent="0.25">
      <c r="A208" t="s">
        <v>548</v>
      </c>
      <c r="B208">
        <v>84211482</v>
      </c>
      <c r="C208">
        <v>84211483</v>
      </c>
      <c r="D208" t="s">
        <v>215</v>
      </c>
      <c r="E208" t="s">
        <v>187</v>
      </c>
      <c r="F208" t="s">
        <v>235</v>
      </c>
      <c r="G208" t="s">
        <v>581</v>
      </c>
    </row>
    <row r="209" spans="1:7" x14ac:dyDescent="0.25">
      <c r="A209" t="s">
        <v>548</v>
      </c>
      <c r="B209">
        <v>84211968</v>
      </c>
      <c r="C209">
        <v>84211969</v>
      </c>
      <c r="D209" t="s">
        <v>201</v>
      </c>
      <c r="E209" t="s">
        <v>215</v>
      </c>
      <c r="F209" t="s">
        <v>582</v>
      </c>
      <c r="G209" t="s">
        <v>583</v>
      </c>
    </row>
    <row r="210" spans="1:7" x14ac:dyDescent="0.25">
      <c r="A210" t="s">
        <v>548</v>
      </c>
      <c r="B210">
        <v>84213433</v>
      </c>
      <c r="C210">
        <v>84213434</v>
      </c>
      <c r="D210" t="s">
        <v>201</v>
      </c>
      <c r="E210" t="s">
        <v>187</v>
      </c>
      <c r="F210" t="s">
        <v>584</v>
      </c>
      <c r="G210" t="s">
        <v>585</v>
      </c>
    </row>
    <row r="211" spans="1:7" x14ac:dyDescent="0.25">
      <c r="A211" t="s">
        <v>548</v>
      </c>
      <c r="B211">
        <v>84214501</v>
      </c>
      <c r="C211">
        <v>84214502</v>
      </c>
      <c r="D211" t="s">
        <v>215</v>
      </c>
      <c r="E211" t="s">
        <v>187</v>
      </c>
      <c r="F211" t="s">
        <v>269</v>
      </c>
      <c r="G211" t="s">
        <v>586</v>
      </c>
    </row>
    <row r="212" spans="1:7" x14ac:dyDescent="0.25">
      <c r="A212" t="s">
        <v>587</v>
      </c>
      <c r="B212">
        <v>17132201</v>
      </c>
      <c r="C212">
        <v>17132202</v>
      </c>
      <c r="D212" t="s">
        <v>204</v>
      </c>
      <c r="E212" t="s">
        <v>201</v>
      </c>
      <c r="F212" t="s">
        <v>218</v>
      </c>
      <c r="G212" t="s">
        <v>588</v>
      </c>
    </row>
    <row r="213" spans="1:7" x14ac:dyDescent="0.25">
      <c r="A213" t="s">
        <v>587</v>
      </c>
      <c r="B213">
        <v>17133120</v>
      </c>
      <c r="C213">
        <v>17133121</v>
      </c>
      <c r="D213" t="s">
        <v>204</v>
      </c>
      <c r="E213" t="s">
        <v>201</v>
      </c>
      <c r="F213" t="s">
        <v>589</v>
      </c>
      <c r="G213" t="s">
        <v>590</v>
      </c>
    </row>
    <row r="214" spans="1:7" x14ac:dyDescent="0.25">
      <c r="A214" t="s">
        <v>587</v>
      </c>
      <c r="B214">
        <v>17134527</v>
      </c>
      <c r="C214">
        <v>17134528</v>
      </c>
      <c r="D214" t="s">
        <v>187</v>
      </c>
      <c r="E214" t="s">
        <v>204</v>
      </c>
      <c r="F214" t="s">
        <v>591</v>
      </c>
      <c r="G214" t="s">
        <v>592</v>
      </c>
    </row>
    <row r="215" spans="1:7" x14ac:dyDescent="0.25">
      <c r="A215" t="s">
        <v>587</v>
      </c>
      <c r="B215">
        <v>17136890</v>
      </c>
      <c r="C215">
        <v>17136891</v>
      </c>
      <c r="D215" t="s">
        <v>215</v>
      </c>
      <c r="E215" t="s">
        <v>187</v>
      </c>
      <c r="F215" t="s">
        <v>593</v>
      </c>
      <c r="G215" t="s">
        <v>594</v>
      </c>
    </row>
    <row r="216" spans="1:7" x14ac:dyDescent="0.25">
      <c r="A216" t="s">
        <v>587</v>
      </c>
      <c r="B216">
        <v>17140296</v>
      </c>
      <c r="C216">
        <v>17140297</v>
      </c>
      <c r="D216" t="s">
        <v>204</v>
      </c>
      <c r="E216" t="s">
        <v>201</v>
      </c>
      <c r="F216" t="s">
        <v>595</v>
      </c>
      <c r="G216" t="s">
        <v>596</v>
      </c>
    </row>
    <row r="217" spans="1:7" x14ac:dyDescent="0.25">
      <c r="A217" t="s">
        <v>587</v>
      </c>
      <c r="B217">
        <v>17144853</v>
      </c>
      <c r="C217">
        <v>17144854</v>
      </c>
      <c r="D217" t="s">
        <v>215</v>
      </c>
      <c r="E217" t="s">
        <v>204</v>
      </c>
      <c r="F217" t="s">
        <v>597</v>
      </c>
      <c r="G217" t="s">
        <v>598</v>
      </c>
    </row>
    <row r="218" spans="1:7" x14ac:dyDescent="0.25">
      <c r="A218" t="s">
        <v>587</v>
      </c>
      <c r="B218">
        <v>17144907</v>
      </c>
      <c r="C218">
        <v>17144908</v>
      </c>
      <c r="D218" t="s">
        <v>204</v>
      </c>
      <c r="E218" t="s">
        <v>201</v>
      </c>
      <c r="F218" t="s">
        <v>599</v>
      </c>
      <c r="G218" t="s">
        <v>600</v>
      </c>
    </row>
    <row r="219" spans="1:7" x14ac:dyDescent="0.25">
      <c r="A219" t="s">
        <v>587</v>
      </c>
      <c r="B219">
        <v>17155675</v>
      </c>
      <c r="C219">
        <v>17155676</v>
      </c>
      <c r="D219" t="s">
        <v>201</v>
      </c>
      <c r="E219" t="s">
        <v>187</v>
      </c>
      <c r="F219" t="s">
        <v>601</v>
      </c>
      <c r="G219" t="s">
        <v>602</v>
      </c>
    </row>
    <row r="220" spans="1:7" x14ac:dyDescent="0.25">
      <c r="A220" t="s">
        <v>587</v>
      </c>
      <c r="B220">
        <v>17166462</v>
      </c>
      <c r="C220">
        <v>17166463</v>
      </c>
      <c r="D220" t="s">
        <v>204</v>
      </c>
      <c r="E220" t="s">
        <v>201</v>
      </c>
      <c r="F220" t="s">
        <v>603</v>
      </c>
      <c r="G220" t="s">
        <v>604</v>
      </c>
    </row>
    <row r="221" spans="1:7" x14ac:dyDescent="0.25">
      <c r="A221" t="s">
        <v>587</v>
      </c>
      <c r="B221">
        <v>17179480</v>
      </c>
      <c r="C221">
        <v>17179481</v>
      </c>
      <c r="D221" t="s">
        <v>204</v>
      </c>
      <c r="E221" t="s">
        <v>201</v>
      </c>
      <c r="F221" t="s">
        <v>605</v>
      </c>
      <c r="G221" t="s">
        <v>606</v>
      </c>
    </row>
    <row r="222" spans="1:7" x14ac:dyDescent="0.25">
      <c r="A222" t="s">
        <v>587</v>
      </c>
      <c r="B222">
        <v>17184096</v>
      </c>
      <c r="C222">
        <v>17184097</v>
      </c>
      <c r="D222" t="s">
        <v>215</v>
      </c>
      <c r="E222" t="s">
        <v>201</v>
      </c>
      <c r="F222" t="s">
        <v>607</v>
      </c>
      <c r="G222" t="s">
        <v>608</v>
      </c>
    </row>
    <row r="223" spans="1:7" x14ac:dyDescent="0.25">
      <c r="A223" t="s">
        <v>587</v>
      </c>
      <c r="B223">
        <v>17193214</v>
      </c>
      <c r="C223">
        <v>17193215</v>
      </c>
      <c r="D223" t="s">
        <v>215</v>
      </c>
      <c r="E223" t="s">
        <v>187</v>
      </c>
      <c r="F223" t="s">
        <v>609</v>
      </c>
      <c r="G223" t="s">
        <v>610</v>
      </c>
    </row>
    <row r="224" spans="1:7" x14ac:dyDescent="0.25">
      <c r="A224" t="s">
        <v>587</v>
      </c>
      <c r="B224">
        <v>49231179</v>
      </c>
      <c r="C224">
        <v>49231180</v>
      </c>
      <c r="D224" t="s">
        <v>201</v>
      </c>
      <c r="E224" t="s">
        <v>204</v>
      </c>
      <c r="F224" t="s">
        <v>611</v>
      </c>
      <c r="G224" t="s">
        <v>612</v>
      </c>
    </row>
    <row r="225" spans="1:7" x14ac:dyDescent="0.25">
      <c r="A225" t="s">
        <v>613</v>
      </c>
      <c r="B225">
        <v>13058317</v>
      </c>
      <c r="C225">
        <v>13058318</v>
      </c>
      <c r="D225" t="s">
        <v>201</v>
      </c>
      <c r="E225" t="s">
        <v>204</v>
      </c>
      <c r="F225" t="s">
        <v>614</v>
      </c>
      <c r="G225" t="s">
        <v>615</v>
      </c>
    </row>
    <row r="226" spans="1:7" x14ac:dyDescent="0.25">
      <c r="A226" t="s">
        <v>613</v>
      </c>
      <c r="B226">
        <v>13065483</v>
      </c>
      <c r="C226">
        <v>13065484</v>
      </c>
      <c r="D226" t="s">
        <v>215</v>
      </c>
      <c r="E226" t="s">
        <v>201</v>
      </c>
      <c r="F226" t="s">
        <v>235</v>
      </c>
      <c r="G226" t="s">
        <v>616</v>
      </c>
    </row>
    <row r="227" spans="1:7" x14ac:dyDescent="0.25">
      <c r="A227" t="s">
        <v>613</v>
      </c>
      <c r="B227">
        <v>13066122</v>
      </c>
      <c r="C227">
        <v>13066123</v>
      </c>
      <c r="D227" t="s">
        <v>187</v>
      </c>
      <c r="E227" t="s">
        <v>215</v>
      </c>
      <c r="F227" t="s">
        <v>216</v>
      </c>
      <c r="G227" t="s">
        <v>617</v>
      </c>
    </row>
    <row r="228" spans="1:7" x14ac:dyDescent="0.25">
      <c r="A228" t="s">
        <v>613</v>
      </c>
      <c r="B228">
        <v>13081302</v>
      </c>
      <c r="C228">
        <v>13081303</v>
      </c>
      <c r="D228" t="s">
        <v>187</v>
      </c>
      <c r="E228" t="s">
        <v>215</v>
      </c>
      <c r="F228" t="s">
        <v>235</v>
      </c>
      <c r="G228" t="s">
        <v>618</v>
      </c>
    </row>
    <row r="229" spans="1:7" x14ac:dyDescent="0.25">
      <c r="A229" t="s">
        <v>613</v>
      </c>
      <c r="B229">
        <v>13087788</v>
      </c>
      <c r="C229">
        <v>13087789</v>
      </c>
      <c r="D229" t="s">
        <v>201</v>
      </c>
      <c r="E229" t="s">
        <v>204</v>
      </c>
      <c r="F229" t="s">
        <v>371</v>
      </c>
      <c r="G229" t="s">
        <v>619</v>
      </c>
    </row>
    <row r="230" spans="1:7" x14ac:dyDescent="0.25">
      <c r="A230" t="s">
        <v>613</v>
      </c>
      <c r="B230">
        <v>13087814</v>
      </c>
      <c r="C230">
        <v>13087815</v>
      </c>
      <c r="D230" t="s">
        <v>204</v>
      </c>
      <c r="E230" t="s">
        <v>201</v>
      </c>
      <c r="F230" t="s">
        <v>620</v>
      </c>
      <c r="G230" t="s">
        <v>621</v>
      </c>
    </row>
    <row r="231" spans="1:7" x14ac:dyDescent="0.25">
      <c r="A231" t="s">
        <v>622</v>
      </c>
      <c r="B231">
        <v>36983043</v>
      </c>
      <c r="C231">
        <v>36983044</v>
      </c>
      <c r="D231" t="s">
        <v>201</v>
      </c>
      <c r="E231" t="s">
        <v>187</v>
      </c>
      <c r="F231" t="s">
        <v>623</v>
      </c>
      <c r="G231" t="s">
        <v>624</v>
      </c>
    </row>
    <row r="232" spans="1:7" x14ac:dyDescent="0.25">
      <c r="A232" t="s">
        <v>622</v>
      </c>
      <c r="B232">
        <v>37007541</v>
      </c>
      <c r="C232">
        <v>37007542</v>
      </c>
      <c r="D232" t="s">
        <v>201</v>
      </c>
      <c r="E232" t="s">
        <v>204</v>
      </c>
      <c r="F232" t="s">
        <v>625</v>
      </c>
      <c r="G232" t="s">
        <v>626</v>
      </c>
    </row>
    <row r="233" spans="1:7" x14ac:dyDescent="0.25">
      <c r="A233" t="s">
        <v>622</v>
      </c>
      <c r="B233">
        <v>55078667</v>
      </c>
      <c r="C233">
        <v>55078668</v>
      </c>
      <c r="D233" t="s">
        <v>187</v>
      </c>
      <c r="E233" t="s">
        <v>215</v>
      </c>
      <c r="F233" t="s">
        <v>308</v>
      </c>
      <c r="G233" t="s">
        <v>627</v>
      </c>
    </row>
    <row r="234" spans="1:7" x14ac:dyDescent="0.25">
      <c r="A234" t="s">
        <v>622</v>
      </c>
      <c r="B234">
        <v>55081959</v>
      </c>
      <c r="C234">
        <v>55081960</v>
      </c>
      <c r="D234" t="s">
        <v>187</v>
      </c>
      <c r="E234" t="s">
        <v>215</v>
      </c>
      <c r="F234" t="s">
        <v>628</v>
      </c>
      <c r="G234" t="s">
        <v>629</v>
      </c>
    </row>
    <row r="235" spans="1:7" x14ac:dyDescent="0.25">
      <c r="A235" t="s">
        <v>622</v>
      </c>
      <c r="B235">
        <v>55084981</v>
      </c>
      <c r="C235">
        <v>55084982</v>
      </c>
      <c r="D235" t="s">
        <v>201</v>
      </c>
      <c r="E235" t="s">
        <v>204</v>
      </c>
      <c r="F235" t="s">
        <v>278</v>
      </c>
      <c r="G235" t="s">
        <v>630</v>
      </c>
    </row>
    <row r="236" spans="1:7" x14ac:dyDescent="0.25">
      <c r="A236" t="s">
        <v>631</v>
      </c>
      <c r="B236">
        <v>37481476</v>
      </c>
      <c r="C236">
        <v>37481477</v>
      </c>
      <c r="D236" t="s">
        <v>204</v>
      </c>
      <c r="E236" t="s">
        <v>201</v>
      </c>
      <c r="F236" t="s">
        <v>632</v>
      </c>
      <c r="G236" t="s">
        <v>633</v>
      </c>
    </row>
    <row r="237" spans="1:7" x14ac:dyDescent="0.25">
      <c r="A237" t="s">
        <v>631</v>
      </c>
      <c r="B237">
        <v>37483001</v>
      </c>
      <c r="C237">
        <v>37483002</v>
      </c>
      <c r="D237" t="s">
        <v>204</v>
      </c>
      <c r="E237" t="s">
        <v>201</v>
      </c>
      <c r="F237" t="s">
        <v>634</v>
      </c>
      <c r="G237" t="s">
        <v>635</v>
      </c>
    </row>
    <row r="238" spans="1:7" x14ac:dyDescent="0.25">
      <c r="A238" t="s">
        <v>631</v>
      </c>
      <c r="B238">
        <v>37483753</v>
      </c>
      <c r="C238">
        <v>37483754</v>
      </c>
      <c r="D238" t="s">
        <v>215</v>
      </c>
      <c r="E238" t="s">
        <v>187</v>
      </c>
      <c r="F238" t="s">
        <v>636</v>
      </c>
      <c r="G238" t="s">
        <v>637</v>
      </c>
    </row>
    <row r="239" spans="1:7" x14ac:dyDescent="0.25">
      <c r="A239" t="s">
        <v>631</v>
      </c>
      <c r="B239">
        <v>37489889</v>
      </c>
      <c r="C239">
        <v>37489890</v>
      </c>
      <c r="D239" t="s">
        <v>187</v>
      </c>
      <c r="E239" t="s">
        <v>215</v>
      </c>
      <c r="F239" t="s">
        <v>638</v>
      </c>
      <c r="G239" t="s">
        <v>639</v>
      </c>
    </row>
    <row r="240" spans="1:7" x14ac:dyDescent="0.25">
      <c r="A240" t="s">
        <v>631</v>
      </c>
      <c r="B240">
        <v>37491045</v>
      </c>
      <c r="C240">
        <v>37491046</v>
      </c>
      <c r="D240" t="s">
        <v>215</v>
      </c>
      <c r="E240" t="s">
        <v>187</v>
      </c>
      <c r="F240" t="s">
        <v>233</v>
      </c>
      <c r="G240" t="s">
        <v>640</v>
      </c>
    </row>
    <row r="241" spans="1:7" x14ac:dyDescent="0.25">
      <c r="A241" t="s">
        <v>631</v>
      </c>
      <c r="B241">
        <v>37493421</v>
      </c>
      <c r="C241">
        <v>37493422</v>
      </c>
      <c r="D241" t="s">
        <v>204</v>
      </c>
      <c r="E241" t="s">
        <v>201</v>
      </c>
      <c r="F241" t="s">
        <v>641</v>
      </c>
      <c r="G241" t="s">
        <v>642</v>
      </c>
    </row>
    <row r="242" spans="1:7" x14ac:dyDescent="0.25">
      <c r="A242" t="s">
        <v>631</v>
      </c>
      <c r="B242">
        <v>45195110</v>
      </c>
      <c r="C242">
        <v>45195111</v>
      </c>
      <c r="D242" t="s">
        <v>201</v>
      </c>
      <c r="E242" t="s">
        <v>215</v>
      </c>
      <c r="F242" t="s">
        <v>643</v>
      </c>
      <c r="G242" t="s">
        <v>644</v>
      </c>
    </row>
    <row r="243" spans="1:7" x14ac:dyDescent="0.25">
      <c r="A243" t="s">
        <v>631</v>
      </c>
      <c r="B243">
        <v>45195118</v>
      </c>
      <c r="C243">
        <v>45195119</v>
      </c>
      <c r="D243" t="s">
        <v>201</v>
      </c>
      <c r="E243" t="s">
        <v>215</v>
      </c>
      <c r="F243" t="s">
        <v>645</v>
      </c>
      <c r="G243" t="s">
        <v>646</v>
      </c>
    </row>
    <row r="244" spans="1:7" x14ac:dyDescent="0.25">
      <c r="A244" t="s">
        <v>631</v>
      </c>
      <c r="B244">
        <v>45199149</v>
      </c>
      <c r="C244">
        <v>45199150</v>
      </c>
      <c r="D244" t="s">
        <v>204</v>
      </c>
      <c r="E244" t="s">
        <v>187</v>
      </c>
      <c r="F244" t="s">
        <v>647</v>
      </c>
      <c r="G244" t="s">
        <v>648</v>
      </c>
    </row>
    <row r="245" spans="1:7" x14ac:dyDescent="0.25">
      <c r="A245" t="s">
        <v>631</v>
      </c>
      <c r="B245">
        <v>45202240</v>
      </c>
      <c r="C245">
        <v>45202241</v>
      </c>
      <c r="D245" t="s">
        <v>187</v>
      </c>
      <c r="E245" t="s">
        <v>215</v>
      </c>
      <c r="F245" t="s">
        <v>202</v>
      </c>
      <c r="G245" t="s">
        <v>649</v>
      </c>
    </row>
    <row r="246" spans="1:7" x14ac:dyDescent="0.25">
      <c r="A246" t="s">
        <v>631</v>
      </c>
      <c r="B246">
        <v>45214580</v>
      </c>
      <c r="C246">
        <v>45214581</v>
      </c>
      <c r="D246" t="s">
        <v>204</v>
      </c>
      <c r="E246" t="s">
        <v>201</v>
      </c>
      <c r="F246" t="s">
        <v>650</v>
      </c>
      <c r="G246" t="s">
        <v>651</v>
      </c>
    </row>
    <row r="247" spans="1:7" x14ac:dyDescent="0.25">
      <c r="A247" t="s">
        <v>631</v>
      </c>
      <c r="B247">
        <v>45215045</v>
      </c>
      <c r="C247">
        <v>45215046</v>
      </c>
      <c r="D247" t="s">
        <v>187</v>
      </c>
      <c r="E247" t="s">
        <v>215</v>
      </c>
      <c r="F247" t="s">
        <v>300</v>
      </c>
      <c r="G247" t="s">
        <v>652</v>
      </c>
    </row>
    <row r="248" spans="1:7" x14ac:dyDescent="0.25">
      <c r="A248" t="s">
        <v>631</v>
      </c>
      <c r="B248">
        <v>45221398</v>
      </c>
      <c r="C248">
        <v>45221399</v>
      </c>
      <c r="D248" t="s">
        <v>201</v>
      </c>
      <c r="E248" t="s">
        <v>204</v>
      </c>
      <c r="F248" t="s">
        <v>653</v>
      </c>
      <c r="G248" t="s">
        <v>654</v>
      </c>
    </row>
    <row r="249" spans="1:7" x14ac:dyDescent="0.25">
      <c r="A249" t="s">
        <v>631</v>
      </c>
      <c r="B249">
        <v>45222057</v>
      </c>
      <c r="C249">
        <v>45222058</v>
      </c>
      <c r="D249" t="s">
        <v>201</v>
      </c>
      <c r="E249" t="s">
        <v>204</v>
      </c>
      <c r="F249" t="s">
        <v>655</v>
      </c>
      <c r="G249" t="s">
        <v>656</v>
      </c>
    </row>
    <row r="250" spans="1:7" x14ac:dyDescent="0.25">
      <c r="A250" t="s">
        <v>631</v>
      </c>
      <c r="B250">
        <v>45232321</v>
      </c>
      <c r="C250">
        <v>45232322</v>
      </c>
      <c r="D250" t="s">
        <v>187</v>
      </c>
      <c r="E250" t="s">
        <v>215</v>
      </c>
      <c r="F250" t="s">
        <v>657</v>
      </c>
      <c r="G250" t="s">
        <v>658</v>
      </c>
    </row>
    <row r="251" spans="1:7" x14ac:dyDescent="0.25">
      <c r="A251" t="s">
        <v>631</v>
      </c>
      <c r="B251">
        <v>45234743</v>
      </c>
      <c r="C251">
        <v>45234744</v>
      </c>
      <c r="D251" t="s">
        <v>187</v>
      </c>
      <c r="E251" t="s">
        <v>204</v>
      </c>
      <c r="F251" t="s">
        <v>659</v>
      </c>
      <c r="G251" t="s">
        <v>660</v>
      </c>
    </row>
    <row r="252" spans="1:7" x14ac:dyDescent="0.25">
      <c r="A252" t="s">
        <v>631</v>
      </c>
      <c r="B252">
        <v>45235945</v>
      </c>
      <c r="C252">
        <v>45235946</v>
      </c>
      <c r="D252" t="s">
        <v>187</v>
      </c>
      <c r="E252" t="s">
        <v>215</v>
      </c>
      <c r="F252" t="s">
        <v>661</v>
      </c>
      <c r="G252" t="s">
        <v>662</v>
      </c>
    </row>
    <row r="253" spans="1:7" x14ac:dyDescent="0.25">
      <c r="A253" t="s">
        <v>631</v>
      </c>
      <c r="B253">
        <v>45236008</v>
      </c>
      <c r="C253">
        <v>45236009</v>
      </c>
      <c r="D253" t="s">
        <v>187</v>
      </c>
      <c r="E253" t="s">
        <v>215</v>
      </c>
      <c r="F253" t="s">
        <v>663</v>
      </c>
      <c r="G253" t="s">
        <v>664</v>
      </c>
    </row>
    <row r="254" spans="1:7" x14ac:dyDescent="0.25">
      <c r="A254" t="s">
        <v>631</v>
      </c>
      <c r="B254">
        <v>45237977</v>
      </c>
      <c r="C254">
        <v>45237978</v>
      </c>
      <c r="D254" t="s">
        <v>187</v>
      </c>
      <c r="E254" t="s">
        <v>215</v>
      </c>
      <c r="F254" t="s">
        <v>278</v>
      </c>
      <c r="G254" t="s">
        <v>665</v>
      </c>
    </row>
    <row r="255" spans="1:7" x14ac:dyDescent="0.25">
      <c r="A255" t="s">
        <v>631</v>
      </c>
      <c r="B255">
        <v>45238385</v>
      </c>
      <c r="C255">
        <v>45238386</v>
      </c>
      <c r="D255" t="s">
        <v>201</v>
      </c>
      <c r="E255" t="s">
        <v>215</v>
      </c>
      <c r="F255" t="s">
        <v>666</v>
      </c>
      <c r="G255" t="s">
        <v>667</v>
      </c>
    </row>
    <row r="256" spans="1:7" x14ac:dyDescent="0.25">
      <c r="A256" t="s">
        <v>631</v>
      </c>
      <c r="B256">
        <v>45242480</v>
      </c>
      <c r="C256">
        <v>45242481</v>
      </c>
      <c r="D256" t="s">
        <v>201</v>
      </c>
      <c r="E256" t="s">
        <v>204</v>
      </c>
      <c r="F256" t="s">
        <v>218</v>
      </c>
      <c r="G256" t="s">
        <v>668</v>
      </c>
    </row>
    <row r="257" spans="1:7" x14ac:dyDescent="0.25">
      <c r="A257" t="s">
        <v>631</v>
      </c>
      <c r="B257">
        <v>45243863</v>
      </c>
      <c r="C257">
        <v>45243864</v>
      </c>
      <c r="D257" t="s">
        <v>215</v>
      </c>
      <c r="E257" t="s">
        <v>204</v>
      </c>
      <c r="F257" t="s">
        <v>669</v>
      </c>
      <c r="G257" t="s">
        <v>670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Caption</vt:lpstr>
      <vt:lpstr>Enrichment analysis</vt:lpstr>
      <vt:lpstr>SNP Effect on TFBS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Jeremy Manry</cp:lastModifiedBy>
  <dcterms:created xsi:type="dcterms:W3CDTF">2017-06-12T15:17:36Z</dcterms:created>
  <dcterms:modified xsi:type="dcterms:W3CDTF">2017-06-30T09:08:56Z</dcterms:modified>
</cp:coreProperties>
</file>