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7060" yWindow="2320" windowWidth="28500" windowHeight="18420"/>
  </bookViews>
  <sheets>
    <sheet name="Drechmeria secretome" sheetId="4" r:id="rId1"/>
    <sheet name="Data for comparative analysis" sheetId="5" r:id="rId2"/>
    <sheet name="Comparative analysis" sheetId="3" r:id="rId3"/>
  </sheets>
  <definedNames>
    <definedName name="_xlnm._FilterDatabase" localSheetId="2" hidden="1">'Comparative analysis'!$A$2:$S$1550</definedName>
    <definedName name="_xlnm._FilterDatabase" localSheetId="0" hidden="1">'Drechmeria secretome'!$A$1:$AO$1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09" i="4" l="1"/>
  <c r="R609" i="4"/>
  <c r="Q608" i="4"/>
  <c r="R608" i="4"/>
  <c r="Q607" i="4"/>
  <c r="R607" i="4"/>
  <c r="Q606" i="4"/>
  <c r="R606" i="4"/>
  <c r="Q605" i="4"/>
  <c r="R605" i="4"/>
  <c r="Q604" i="4"/>
  <c r="R604" i="4"/>
  <c r="Q603" i="4"/>
  <c r="R603" i="4"/>
  <c r="Q602" i="4"/>
  <c r="R602" i="4"/>
  <c r="Q601" i="4"/>
  <c r="R601" i="4"/>
  <c r="Q600" i="4"/>
  <c r="R600" i="4"/>
  <c r="Q599" i="4"/>
  <c r="R599" i="4"/>
  <c r="Q598" i="4"/>
  <c r="R598" i="4"/>
  <c r="Q597" i="4"/>
  <c r="R597" i="4"/>
  <c r="Q596" i="4"/>
  <c r="R596" i="4"/>
  <c r="Q595" i="4"/>
  <c r="R595" i="4"/>
  <c r="Q594" i="4"/>
  <c r="R594" i="4"/>
  <c r="Q593" i="4"/>
  <c r="R593" i="4"/>
  <c r="Q592" i="4"/>
  <c r="R592" i="4"/>
  <c r="Q591" i="4"/>
  <c r="R591" i="4"/>
  <c r="Q590" i="4"/>
  <c r="R590" i="4"/>
  <c r="Q589" i="4"/>
  <c r="R589" i="4"/>
  <c r="Q588" i="4"/>
  <c r="R588" i="4"/>
  <c r="Q587" i="4"/>
  <c r="R587" i="4"/>
  <c r="Q586" i="4"/>
  <c r="R586" i="4"/>
  <c r="Q585" i="4"/>
  <c r="R585" i="4"/>
  <c r="Q584" i="4"/>
  <c r="R584" i="4"/>
  <c r="Q583" i="4"/>
  <c r="R583" i="4"/>
  <c r="Q582" i="4"/>
  <c r="R582" i="4"/>
  <c r="Q581" i="4"/>
  <c r="R581" i="4"/>
  <c r="Q580" i="4"/>
  <c r="R580" i="4"/>
  <c r="Q579" i="4"/>
  <c r="R579" i="4"/>
  <c r="Q578" i="4"/>
  <c r="R578" i="4"/>
  <c r="Q577" i="4"/>
  <c r="R577" i="4"/>
  <c r="Q576" i="4"/>
  <c r="R576" i="4"/>
  <c r="Q575" i="4"/>
  <c r="R575" i="4"/>
  <c r="Q574" i="4"/>
  <c r="R574" i="4"/>
  <c r="Q573" i="4"/>
  <c r="R573" i="4"/>
  <c r="Q572" i="4"/>
  <c r="R572" i="4"/>
  <c r="Q571" i="4"/>
  <c r="R571" i="4"/>
  <c r="Q570" i="4"/>
  <c r="R570" i="4"/>
  <c r="Q569" i="4"/>
  <c r="R569" i="4"/>
  <c r="Q568" i="4"/>
  <c r="R568" i="4"/>
  <c r="Q567" i="4"/>
  <c r="R567" i="4"/>
  <c r="Q566" i="4"/>
  <c r="R566" i="4"/>
  <c r="Q565" i="4"/>
  <c r="R565" i="4"/>
  <c r="Q564" i="4"/>
  <c r="R564" i="4"/>
  <c r="Q563" i="4"/>
  <c r="R563" i="4"/>
  <c r="Q562" i="4"/>
  <c r="R562" i="4"/>
  <c r="Q561" i="4"/>
  <c r="R561" i="4"/>
  <c r="Q560" i="4"/>
  <c r="R560" i="4"/>
  <c r="Q559" i="4"/>
  <c r="R559" i="4"/>
  <c r="Q558" i="4"/>
  <c r="R558" i="4"/>
  <c r="Q557" i="4"/>
  <c r="R557" i="4"/>
  <c r="Q556" i="4"/>
  <c r="R556" i="4"/>
  <c r="Q555" i="4"/>
  <c r="R555" i="4"/>
  <c r="Q554" i="4"/>
  <c r="R554" i="4"/>
  <c r="Q553" i="4"/>
  <c r="R553" i="4"/>
  <c r="Q552" i="4"/>
  <c r="R552" i="4"/>
  <c r="Q551" i="4"/>
  <c r="R551" i="4"/>
  <c r="Q550" i="4"/>
  <c r="R550" i="4"/>
  <c r="Q549" i="4"/>
  <c r="R549" i="4"/>
  <c r="Q548" i="4"/>
  <c r="R548" i="4"/>
  <c r="Q547" i="4"/>
  <c r="R547" i="4"/>
  <c r="Q546" i="4"/>
  <c r="R546" i="4"/>
  <c r="Q545" i="4"/>
  <c r="R545" i="4"/>
  <c r="Q544" i="4"/>
  <c r="R544" i="4"/>
  <c r="Q543" i="4"/>
  <c r="R543" i="4"/>
  <c r="Q542" i="4"/>
  <c r="R542" i="4"/>
  <c r="Q541" i="4"/>
  <c r="R541" i="4"/>
  <c r="Q540" i="4"/>
  <c r="R540" i="4"/>
  <c r="Q539" i="4"/>
  <c r="R539" i="4"/>
  <c r="Q538" i="4"/>
  <c r="R538" i="4"/>
  <c r="Q537" i="4"/>
  <c r="R537" i="4"/>
  <c r="Q536" i="4"/>
  <c r="R536" i="4"/>
  <c r="Q535" i="4"/>
  <c r="R535" i="4"/>
  <c r="Q534" i="4"/>
  <c r="R534" i="4"/>
  <c r="Q533" i="4"/>
  <c r="R533" i="4"/>
  <c r="Q532" i="4"/>
  <c r="R532" i="4"/>
  <c r="Q531" i="4"/>
  <c r="R531" i="4"/>
  <c r="Q530" i="4"/>
  <c r="R530" i="4"/>
  <c r="Q529" i="4"/>
  <c r="R529" i="4"/>
  <c r="Q528" i="4"/>
  <c r="R528" i="4"/>
  <c r="Q527" i="4"/>
  <c r="R527" i="4"/>
  <c r="Q526" i="4"/>
  <c r="R526" i="4"/>
  <c r="Q525" i="4"/>
  <c r="R525" i="4"/>
  <c r="Q524" i="4"/>
  <c r="R524" i="4"/>
  <c r="Q523" i="4"/>
  <c r="R523" i="4"/>
  <c r="Q522" i="4"/>
  <c r="R522" i="4"/>
  <c r="Q521" i="4"/>
  <c r="R521" i="4"/>
  <c r="Q520" i="4"/>
  <c r="R520" i="4"/>
  <c r="Q519" i="4"/>
  <c r="R519" i="4"/>
  <c r="Q518" i="4"/>
  <c r="R518" i="4"/>
  <c r="Q517" i="4"/>
  <c r="R517" i="4"/>
  <c r="Q516" i="4"/>
  <c r="R516" i="4"/>
  <c r="Q515" i="4"/>
  <c r="R515" i="4"/>
  <c r="Q514" i="4"/>
  <c r="R514" i="4"/>
  <c r="Q513" i="4"/>
  <c r="R513" i="4"/>
  <c r="Q512" i="4"/>
  <c r="R512" i="4"/>
  <c r="Q511" i="4"/>
  <c r="R511" i="4"/>
  <c r="Q510" i="4"/>
  <c r="R510" i="4"/>
  <c r="Q509" i="4"/>
  <c r="R509" i="4"/>
  <c r="Q508" i="4"/>
  <c r="R508" i="4"/>
  <c r="Q507" i="4"/>
  <c r="R507" i="4"/>
  <c r="Q506" i="4"/>
  <c r="R506" i="4"/>
  <c r="Q505" i="4"/>
  <c r="R505" i="4"/>
  <c r="Q504" i="4"/>
  <c r="R504" i="4"/>
  <c r="Q503" i="4"/>
  <c r="R503" i="4"/>
  <c r="Q502" i="4"/>
  <c r="R502" i="4"/>
  <c r="Q501" i="4"/>
  <c r="R501" i="4"/>
  <c r="Q500" i="4"/>
  <c r="R500" i="4"/>
  <c r="Q499" i="4"/>
  <c r="R499" i="4"/>
  <c r="Q498" i="4"/>
  <c r="R498" i="4"/>
  <c r="Q497" i="4"/>
  <c r="R497" i="4"/>
  <c r="Q496" i="4"/>
  <c r="R496" i="4"/>
  <c r="Q495" i="4"/>
  <c r="R495" i="4"/>
  <c r="Q494" i="4"/>
  <c r="R494" i="4"/>
  <c r="Q493" i="4"/>
  <c r="R493" i="4"/>
  <c r="Q492" i="4"/>
  <c r="R492" i="4"/>
  <c r="Q491" i="4"/>
  <c r="R491" i="4"/>
  <c r="Q490" i="4"/>
  <c r="R490" i="4"/>
  <c r="Q489" i="4"/>
  <c r="R489" i="4"/>
  <c r="Q488" i="4"/>
  <c r="R488" i="4"/>
  <c r="Q487" i="4"/>
  <c r="R487" i="4"/>
  <c r="Q486" i="4"/>
  <c r="R486" i="4"/>
  <c r="Q485" i="4"/>
  <c r="R485" i="4"/>
  <c r="Q484" i="4"/>
  <c r="R484" i="4"/>
  <c r="Q483" i="4"/>
  <c r="R483" i="4"/>
  <c r="Q482" i="4"/>
  <c r="R482" i="4"/>
  <c r="Q481" i="4"/>
  <c r="R481" i="4"/>
  <c r="Q480" i="4"/>
  <c r="R480" i="4"/>
  <c r="Q479" i="4"/>
  <c r="R479" i="4"/>
  <c r="Q478" i="4"/>
  <c r="R478" i="4"/>
  <c r="Q477" i="4"/>
  <c r="R477" i="4"/>
  <c r="Q476" i="4"/>
  <c r="R476" i="4"/>
  <c r="Q475" i="4"/>
  <c r="R475" i="4"/>
  <c r="Q474" i="4"/>
  <c r="R474" i="4"/>
  <c r="Q473" i="4"/>
  <c r="R473" i="4"/>
  <c r="Q472" i="4"/>
  <c r="R472" i="4"/>
  <c r="Q471" i="4"/>
  <c r="R471" i="4"/>
  <c r="Q470" i="4"/>
  <c r="R470" i="4"/>
  <c r="Q469" i="4"/>
  <c r="R469" i="4"/>
  <c r="Q468" i="4"/>
  <c r="R468" i="4"/>
  <c r="Q467" i="4"/>
  <c r="R467" i="4"/>
  <c r="Q466" i="4"/>
  <c r="R466" i="4"/>
  <c r="Q465" i="4"/>
  <c r="R465" i="4"/>
  <c r="Q464" i="4"/>
  <c r="R464" i="4"/>
  <c r="Q463" i="4"/>
  <c r="R463" i="4"/>
  <c r="Q462" i="4"/>
  <c r="R462" i="4"/>
  <c r="Q461" i="4"/>
  <c r="R461" i="4"/>
  <c r="Q460" i="4"/>
  <c r="R460" i="4"/>
  <c r="Q459" i="4"/>
  <c r="R459" i="4"/>
  <c r="Q458" i="4"/>
  <c r="R458" i="4"/>
  <c r="Q457" i="4"/>
  <c r="R457" i="4"/>
  <c r="Q456" i="4"/>
  <c r="R456" i="4"/>
  <c r="Q455" i="4"/>
  <c r="R455" i="4"/>
  <c r="Q454" i="4"/>
  <c r="R454" i="4"/>
  <c r="Q453" i="4"/>
  <c r="R453" i="4"/>
  <c r="Q452" i="4"/>
  <c r="R452" i="4"/>
  <c r="Q451" i="4"/>
  <c r="R451" i="4"/>
  <c r="Q450" i="4"/>
  <c r="R450" i="4"/>
  <c r="Q449" i="4"/>
  <c r="R449" i="4"/>
  <c r="Q448" i="4"/>
  <c r="R448" i="4"/>
  <c r="Q447" i="4"/>
  <c r="R447" i="4"/>
  <c r="Q446" i="4"/>
  <c r="R446" i="4"/>
  <c r="Q445" i="4"/>
  <c r="R445" i="4"/>
  <c r="Q444" i="4"/>
  <c r="R444" i="4"/>
  <c r="Q443" i="4"/>
  <c r="R443" i="4"/>
  <c r="Q442" i="4"/>
  <c r="R442" i="4"/>
  <c r="Q441" i="4"/>
  <c r="R441" i="4"/>
  <c r="Q440" i="4"/>
  <c r="R440" i="4"/>
  <c r="Q439" i="4"/>
  <c r="R439" i="4"/>
  <c r="Q438" i="4"/>
  <c r="R438" i="4"/>
  <c r="Q437" i="4"/>
  <c r="R437" i="4"/>
  <c r="Q436" i="4"/>
  <c r="R436" i="4"/>
  <c r="Q435" i="4"/>
  <c r="R435" i="4"/>
  <c r="Q434" i="4"/>
  <c r="R434" i="4"/>
  <c r="Q433" i="4"/>
  <c r="R433" i="4"/>
  <c r="Q432" i="4"/>
  <c r="R432" i="4"/>
  <c r="Q431" i="4"/>
  <c r="R431" i="4"/>
  <c r="Q430" i="4"/>
  <c r="R430" i="4"/>
  <c r="Q429" i="4"/>
  <c r="R429" i="4"/>
  <c r="Q428" i="4"/>
  <c r="R428" i="4"/>
  <c r="Q427" i="4"/>
  <c r="R427" i="4"/>
  <c r="Q426" i="4"/>
  <c r="R426" i="4"/>
  <c r="Q425" i="4"/>
  <c r="R425" i="4"/>
  <c r="Q424" i="4"/>
  <c r="R424" i="4"/>
  <c r="Q423" i="4"/>
  <c r="R423" i="4"/>
  <c r="Q422" i="4"/>
  <c r="R422" i="4"/>
  <c r="Q421" i="4"/>
  <c r="R421" i="4"/>
  <c r="Q420" i="4"/>
  <c r="R420" i="4"/>
  <c r="Q419" i="4"/>
  <c r="R419" i="4"/>
  <c r="Q418" i="4"/>
  <c r="R418" i="4"/>
  <c r="Q417" i="4"/>
  <c r="R417" i="4"/>
  <c r="Q416" i="4"/>
  <c r="R416" i="4"/>
  <c r="Q415" i="4"/>
  <c r="R415" i="4"/>
  <c r="Q414" i="4"/>
  <c r="R414" i="4"/>
  <c r="Q413" i="4"/>
  <c r="R413" i="4"/>
  <c r="Q412" i="4"/>
  <c r="R412" i="4"/>
  <c r="Q411" i="4"/>
  <c r="R411" i="4"/>
  <c r="Q410" i="4"/>
  <c r="R410" i="4"/>
  <c r="Q409" i="4"/>
  <c r="R409" i="4"/>
  <c r="Q408" i="4"/>
  <c r="R408" i="4"/>
  <c r="Q407" i="4"/>
  <c r="R407" i="4"/>
  <c r="Q406" i="4"/>
  <c r="R406" i="4"/>
  <c r="Q405" i="4"/>
  <c r="R405" i="4"/>
  <c r="Q404" i="4"/>
  <c r="R404" i="4"/>
  <c r="Q403" i="4"/>
  <c r="R403" i="4"/>
  <c r="Q402" i="4"/>
  <c r="R402" i="4"/>
  <c r="Q401" i="4"/>
  <c r="R401" i="4"/>
  <c r="Q400" i="4"/>
  <c r="R400" i="4"/>
  <c r="Q399" i="4"/>
  <c r="R399" i="4"/>
  <c r="Q398" i="4"/>
  <c r="R398" i="4"/>
  <c r="Q397" i="4"/>
  <c r="R397" i="4"/>
  <c r="Q396" i="4"/>
  <c r="R396" i="4"/>
  <c r="Q395" i="4"/>
  <c r="R395" i="4"/>
  <c r="Q394" i="4"/>
  <c r="R394" i="4"/>
  <c r="Q393" i="4"/>
  <c r="R393" i="4"/>
  <c r="Q392" i="4"/>
  <c r="R392" i="4"/>
  <c r="Q391" i="4"/>
  <c r="R391" i="4"/>
  <c r="Q390" i="4"/>
  <c r="R390" i="4"/>
  <c r="Q389" i="4"/>
  <c r="R389" i="4"/>
  <c r="Q388" i="4"/>
  <c r="R388" i="4"/>
  <c r="Q387" i="4"/>
  <c r="R387" i="4"/>
  <c r="Q386" i="4"/>
  <c r="R386" i="4"/>
  <c r="Q385" i="4"/>
  <c r="R385" i="4"/>
  <c r="Q384" i="4"/>
  <c r="R384" i="4"/>
  <c r="Q383" i="4"/>
  <c r="R383" i="4"/>
  <c r="Q382" i="4"/>
  <c r="R382" i="4"/>
  <c r="Q381" i="4"/>
  <c r="R381" i="4"/>
  <c r="Q380" i="4"/>
  <c r="R380" i="4"/>
  <c r="Q379" i="4"/>
  <c r="R379" i="4"/>
  <c r="Q378" i="4"/>
  <c r="R378" i="4"/>
  <c r="Q377" i="4"/>
  <c r="R377" i="4"/>
  <c r="Q376" i="4"/>
  <c r="R376" i="4"/>
  <c r="Q375" i="4"/>
  <c r="R375" i="4"/>
  <c r="Q374" i="4"/>
  <c r="R374" i="4"/>
  <c r="Q373" i="4"/>
  <c r="R373" i="4"/>
  <c r="Q372" i="4"/>
  <c r="R372" i="4"/>
  <c r="Q371" i="4"/>
  <c r="R371" i="4"/>
  <c r="Q370" i="4"/>
  <c r="R370" i="4"/>
  <c r="Q369" i="4"/>
  <c r="R369" i="4"/>
  <c r="Q368" i="4"/>
  <c r="R368" i="4"/>
  <c r="Q367" i="4"/>
  <c r="R367" i="4"/>
  <c r="Q366" i="4"/>
  <c r="R366" i="4"/>
  <c r="Q365" i="4"/>
  <c r="R365" i="4"/>
  <c r="Q364" i="4"/>
  <c r="R364" i="4"/>
  <c r="Q363" i="4"/>
  <c r="R363" i="4"/>
  <c r="Q362" i="4"/>
  <c r="R362" i="4"/>
  <c r="Q361" i="4"/>
  <c r="R361" i="4"/>
  <c r="Q360" i="4"/>
  <c r="R360" i="4"/>
  <c r="Q359" i="4"/>
  <c r="R359" i="4"/>
  <c r="Q358" i="4"/>
  <c r="R358" i="4"/>
  <c r="Q357" i="4"/>
  <c r="R357" i="4"/>
  <c r="Q356" i="4"/>
  <c r="R356" i="4"/>
  <c r="Q355" i="4"/>
  <c r="R355" i="4"/>
  <c r="Q354" i="4"/>
  <c r="R354" i="4"/>
  <c r="Q353" i="4"/>
  <c r="R353" i="4"/>
  <c r="Q352" i="4"/>
  <c r="R352" i="4"/>
  <c r="Q351" i="4"/>
  <c r="R351" i="4"/>
  <c r="Q350" i="4"/>
  <c r="R350" i="4"/>
  <c r="Q349" i="4"/>
  <c r="R349" i="4"/>
  <c r="Q348" i="4"/>
  <c r="R348" i="4"/>
  <c r="Q347" i="4"/>
  <c r="R347" i="4"/>
  <c r="Q346" i="4"/>
  <c r="R346" i="4"/>
  <c r="Q345" i="4"/>
  <c r="R345" i="4"/>
  <c r="Q344" i="4"/>
  <c r="R344" i="4"/>
  <c r="Q343" i="4"/>
  <c r="R343" i="4"/>
  <c r="Q342" i="4"/>
  <c r="R342" i="4"/>
  <c r="Q341" i="4"/>
  <c r="R341" i="4"/>
  <c r="Q340" i="4"/>
  <c r="R340" i="4"/>
  <c r="Q339" i="4"/>
  <c r="R339" i="4"/>
  <c r="Q338" i="4"/>
  <c r="R338" i="4"/>
  <c r="Q337" i="4"/>
  <c r="R337" i="4"/>
  <c r="Q336" i="4"/>
  <c r="R336" i="4"/>
  <c r="Q335" i="4"/>
  <c r="R335" i="4"/>
  <c r="Q334" i="4"/>
  <c r="R334" i="4"/>
  <c r="Q333" i="4"/>
  <c r="R333" i="4"/>
  <c r="Q332" i="4"/>
  <c r="R332" i="4"/>
  <c r="Q331" i="4"/>
  <c r="R331" i="4"/>
  <c r="Q330" i="4"/>
  <c r="R330" i="4"/>
  <c r="Q329" i="4"/>
  <c r="R329" i="4"/>
  <c r="Q328" i="4"/>
  <c r="R328" i="4"/>
  <c r="Q327" i="4"/>
  <c r="R327" i="4"/>
  <c r="Q326" i="4"/>
  <c r="R326" i="4"/>
  <c r="Q325" i="4"/>
  <c r="R325" i="4"/>
  <c r="Q324" i="4"/>
  <c r="R324" i="4"/>
  <c r="Q323" i="4"/>
  <c r="R323" i="4"/>
  <c r="Q322" i="4"/>
  <c r="R322" i="4"/>
  <c r="Q321" i="4"/>
  <c r="R321" i="4"/>
  <c r="Q320" i="4"/>
  <c r="R320" i="4"/>
  <c r="Q319" i="4"/>
  <c r="R319" i="4"/>
  <c r="Q318" i="4"/>
  <c r="R318" i="4"/>
  <c r="Q317" i="4"/>
  <c r="R317" i="4"/>
  <c r="Q316" i="4"/>
  <c r="R316" i="4"/>
  <c r="Q315" i="4"/>
  <c r="R315" i="4"/>
  <c r="Q314" i="4"/>
  <c r="R314" i="4"/>
  <c r="Q313" i="4"/>
  <c r="R313" i="4"/>
  <c r="Q312" i="4"/>
  <c r="R312" i="4"/>
  <c r="Q311" i="4"/>
  <c r="R311" i="4"/>
  <c r="Q310" i="4"/>
  <c r="R310" i="4"/>
  <c r="Q309" i="4"/>
  <c r="R309" i="4"/>
  <c r="Q308" i="4"/>
  <c r="R308" i="4"/>
  <c r="Q307" i="4"/>
  <c r="R307" i="4"/>
  <c r="Q306" i="4"/>
  <c r="R306" i="4"/>
  <c r="Q305" i="4"/>
  <c r="R305" i="4"/>
  <c r="Q304" i="4"/>
  <c r="R304" i="4"/>
  <c r="Q303" i="4"/>
  <c r="R303" i="4"/>
  <c r="Q302" i="4"/>
  <c r="R302" i="4"/>
  <c r="Q301" i="4"/>
  <c r="R301" i="4"/>
  <c r="Q300" i="4"/>
  <c r="R300" i="4"/>
  <c r="Q299" i="4"/>
  <c r="R299" i="4"/>
  <c r="Q298" i="4"/>
  <c r="R298" i="4"/>
  <c r="Q297" i="4"/>
  <c r="R297" i="4"/>
  <c r="Q296" i="4"/>
  <c r="R296" i="4"/>
  <c r="Q295" i="4"/>
  <c r="R295" i="4"/>
  <c r="Q294" i="4"/>
  <c r="R294" i="4"/>
  <c r="Q293" i="4"/>
  <c r="R293" i="4"/>
  <c r="Q292" i="4"/>
  <c r="R292" i="4"/>
  <c r="Q291" i="4"/>
  <c r="R291" i="4"/>
  <c r="Q290" i="4"/>
  <c r="R290" i="4"/>
  <c r="Q289" i="4"/>
  <c r="R289" i="4"/>
  <c r="Q288" i="4"/>
  <c r="R288" i="4"/>
  <c r="Q287" i="4"/>
  <c r="R287" i="4"/>
  <c r="Q286" i="4"/>
  <c r="R286" i="4"/>
  <c r="Q285" i="4"/>
  <c r="R285" i="4"/>
  <c r="Q284" i="4"/>
  <c r="R284" i="4"/>
  <c r="Q283" i="4"/>
  <c r="R283" i="4"/>
  <c r="Q282" i="4"/>
  <c r="R282" i="4"/>
  <c r="Q281" i="4"/>
  <c r="R281" i="4"/>
  <c r="Q280" i="4"/>
  <c r="R280" i="4"/>
  <c r="Q279" i="4"/>
  <c r="R279" i="4"/>
  <c r="Q278" i="4"/>
  <c r="R278" i="4"/>
  <c r="Q277" i="4"/>
  <c r="R277" i="4"/>
  <c r="Q276" i="4"/>
  <c r="R276" i="4"/>
  <c r="Q275" i="4"/>
  <c r="R275" i="4"/>
  <c r="Q274" i="4"/>
  <c r="R274" i="4"/>
  <c r="Q273" i="4"/>
  <c r="R273" i="4"/>
  <c r="Q272" i="4"/>
  <c r="R272" i="4"/>
  <c r="Q271" i="4"/>
  <c r="R271" i="4"/>
  <c r="Q270" i="4"/>
  <c r="R270" i="4"/>
  <c r="Q269" i="4"/>
  <c r="R269" i="4"/>
  <c r="Q268" i="4"/>
  <c r="R268" i="4"/>
  <c r="Q267" i="4"/>
  <c r="R267" i="4"/>
  <c r="Q266" i="4"/>
  <c r="R266" i="4"/>
  <c r="Q265" i="4"/>
  <c r="R265" i="4"/>
  <c r="Q264" i="4"/>
  <c r="R264" i="4"/>
  <c r="Q263" i="4"/>
  <c r="R263" i="4"/>
  <c r="Q262" i="4"/>
  <c r="R262" i="4"/>
  <c r="Q261" i="4"/>
  <c r="R261" i="4"/>
  <c r="Q260" i="4"/>
  <c r="R260" i="4"/>
  <c r="Q259" i="4"/>
  <c r="R259" i="4"/>
  <c r="Q258" i="4"/>
  <c r="R258" i="4"/>
  <c r="Q257" i="4"/>
  <c r="R257" i="4"/>
  <c r="Q256" i="4"/>
  <c r="R256" i="4"/>
  <c r="Q255" i="4"/>
  <c r="R255" i="4"/>
  <c r="Q254" i="4"/>
  <c r="R254" i="4"/>
  <c r="Q253" i="4"/>
  <c r="R253" i="4"/>
  <c r="Q252" i="4"/>
  <c r="R252" i="4"/>
  <c r="Q251" i="4"/>
  <c r="R251" i="4"/>
  <c r="Q250" i="4"/>
  <c r="R250" i="4"/>
  <c r="Q249" i="4"/>
  <c r="R249" i="4"/>
  <c r="Q248" i="4"/>
  <c r="R248" i="4"/>
  <c r="Q247" i="4"/>
  <c r="R247" i="4"/>
  <c r="Q246" i="4"/>
  <c r="R246" i="4"/>
  <c r="Q245" i="4"/>
  <c r="R245" i="4"/>
  <c r="Q244" i="4"/>
  <c r="R244" i="4"/>
  <c r="Q243" i="4"/>
  <c r="R243" i="4"/>
  <c r="Q242" i="4"/>
  <c r="R242" i="4"/>
  <c r="Q241" i="4"/>
  <c r="R241" i="4"/>
  <c r="Q240" i="4"/>
  <c r="R240" i="4"/>
  <c r="Q239" i="4"/>
  <c r="R239" i="4"/>
  <c r="Q238" i="4"/>
  <c r="R238" i="4"/>
  <c r="Q237" i="4"/>
  <c r="R237" i="4"/>
  <c r="Q236" i="4"/>
  <c r="R236" i="4"/>
  <c r="Q235" i="4"/>
  <c r="R235" i="4"/>
  <c r="Q234" i="4"/>
  <c r="R234" i="4"/>
  <c r="Q233" i="4"/>
  <c r="R233" i="4"/>
  <c r="Q232" i="4"/>
  <c r="R232" i="4"/>
  <c r="Q231" i="4"/>
  <c r="R231" i="4"/>
  <c r="Q230" i="4"/>
  <c r="R230" i="4"/>
  <c r="Q229" i="4"/>
  <c r="R229" i="4"/>
  <c r="Q228" i="4"/>
  <c r="R228" i="4"/>
  <c r="Q227" i="4"/>
  <c r="R227" i="4"/>
  <c r="Q226" i="4"/>
  <c r="R226" i="4"/>
  <c r="Q225" i="4"/>
  <c r="R225" i="4"/>
  <c r="Q224" i="4"/>
  <c r="R224" i="4"/>
  <c r="Q223" i="4"/>
  <c r="R223" i="4"/>
  <c r="Q222" i="4"/>
  <c r="R222" i="4"/>
  <c r="Q221" i="4"/>
  <c r="R221" i="4"/>
  <c r="Q220" i="4"/>
  <c r="R220" i="4"/>
  <c r="Q219" i="4"/>
  <c r="R219" i="4"/>
  <c r="Q218" i="4"/>
  <c r="R218" i="4"/>
  <c r="Q217" i="4"/>
  <c r="R217" i="4"/>
  <c r="Q216" i="4"/>
  <c r="R216" i="4"/>
  <c r="Q215" i="4"/>
  <c r="R215" i="4"/>
  <c r="Q214" i="4"/>
  <c r="R214" i="4"/>
  <c r="Q213" i="4"/>
  <c r="R213" i="4"/>
  <c r="Q212" i="4"/>
  <c r="R212" i="4"/>
  <c r="Q211" i="4"/>
  <c r="R211" i="4"/>
  <c r="Q210" i="4"/>
  <c r="R210" i="4"/>
  <c r="Q209" i="4"/>
  <c r="R209" i="4"/>
  <c r="Q208" i="4"/>
  <c r="R208" i="4"/>
  <c r="Q207" i="4"/>
  <c r="R207" i="4"/>
  <c r="Q206" i="4"/>
  <c r="R206" i="4"/>
  <c r="Q205" i="4"/>
  <c r="R205" i="4"/>
  <c r="Q204" i="4"/>
  <c r="R204" i="4"/>
  <c r="Q203" i="4"/>
  <c r="R203" i="4"/>
  <c r="Q202" i="4"/>
  <c r="R202" i="4"/>
  <c r="Q201" i="4"/>
  <c r="R201" i="4"/>
  <c r="Q200" i="4"/>
  <c r="R200" i="4"/>
  <c r="Q199" i="4"/>
  <c r="R199" i="4"/>
  <c r="Q198" i="4"/>
  <c r="R198" i="4"/>
  <c r="Q197" i="4"/>
  <c r="R197" i="4"/>
  <c r="Q196" i="4"/>
  <c r="R196" i="4"/>
  <c r="Q195" i="4"/>
  <c r="R195" i="4"/>
  <c r="Q194" i="4"/>
  <c r="R194" i="4"/>
  <c r="Q193" i="4"/>
  <c r="R193" i="4"/>
  <c r="Q192" i="4"/>
  <c r="R192" i="4"/>
  <c r="Q191" i="4"/>
  <c r="R191" i="4"/>
  <c r="Q190" i="4"/>
  <c r="R190" i="4"/>
  <c r="Q189" i="4"/>
  <c r="R189" i="4"/>
  <c r="Q188" i="4"/>
  <c r="R188" i="4"/>
  <c r="Q187" i="4"/>
  <c r="R187" i="4"/>
  <c r="Q186" i="4"/>
  <c r="R186" i="4"/>
  <c r="Q185" i="4"/>
  <c r="R185" i="4"/>
  <c r="Q184" i="4"/>
  <c r="R184" i="4"/>
  <c r="Q183" i="4"/>
  <c r="R183" i="4"/>
  <c r="Q182" i="4"/>
  <c r="R182" i="4"/>
  <c r="Q181" i="4"/>
  <c r="R181" i="4"/>
  <c r="Q180" i="4"/>
  <c r="R180" i="4"/>
  <c r="Q179" i="4"/>
  <c r="R179" i="4"/>
  <c r="Q178" i="4"/>
  <c r="R178" i="4"/>
  <c r="Q177" i="4"/>
  <c r="R177" i="4"/>
  <c r="Q176" i="4"/>
  <c r="R176" i="4"/>
  <c r="Q175" i="4"/>
  <c r="R175" i="4"/>
  <c r="Q174" i="4"/>
  <c r="R174" i="4"/>
  <c r="Q173" i="4"/>
  <c r="R173" i="4"/>
  <c r="Q172" i="4"/>
  <c r="R172" i="4"/>
  <c r="Q171" i="4"/>
  <c r="R171" i="4"/>
  <c r="Q170" i="4"/>
  <c r="R170" i="4"/>
  <c r="Q169" i="4"/>
  <c r="R169" i="4"/>
  <c r="Q168" i="4"/>
  <c r="R168" i="4"/>
  <c r="Q167" i="4"/>
  <c r="R167" i="4"/>
  <c r="Q166" i="4"/>
  <c r="R166" i="4"/>
  <c r="Q165" i="4"/>
  <c r="R165" i="4"/>
  <c r="Q164" i="4"/>
  <c r="R164" i="4"/>
  <c r="Q163" i="4"/>
  <c r="R163" i="4"/>
  <c r="Q162" i="4"/>
  <c r="R162" i="4"/>
  <c r="Q161" i="4"/>
  <c r="R161" i="4"/>
  <c r="Q160" i="4"/>
  <c r="R160" i="4"/>
  <c r="Q159" i="4"/>
  <c r="R159" i="4"/>
  <c r="Q158" i="4"/>
  <c r="R158" i="4"/>
  <c r="Q157" i="4"/>
  <c r="R157" i="4"/>
  <c r="Q156" i="4"/>
  <c r="R156" i="4"/>
  <c r="Q155" i="4"/>
  <c r="R155" i="4"/>
  <c r="Q154" i="4"/>
  <c r="R154" i="4"/>
  <c r="Q153" i="4"/>
  <c r="R153" i="4"/>
  <c r="Q152" i="4"/>
  <c r="R152" i="4"/>
  <c r="Q151" i="4"/>
  <c r="R151" i="4"/>
  <c r="Q150" i="4"/>
  <c r="R150" i="4"/>
  <c r="Q149" i="4"/>
  <c r="R149" i="4"/>
  <c r="Q148" i="4"/>
  <c r="R148" i="4"/>
  <c r="Q147" i="4"/>
  <c r="R147" i="4"/>
  <c r="Q146" i="4"/>
  <c r="R146" i="4"/>
  <c r="Q145" i="4"/>
  <c r="R145" i="4"/>
  <c r="Q144" i="4"/>
  <c r="R144" i="4"/>
  <c r="Q143" i="4"/>
  <c r="R143" i="4"/>
  <c r="Q142" i="4"/>
  <c r="R142" i="4"/>
  <c r="Q141" i="4"/>
  <c r="R141" i="4"/>
  <c r="Q140" i="4"/>
  <c r="R140" i="4"/>
  <c r="Q139" i="4"/>
  <c r="R139" i="4"/>
  <c r="Q138" i="4"/>
  <c r="R138" i="4"/>
  <c r="Q137" i="4"/>
  <c r="R137" i="4"/>
  <c r="Q136" i="4"/>
  <c r="R136" i="4"/>
  <c r="Q135" i="4"/>
  <c r="R135" i="4"/>
  <c r="Q134" i="4"/>
  <c r="R134" i="4"/>
  <c r="Q133" i="4"/>
  <c r="R133" i="4"/>
  <c r="Q132" i="4"/>
  <c r="R132" i="4"/>
  <c r="Q131" i="4"/>
  <c r="R131" i="4"/>
  <c r="Q130" i="4"/>
  <c r="R130" i="4"/>
  <c r="Q129" i="4"/>
  <c r="R129" i="4"/>
  <c r="Q128" i="4"/>
  <c r="R128" i="4"/>
  <c r="Q127" i="4"/>
  <c r="R127" i="4"/>
  <c r="Q126" i="4"/>
  <c r="R126" i="4"/>
  <c r="Q125" i="4"/>
  <c r="R125" i="4"/>
  <c r="Q124" i="4"/>
  <c r="R124" i="4"/>
  <c r="Q123" i="4"/>
  <c r="R123" i="4"/>
  <c r="Q122" i="4"/>
  <c r="R122" i="4"/>
  <c r="Q121" i="4"/>
  <c r="R121" i="4"/>
  <c r="Q120" i="4"/>
  <c r="R120" i="4"/>
  <c r="Q119" i="4"/>
  <c r="R119" i="4"/>
  <c r="Q118" i="4"/>
  <c r="R118" i="4"/>
  <c r="Q117" i="4"/>
  <c r="R117" i="4"/>
  <c r="Q116" i="4"/>
  <c r="R116" i="4"/>
  <c r="Q115" i="4"/>
  <c r="R115" i="4"/>
  <c r="Q114" i="4"/>
  <c r="R114" i="4"/>
  <c r="Q113" i="4"/>
  <c r="R113" i="4"/>
  <c r="Q112" i="4"/>
  <c r="R112" i="4"/>
  <c r="Q111" i="4"/>
  <c r="R111" i="4"/>
  <c r="Q110" i="4"/>
  <c r="R110" i="4"/>
  <c r="Q109" i="4"/>
  <c r="R109" i="4"/>
  <c r="Q108" i="4"/>
  <c r="R108" i="4"/>
  <c r="Q107" i="4"/>
  <c r="R107" i="4"/>
  <c r="Q106" i="4"/>
  <c r="R106" i="4"/>
  <c r="Q105" i="4"/>
  <c r="R105" i="4"/>
  <c r="Q104" i="4"/>
  <c r="R104" i="4"/>
  <c r="Q103" i="4"/>
  <c r="R103" i="4"/>
  <c r="Q102" i="4"/>
  <c r="R102" i="4"/>
  <c r="Q101" i="4"/>
  <c r="R101" i="4"/>
  <c r="Q100" i="4"/>
  <c r="R100" i="4"/>
  <c r="Q99" i="4"/>
  <c r="R99" i="4"/>
  <c r="Q98" i="4"/>
  <c r="R98" i="4"/>
  <c r="Q97" i="4"/>
  <c r="R97" i="4"/>
  <c r="Q96" i="4"/>
  <c r="R96" i="4"/>
  <c r="Q95" i="4"/>
  <c r="R95" i="4"/>
  <c r="Q94" i="4"/>
  <c r="R94" i="4"/>
  <c r="Q93" i="4"/>
  <c r="R93" i="4"/>
  <c r="Q92" i="4"/>
  <c r="R92" i="4"/>
  <c r="Q91" i="4"/>
  <c r="R91" i="4"/>
  <c r="Q90" i="4"/>
  <c r="R90" i="4"/>
  <c r="Q89" i="4"/>
  <c r="R89" i="4"/>
  <c r="Q88" i="4"/>
  <c r="R88" i="4"/>
  <c r="Q87" i="4"/>
  <c r="R87" i="4"/>
  <c r="Q86" i="4"/>
  <c r="R86" i="4"/>
  <c r="Q85" i="4"/>
  <c r="R85" i="4"/>
  <c r="Q84" i="4"/>
  <c r="R84" i="4"/>
  <c r="Q83" i="4"/>
  <c r="R83" i="4"/>
  <c r="Q82" i="4"/>
  <c r="R82" i="4"/>
  <c r="Q81" i="4"/>
  <c r="R81" i="4"/>
  <c r="Q80" i="4"/>
  <c r="R80" i="4"/>
  <c r="Q79" i="4"/>
  <c r="R79" i="4"/>
  <c r="Q78" i="4"/>
  <c r="R78" i="4"/>
  <c r="Q77" i="4"/>
  <c r="R77" i="4"/>
  <c r="Q76" i="4"/>
  <c r="R76" i="4"/>
  <c r="Q75" i="4"/>
  <c r="R75" i="4"/>
  <c r="Q74" i="4"/>
  <c r="R74" i="4"/>
  <c r="Q73" i="4"/>
  <c r="R73" i="4"/>
  <c r="Q72" i="4"/>
  <c r="R72" i="4"/>
  <c r="Q71" i="4"/>
  <c r="R71" i="4"/>
  <c r="Q70" i="4"/>
  <c r="R70" i="4"/>
  <c r="Q69" i="4"/>
  <c r="R69" i="4"/>
  <c r="Q68" i="4"/>
  <c r="R68" i="4"/>
  <c r="Q67" i="4"/>
  <c r="R67" i="4"/>
  <c r="Q66" i="4"/>
  <c r="R66" i="4"/>
  <c r="Q65" i="4"/>
  <c r="R65" i="4"/>
  <c r="Q64" i="4"/>
  <c r="R64" i="4"/>
  <c r="Q63" i="4"/>
  <c r="R63" i="4"/>
  <c r="Q62" i="4"/>
  <c r="R62" i="4"/>
  <c r="Q61" i="4"/>
  <c r="R61" i="4"/>
  <c r="Q60" i="4"/>
  <c r="R60" i="4"/>
  <c r="Q59" i="4"/>
  <c r="R59" i="4"/>
  <c r="Q58" i="4"/>
  <c r="R58" i="4"/>
  <c r="Q57" i="4"/>
  <c r="R57" i="4"/>
  <c r="Q56" i="4"/>
  <c r="R56" i="4"/>
  <c r="Q55" i="4"/>
  <c r="R55" i="4"/>
  <c r="Q54" i="4"/>
  <c r="R54" i="4"/>
  <c r="Q53" i="4"/>
  <c r="R53" i="4"/>
  <c r="Q52" i="4"/>
  <c r="R52" i="4"/>
  <c r="Q51" i="4"/>
  <c r="R51" i="4"/>
  <c r="Q50" i="4"/>
  <c r="R50" i="4"/>
  <c r="Q49" i="4"/>
  <c r="R49" i="4"/>
  <c r="Q48" i="4"/>
  <c r="R48" i="4"/>
  <c r="Q47" i="4"/>
  <c r="R47" i="4"/>
  <c r="Q46" i="4"/>
  <c r="R46" i="4"/>
  <c r="Q45" i="4"/>
  <c r="R45" i="4"/>
  <c r="Q44" i="4"/>
  <c r="R44" i="4"/>
  <c r="Q43" i="4"/>
  <c r="R43" i="4"/>
  <c r="Q42" i="4"/>
  <c r="R42" i="4"/>
  <c r="Q41" i="4"/>
  <c r="R41" i="4"/>
  <c r="Q40" i="4"/>
  <c r="R40" i="4"/>
  <c r="Q39" i="4"/>
  <c r="R39" i="4"/>
  <c r="Q38" i="4"/>
  <c r="R38" i="4"/>
  <c r="Q37" i="4"/>
  <c r="R37" i="4"/>
  <c r="Q36" i="4"/>
  <c r="R36" i="4"/>
  <c r="Q35" i="4"/>
  <c r="R35" i="4"/>
  <c r="Q34" i="4"/>
  <c r="R34" i="4"/>
  <c r="Q33" i="4"/>
  <c r="R33" i="4"/>
  <c r="Q32" i="4"/>
  <c r="R32" i="4"/>
  <c r="Q31" i="4"/>
  <c r="R31" i="4"/>
  <c r="Q30" i="4"/>
  <c r="R30" i="4"/>
  <c r="Q29" i="4"/>
  <c r="R29" i="4"/>
  <c r="Q28" i="4"/>
  <c r="R28" i="4"/>
  <c r="Q27" i="4"/>
  <c r="R27" i="4"/>
  <c r="Q26" i="4"/>
  <c r="R26" i="4"/>
  <c r="Q25" i="4"/>
  <c r="R25" i="4"/>
  <c r="Q24" i="4"/>
  <c r="R24" i="4"/>
  <c r="Q23" i="4"/>
  <c r="R23" i="4"/>
  <c r="Q22" i="4"/>
  <c r="R22" i="4"/>
  <c r="Q21" i="4"/>
  <c r="R21" i="4"/>
  <c r="Q20" i="4"/>
  <c r="R20" i="4"/>
  <c r="Q19" i="4"/>
  <c r="R19" i="4"/>
  <c r="Q18" i="4"/>
  <c r="R18" i="4"/>
  <c r="Q17" i="4"/>
  <c r="R17" i="4"/>
  <c r="Q16" i="4"/>
  <c r="R16" i="4"/>
  <c r="Q15" i="4"/>
  <c r="R15" i="4"/>
  <c r="Q14" i="4"/>
  <c r="R14" i="4"/>
  <c r="Q13" i="4"/>
  <c r="R13" i="4"/>
  <c r="Q12" i="4"/>
  <c r="R12" i="4"/>
  <c r="Q11" i="4"/>
  <c r="R11" i="4"/>
  <c r="Q10" i="4"/>
  <c r="R10" i="4"/>
  <c r="Q9" i="4"/>
  <c r="R9" i="4"/>
  <c r="Q8" i="4"/>
  <c r="R8" i="4"/>
  <c r="Q7" i="4"/>
  <c r="R7" i="4"/>
  <c r="Q6" i="4"/>
  <c r="R6" i="4"/>
  <c r="Q5" i="4"/>
  <c r="R5" i="4"/>
  <c r="Q4" i="4"/>
  <c r="R4" i="4"/>
  <c r="Q3" i="4"/>
  <c r="R3" i="4"/>
  <c r="Q2" i="4"/>
  <c r="R2" i="4"/>
</calcChain>
</file>

<file path=xl/sharedStrings.xml><?xml version="1.0" encoding="utf-8"?>
<sst xmlns="http://schemas.openxmlformats.org/spreadsheetml/2006/main" count="19609" uniqueCount="8464">
  <si>
    <t>Subtilase family</t>
  </si>
  <si>
    <t>Peptidase family S41</t>
  </si>
  <si>
    <t>Protein of unknown function (DUF3494)</t>
  </si>
  <si>
    <t>Pertussis toxin, subunit 1</t>
  </si>
  <si>
    <t>WSC domain</t>
  </si>
  <si>
    <t>Serine carboxypeptidase S28</t>
  </si>
  <si>
    <t>Glycosyl hydrolase catalytic core</t>
  </si>
  <si>
    <t>Heat-labile enterotoxin alpha chain</t>
  </si>
  <si>
    <t>Serine carboxypeptidase</t>
  </si>
  <si>
    <t>Deuterolysin metalloprotease (M35) family</t>
  </si>
  <si>
    <t>Hydrophobic surface binding protein A</t>
  </si>
  <si>
    <t>PFAM annotation</t>
  </si>
  <si>
    <t>Total number of proteins</t>
  </si>
  <si>
    <t>Legume-like lectin family</t>
  </si>
  <si>
    <t>emp24/gp25L/p24 family/GOLD</t>
  </si>
  <si>
    <t>Pregnancy-associated plasma protein-A</t>
  </si>
  <si>
    <t>FAD binding domain</t>
  </si>
  <si>
    <t>Glycosyl hydrolases family 16</t>
  </si>
  <si>
    <t>Alpha/beta hydrolase family</t>
  </si>
  <si>
    <t>Melibiase</t>
  </si>
  <si>
    <t>FKBP-type peptidyl-prolyl cis-trans isomerase</t>
  </si>
  <si>
    <t>Gene_id</t>
  </si>
  <si>
    <t>sequence</t>
  </si>
  <si>
    <t>Cmax</t>
  </si>
  <si>
    <t>pos</t>
  </si>
  <si>
    <t>Ymax</t>
  </si>
  <si>
    <t>Smax</t>
  </si>
  <si>
    <t>Smean</t>
  </si>
  <si>
    <t>D</t>
  </si>
  <si>
    <t>?</t>
  </si>
  <si>
    <t>Dmaxcut</t>
  </si>
  <si>
    <t>Networks-used</t>
  </si>
  <si>
    <t>WolFPsort_FUNGI</t>
  </si>
  <si>
    <t>Mature seq</t>
  </si>
  <si>
    <t>mature length</t>
  </si>
  <si>
    <t>NLStradamus</t>
  </si>
  <si>
    <t>NucPred-score</t>
  </si>
  <si>
    <t>WolFPsort_mature_ANIMAL</t>
  </si>
  <si>
    <t>Top_loc</t>
  </si>
  <si>
    <t>cluster</t>
  </si>
  <si>
    <t>Dreco_g79</t>
  </si>
  <si>
    <t>MKFSTFAVVAWAAAVQANPEPTPMPDIIADASSFIGNAIPNAATFISGIAPAAGGIISDAKSIASKVVPGLGSEWASITSSFGAKQSSLSSVLATATDNAVKSSINAELSKAAAGLAAASNSLVAAATTTSSSSAGAAAPAQTGVVAIGALLGGAAVLANM</t>
  </si>
  <si>
    <t>Y</t>
  </si>
  <si>
    <t>SignalP-noTM</t>
  </si>
  <si>
    <t>extr 23, mito 3</t>
  </si>
  <si>
    <t>none</t>
  </si>
  <si>
    <t>plas 8, lyso 8, mito 7, cyto 5, extr 4, cysk_plas 4</t>
  </si>
  <si>
    <t>plas</t>
  </si>
  <si>
    <t>Dreco_g147</t>
  </si>
  <si>
    <t>MQLFALLLALAMGARAAPSTYQPYGVEIKPVTPKQLEHSQQVKGTTILDRMVDEWALQRSLRCYFDLAALRCVVARSGWPRENRFYELKVHVEVPEVGHQTAWSTPYIYFGDKKNVNDNDALTQLFDAPSPNYDNLVTIDIRKTFGEQYNAPLARLSKFKIAQPLAVAQFPIPALVFEMRLKGSPMVFTQTVQADKNHEYCENGESGYAITMEGELKEEGWHAEVDLEPEASEKIKSLNDARLKDIGWIWE</t>
  </si>
  <si>
    <t>extr 7, cyto_mito 6.166, cyto_nucl 5.833, mito 5.5, cyto 5.5, nucl 4, pero 4</t>
  </si>
  <si>
    <t>cyto 23.5, cyto_nucl 15, nucl 3.5, extr 3</t>
  </si>
  <si>
    <t>cyto</t>
  </si>
  <si>
    <t>Dreco_g185</t>
  </si>
  <si>
    <t>MHPLRTLASALAAVVLAVPSSLAYSVRRNPLRSVSFVDDAVIKTPSHRVHAYSAFDLTFTLRDGRRKVRLVLEPNDDLIHDDFGVTILAADGTVRRVEKVARTEFKVFRGDAFIDRPGHGGWSKAGWARITVREDGERPIFDGAFRIDGDNHHVQTAVEYLQLRGDDDPVIRSSEGAMVFFRDSDVMDSPDEATELKRRSVQESLCDADSLDFNGKFDPRSQSPGLLDIRSLFGRQAIDGGGSGSGLNLVSSIGSVDGCPTTRKVALVGIATDCTYWEDFDTQEELRQNVISMVNKASQVYESTFKISLAIQNLTISEKGCPGTPSQFTPWNVNCSSQVTINDRLNTFSKWRGQFSDDNAYWTLLTKCATDSAVGLAWRGQLCRTGSGDNSNGKGSNETVAATNVVVRTASEWLIFAHESGHTFGAVHDCTASACPVGQTSQACCPLSQSSCDAGGRFIMNPSTSSGITQFSPCSIGNICAGLKSNMIKGTCLSDNKNVKTITGSQCGNGIVEAGEDCDCGGESGCKDNKCCDAKTCKFAAGAVCDATNEDCCTAECQFAANGTVCRDSAGVCDVAEVCPGNHAACPEDKHKGNGDGCGDGLACASGQCTSRDMQCKSMSNSLWGVDNTNACPDEGGCLLTCTSPDLTSGQCVVYNQYFLDGTSCGGGGLCMGGSCEGSSTIKEIGLWIERHKPIFIPVVCIVGGLLLVAIVSCIVSSVRKRSRRRRLPKQQPSPPDMSTWPSRNVPDAGGPAPWNQQQSWPLSSGAMANPGGNYPPPPEASNYPYPPPVADRQRSVRYA</t>
  </si>
  <si>
    <t>extr 23, plas 2</t>
  </si>
  <si>
    <t>720 - RKRSRRRRLPK - 730</t>
  </si>
  <si>
    <t>mito 10.5, nucl 9, cyto_mito 7, plas 5, extr_plas 4, pero 3</t>
  </si>
  <si>
    <t>mito</t>
  </si>
  <si>
    <t>Dreco_g197</t>
  </si>
  <si>
    <t>MTPPSPLIGPALLAFLAFLACGVPAPPPAILANGVHAATEGTLLRPRREPLSPEYRGDDGEYVELNDLSSSTTTSVESLPRYEAVIGLSISSSAAASPAGPSTNLHATHTFQIETLGHPLIALPFSTTPVPILIYRVLPTGTLGPLAYQSLRQTRRSGNSVLVKPDDHLAEQPLCSTSYRFGPKRPPHMQLLGEAACDEVFEVHAKGCHTRAQGIRTHLGTFRWRYASRAERRAAGADSLVVLDLVTSVALAGGKSRERRRRIAQLVRNDEWRTKGTRGCTAGNGGRLMMDLGDWAAAKSELLQMEVLVIASCIVMLKKEVDRRKMQQMIIMAGGAGGGP</t>
  </si>
  <si>
    <t>extr 13, plas 7, mito 3, E.R. 3</t>
  </si>
  <si>
    <t>cyto 15, pero 6.5, mito_pero 5.5, mito 3.5, nucl 3, plas 2.5</t>
  </si>
  <si>
    <t>Dreco_g199</t>
  </si>
  <si>
    <t>MFRKTIAALAAVSALTGQVSASNHRHNHRGEAHKREVVHKVETITSTVVEYHKPDAGKDFVYNVKPAPPQQAAPPLDAAQAQAQAQAQAQAQAQAQAQAQAQAQAQAQTQAQTQAQASPAPAQAGGSPFPGGKRGIAFESLDAANTLKKSCDTCTWGYNWQPTCPSGVNAGFTYIPTLWGNDHDRRTAWPAIAEQAIAAGSKIFFCFNEPDIPEQSNITPQQAAVDFVALMNPYKKDNITLGAPSVSNAGEANKGLDWLKNFLAACKQLPEPCVIDFCNVHWYSGFKYRETLFTHLAEAYTICDKKPIWLTEFAPNDGNVTQFMEEVIPRLDDIDYLHGYSYFKAETLVKGTIVNENGDAYASVH</t>
  </si>
  <si>
    <t>extr 21, mito 5</t>
  </si>
  <si>
    <t>cyto 19, mito 6, pero 4</t>
  </si>
  <si>
    <t>Dreco_g200</t>
  </si>
  <si>
    <t>MPNVARVPIATSFLAVFLAAVATVGADDGATVSPVSQVPALASSNSLQLTLSAQSSHQYTVIPLTQNPGLNGSLPSPGYVKIVGNLRAATATTYFDIKGPQDVAYLSCDGAPDTNFINPNRMFNELMKQKPNAIVLYSTSQNMCDISSDSSGTFPYDNILTMADAGEASNLLNHLNASKTRSVGVTISGNATDGDNEASGGSNNSAVAMSILYSITGLITLLFLVIIATGAIRAHRYPERYGPRNAIGGRARQSRAKGLARAVLDTIPIVKFGPQESTKVDPQLELEASTSRSEPGTQMTRPSMAEEASTAGGAGASRRQSRDTTTSGNHSADNERAEEDHLGCSICTEDFKVGEDVRVLPCNHQFHPNCVDPWLIDVSGTCPLCRLDLRPSHANARKASTAGDDESIAPPLALEAEDGRPPSSSRARRFSRLLDINRLRQAPVEERIEALRQMRARTSEHEAADAEAADRPHAVRLADKLKDKFRIRTRPQPAERVDG</t>
  </si>
  <si>
    <t>extr 22, E.R. 3</t>
  </si>
  <si>
    <t>plas 13, extr 8, mito 4, nucl 2, lyso 2</t>
  </si>
  <si>
    <t>Dreco_g227</t>
  </si>
  <si>
    <t>MKPSFLLVTSLIGAHAAPGGNVNAGLRKKLDCGRESDDIVLCRLVEDVPHTFDRIGLRVKLSKRDDAGTSVKIYGTFRPETAFYPSNPHVHQLFDAPQSGSSFAQEFNFWDEFGEDKMAVKDFSQFQILQMLNDQVHLKGNSYLIEGIVLEIHHVQSGQILRNELEAPCDDCTSWFPPKNALLREHDGKVLNSIWTERWEWHEWLVRVNTTSEHRSGPCMPETFDQEQCDLDPIYRGYPPILEMAEASNGIFSNHI</t>
  </si>
  <si>
    <t>extr 7, pero 6, cyto_nucl 5.333, nucl 5, cyto_mito 3.666, cyto 3.5, mito 2.5</t>
  </si>
  <si>
    <t>cyto 19, cyto_nucl 12, extr 8, nucl 3</t>
  </si>
  <si>
    <t>Dreco_g253</t>
  </si>
  <si>
    <t>MKFSTTVTVLFATIASAGVIGRDEEASAASSNPLDNILTPIRTFLTDLNTLDTTDRARAGVAVDESFKNLMLKIVRSIFGHGSARTQAS</t>
  </si>
  <si>
    <t>extr 19, cyto 5, mito 3</t>
  </si>
  <si>
    <t>cyto 18.5, cyto_nucl 13, cysk 5, nucl 4.5</t>
  </si>
  <si>
    <t>Dreco_g281</t>
  </si>
  <si>
    <t>MHLHTAARSLFAAALTLQVASAHHIVLQAQGLECFHEKLHKDDKMSVTFQVGDREFGSAGSLEIDFWITNPTGVYEVTDKAVASGDHSFTANQDGIYTYCFGNQHWGANTKEVSFNVHGVVFVSESDLPTDPIESEVRRLSDLLAQVRDEQQYIVVRERTHRNTAESTNARVKWWNLFVIGVVIGESLFQVWWLRRFFEVKRVV</t>
  </si>
  <si>
    <t>extr 13, cyto 6, mito 5, pero 2</t>
  </si>
  <si>
    <t>cyto 19, cyto_nucl 15, nucl 7, cysk 4</t>
  </si>
  <si>
    <t>Dreco_g375</t>
  </si>
  <si>
    <t>MHRILLTLPALVAIANAVDSCQPQAPSVHTITYTTTTTLYRGKPCATPPSATKLPSITTQPQPSKPHSSSEPDVECTADPKVESVFGSAPVKSHTLSPGSSGSWSNTTTNSTDIPTRAQTSLASATSQLQPQSTGNLGRYPVAGNTTKGLKNALYFTNWGIYARNYLPSMIPVDKITHLLYAFAGVDANGTVISIDPWADEQKQLNDTSSMPGSNVYGCVKEIYLHKKKHRNLKTLLSIGGWTASDKGAFNFAASDTGRRQFARSAVSLMSDWGMDGLDVDWEYPKNAEEAQQYVQLLEACRKELDDFATKHRQKYHYLLTVASSAGPNTYNVMDLKGMDRFLDAWNLMAYDYAGDWSDNTGHLANLHPNSNNPNSTVFSTAKAVGDYLAAGISPHKLIIGLPLYGRSFEMTLGLGKKFHGVGPGKFEKGVWPYNMLPKTGATVELDDAAGAAWSYDAGTKELISHEDPRTVLIKSDYIKDNGLGGAFWWEASGDKTGDESLVGAMAKSFGTLEFSENMLDYPSSRFDNIRRG</t>
  </si>
  <si>
    <t>extr 22, mito 2, nucl 1, cyto 1, cyto_nucl 1, vacu 1</t>
  </si>
  <si>
    <t>nucl 26.5, cyto_nucl 15, mito 3</t>
  </si>
  <si>
    <t>nucl</t>
  </si>
  <si>
    <t>Glycosyl hydrolases family 18</t>
  </si>
  <si>
    <t>144-PHI_144-CHT42-AAC05829-29875-Trichoderma-virens-Reduced-virulence</t>
  </si>
  <si>
    <t>Dreco_g382</t>
  </si>
  <si>
    <t>MRVLPVLLWLGLCGRSMANLHLVFDFDGTITEADTTDVLARASITRYKGHRCRNLRGIWDDVVDAYLADYKKFDRRYWPAARHRTTVAQELRYLEKLKPVEEASLNRVSETRFFARLDDQALYRAGIDAVLSGRVVVRPGFRALLELAYDKGWQTDILSANWSRAFIRGVLHAYPDIRTTSNEVTPSTGELRGTNLDLGRLTTSSDKLKALQYLTDGDQGPVIYFGDSTTDLACLLHVQGVILAANKKTSLMKTVSRLGLDAPHVSEPQEEQPALTWASDFHDILDSGILEM</t>
  </si>
  <si>
    <t>extr 17, mito 6, cyto 2</t>
  </si>
  <si>
    <t>cyto 19, cyto_nucl 15.5, nucl 8, cysk 5</t>
  </si>
  <si>
    <t>Dreco_g388</t>
  </si>
  <si>
    <t>MPSFLSALALAAAAVTAATVPQPSAPSPPSLNDYQSLVLGNGHIVNKTERKPSLAELGVDNVTQHSGYIDVADDKHLFYWFFESRNDPENDPVVLWLNGGPGCSSMIGLFDEVGPVTAPAENLTLVRNAHSWNNNASIIFLDQPVGTGFSYGASNVSTTAEASRDVYAFLTLFFEKFPDYSKLDFHMAGKSYAGTYIPIFAHEILSRANGSIKLKSVMIGNGITDPLTQYGALRPMACGGGGHEPVLDEEQCEAMDEALPSCENLIRQCQDEGTAKECGWARVSCDLNLLDAYSKSNRSLCDVRRAQGSLGVSFGREFLNLPHVQDALGVKPSRFDICSDQVYFDFVRGESMLPAYKFVPKILDKISVLIYAGDASLICNWLGNRAWVHKLDWTGSKDFNEAADDRLRISPDREAYGEIKSAKNLAFARVYGAGKNVATDRPEAALDLFNRWVGGEWSK</t>
  </si>
  <si>
    <t>extr 27</t>
  </si>
  <si>
    <t>cyto_nucl 12, nucl 10.5, cyto 10.5, cysk 5, mito 2, lyso 2</t>
  </si>
  <si>
    <t>cyto_nucl</t>
  </si>
  <si>
    <t>901-PHI_901-um01886--5270-Ustilago-maydis-Unaffected-pathogenicity</t>
  </si>
  <si>
    <t>Dreco_g415</t>
  </si>
  <si>
    <t>MARRRGRKGLSLLLALALGSGSAVAASITAVAAGPAPASAPAPAPAAHPPPAVQPQPPQRKEDAAPPRVRADRDRRQQAPLQQWPLHAPAAAEDESRAQAGAPPAPPPRRLHGRFLHITDFHPDDLYKVHSSTDEDIACHRGNGIAGTYGTARSDCDSPYSLVNATFAWIEANIRDQIDFVIWTGDSARHDSDERHPRHEAQVLASNRAIADKFVETFVADGSGRLSVPVVPTFGNNDFLPHNIMRPGPNKWFQAYGDIWRRFIPEEQRHLFAFGGWFAVDVVPDRLAVLSLNTMFFFDRNAAVDGCADPAEPGYKLMEWLGVQLQRLRDKGMKAILMGHVPPARTDSKQNWDETCWQRYHLWLHQYRDVVTASLFGHMNIDHFLLADTRNIDLATVAGQRRPPKHDSISLLSKGDYLQDLRDEWGDLPGPAMKPHGDGAGADDDDDDDDDDDDDLSLLSKGDYLEDLRAAWSNLPGSVMELLDDDGDDKNGGEDDGTDRTSGKKNRKGRKSRKKKKKKGGKKKGKNKYDKIGGLYGERYQLSLVCPSVVPNYFPTLRVYEYNVTGLNEATVWQDAMAAAAADDDAAAFHEELKRQAPADGTRKRRKGGRREKSGEDEDLVVPEDPPAASLPGPAHYPQPFTLTGYVQYFANITYINNDEAGDDMDASSKRRGGNSDERPERPVPKPRAFRYEVEYSTFDDAIFQLKDLTVRSYLNLAYRMGRRKRNEWSSAGGSGDGDVDFDGDDDDERAQEEDEKEDEDEEGDDQVDGGRFDASTKGRKGRKRRQRERNRTWLHFLDHAFVRTVPREDLEVMRR</t>
  </si>
  <si>
    <t>extr 17, mito 6, plas 2</t>
  </si>
  <si>
    <t>503 - GKKNRKGRKSRKKKKKKGGKKKGKNK - 528</t>
  </si>
  <si>
    <t>nucl 10, cyto 5, mito 5, cyto_mito 5, cysk 4</t>
  </si>
  <si>
    <t>Dreco_g418</t>
  </si>
  <si>
    <t>MRRPRPAFLTLALAALVSASPYPRSEWYDAGFSLLVRRGCSAYCGADSQFCCNANEVCTTLANNVATCVGAGYGPYTTTWTETRTFTSTYMTNWNPAPLPTAGVDCVPQGAEQEACGSICCAGWQTCAFKGQCSIRPGYAEPSAVIVTHDGQIATRYSAPFRVTGTTTVIGRGPSTATATSTGDGTAVGADGGSNRRALSPGAIAGIVIGTLAGIGLLLLLCFCCVARGLWNALFGRADKKEERRERVEVTEERYSRHGSRVPSAYSRRDRHSGWVGSSSRPSSAGYRREKKSDGKWWLGLAGVAATLLALLNLKSDKKKPARKDMSSRYSDSYLSYTDVTSPTASSSSDRRTNYSRRTGDSRAGRSQHSRAPSRRP</t>
  </si>
  <si>
    <t>extr 15, plas 9, mito 1, E.R. 1, vacu 1</t>
  </si>
  <si>
    <t>plas 31</t>
  </si>
  <si>
    <t>Dreco_g435</t>
  </si>
  <si>
    <t>MLAAFIIVVTLAAGLDAAPSPHRHWHHSHHARHHDGIRPSSTAMRRRMVEEGSGAPYENGLPKANSPVPVRIRVLDEHPDIRAVVDNAMLPLVM</t>
  </si>
  <si>
    <t>extr 13, plas 6, E.R. 4, nucl 1, mito 1, cyto 1, cyto_nucl 1, pero 1, cyto_mito 1, mito_nucl 1, cyto_pero 1</t>
  </si>
  <si>
    <t>nucl 15.5, mito 10, cyto_nucl 10, cyto 3.5</t>
  </si>
  <si>
    <t>Dreco_g446</t>
  </si>
  <si>
    <t>MRASPLVVLAAAAAAVSAQAQNYTSELEMKIDPNTVQVQVRASWCQAQTNTCTLLCDNETDKNSCAQEDLSFACTCASNSSAPGLQYYVQTMPTFICETLFEQCNIQQVSNAEGQKACMTNIKNLCGKNPPPKGPVSGDSASTTAATTATASTTSASSTTVSTSKSAGFAAPTLALPGSGAAAAAAAVGVLAYFI</t>
  </si>
  <si>
    <t>plas 9, mito 7, cyto_plas 7, cyto 5, nucl 4, E.R._mito 4</t>
  </si>
  <si>
    <t>Dreco_g496</t>
  </si>
  <si>
    <t>MQTNMGLLRATFLLLLFLGIGWGQSLPSRRSGTMLDRRQADDFDGEFPKEVYRGETKRTPADVERDGGFVSRGLQKQRAGTALSAMELDLGSSLFHHASGDDTASFTRYVSTSTDPGVALTFAVDDDAPTQKGYLYKIHADDRFLDLNRSLGKYSPYPGQKEHAAIEFIRYEQIEGWYEVTYEKHFSEPQIGKESQDKLRRGAFGHFKKNAKFDKSRFHNLRGRGRVPQLAGFPAISPAWQEVPWKAFKTQAVDKNLNAVIDSLCGGRLRARRGLGCTGRPGGQQGIDGSGPKRPSTGSKGKPRAEKADGGGRKASEAKGPVGAAKGKSRTGEPVRNAGTGPKYQSTGVRLTKETARVAAFVLVLPYARDLLEAIKQWDHPIGHAVKWFDDVMAAFQESIGGSQRQDIYGNDLKASLICALKGGRAEDTIVGRKSNICLAVADEFKEELRRDLDEGKLDQDIVMCEEAETYRGGSPHAWEETKRFCDALHRTDEYAERRLQQGINELLDVCDGYALKAPEDRDLAAKLDGGCTALQRGVRRIEKGDKAMAVTEGIPKITVGSCKCDAYHLPPDGHCHSLCLASFALSGHAIPARRPPSGSTSTLDPVPTPKLGPALQEPVEENCADETGSIPCGGRQTAKDRETGRAACGVCGFAWDPEGGKCRNRKGVLLWPQKISPPTDKCLQSLGERPCGGGRQTKADFRRGFTICTVCRLTWDPRAGVCKRMEGDVVVWPPRPKA</t>
  </si>
  <si>
    <t>extr 23, mito 2</t>
  </si>
  <si>
    <t>291 - GPKRPSTGSKGKPRAEKADGGGRKASEAKGPVGAAKGKSRT - 331</t>
  </si>
  <si>
    <t>nucl 15.5, cyto_nucl 15.5, cyto 14.5</t>
  </si>
  <si>
    <t>Dreco_g506</t>
  </si>
  <si>
    <t>MPCPKPSLARTLLSSLVLAANLVGLVSASISPALFRDLERHSRIVDITYCIGNSGIRKPFECISRCNDFPELSLVTTWSTGLLLTDSCGYIAVDHGRNKAAKRPGENEDENAKAKADENKRQLGAIVVAFRGTYSIRNTIVDLSTLPQQYVPYPPPDDGGQEPAGKAENRCDNCTVHMGFLQSWQSARDIVLPELKALRAKHPSYPIHLVGHSLGGAVACLAGLEIKTSLGWDDIKVTTFGEPRVGNHELARFIDTVFALDDDAELESRSFRRVTHSRDPVPLLPWGEWGYRSHAGEIYISKPDLSPTEVDMTPCIGDNDPACITDGQSFLHQVMSRWLHFGKPGTNLLEYLETMMFPMRIKPWQLFFAHRDYFWRLGLCVPGGDPTNWGRSHLTDFEQGEL</t>
  </si>
  <si>
    <t>extr 19, E.R. 3, golg 3</t>
  </si>
  <si>
    <t>cyto 13.5, cyto_nucl 12.5, extr 7, nucl 6.5, mito 3</t>
  </si>
  <si>
    <t>Lipase (class 3)</t>
  </si>
  <si>
    <t>2925-PHI_2925-lip2-J9MBA2-59765-Fusarium-oxysporum-f.-sp.-Lycopersici-Unaffected-pathogenicity</t>
  </si>
  <si>
    <t>Dreco_g580</t>
  </si>
  <si>
    <t>MKSIATLGMLAAAVTASVPRHQYFSRTNMTLSGAGESALGAGETALGASETALGANETALGAGETAPGAGEPTPVAGEPTTSAGETTPGAGQTTLTVLATKVYSVVSCAPSVTNCPAQKSVIDSLPESEKALHFVTSVYALSTTVCPVTDASRIESSISSDHSLTPVVNASSPTLGPENPPIVPETPATTDDTPRTLSYTLGSGTRASVTTAVIGNKHGRPFPPPRPTPQSSDESTTTRTRTSPDGGNPDGGNPDGGIPNGGNPNGGNPDGGIPIGGRPNGGRPDGGNPDGSNTDGGIPNGGNPNGGNPDGGIPIGGRPNGGRPDGGNPDGGNPDGSNTDGGIPNGGNPNGGNPDGGIPIGGRPKGGSPQGCDGQCPPPSTVTVTLPASTVYVTACPSPNPADGGKKSGFEADNNLGGQGSNENGYTNGNQETGSQGGPEADNTSGNKGGFETDNEIGDESGNGSPEGPPSPAGPFPSGYNSTYYPAGRNGTHPGSARPSGLPTRRRCAKRSHSGPAKFATGSD</t>
  </si>
  <si>
    <t>extr 23, nucl 2</t>
  </si>
  <si>
    <t>nucl 20, cyto_nucl 14, cyto 6, mito 4</t>
  </si>
  <si>
    <t>Dreco_g582</t>
  </si>
  <si>
    <t>MRFHASAVVAALPLLARAQENPFGPYKAQLQQVLGKMCSYLPNPGRHDQVAALEAKFGPMHLSTLTLENWKETLYEQDLGPGARSVDEWWVLISGRNKTCFGHCGQVEKAFNETAAKFATTPGAPHMALLNCDDQPILCNSWAAGTGHIWSFGMVPDPDKVEIYKKRLNLTSTTSDDLVALHEAETKEGWVALESWFHPFTGQATELGLAVPWGYIIWAFNLVPNWLFMIIVSFASRSMMGNRMGNMANDRRPGAPGSAGAAGRAQRPS</t>
  </si>
  <si>
    <t>extr 17, mito 5, plas 3</t>
  </si>
  <si>
    <t>plas 16, mito 4.5, cyto 4, E.R._mito 3.5, nucl 3, extr 2, cyto_pero 2</t>
  </si>
  <si>
    <t>Dreco_g590</t>
  </si>
  <si>
    <t>MLIQFALIALAVGLAGAVPSLVVKGSHFVNPATGKVFQIVGIAYQPGGSAGYDPSTGKDPLSHGDACLRDAALMQAMGVNTIRVYNLDPDINHDECASIFNAAGIYMIIDVNSPLVGEAITSYQPWTSYYMAYLNHTFAVVESFSNYPNTLLYFSGNEVIDKPESATDVPPYLRAITRDLKNYIKNNVKRQIPVGYSAADVRTVLWDTWNYMQCAIDGEATDMSRADIFALNSYSWCGPEATFESSSYNELTDKFKDSSVPVFFSEYGCNRPQPRLWNETVAIYSDKMMPTFSGGVVYQWTEEENNYGLVSIKDGKLSIMGDYNRLKAKWATIDWDTVQSQSPSKKNNAPPECEASLIVEKEFDKNFTLPAVPDDAQKLIDKGIKPKPVGKIVDISDYKVKLTVVDSDGKEVSDLKVIPLKDDDFNWAGKNLIEISSGSNSTAANDTATTSDTVTDASGADQSTKIENSKSGDEDSGAMSLRPLLWVAAMLPLTVILIV</t>
  </si>
  <si>
    <t>extr 10, plas 7, golg 5, mito 4</t>
  </si>
  <si>
    <t>cyto 17, pero 8, E.R._mito 4</t>
  </si>
  <si>
    <t>Glucanosyltransferase</t>
  </si>
  <si>
    <t>434-PHI_434-GEL2-EAL88984-5085-Aspergillus-fumigatus-Reduced-virulence</t>
  </si>
  <si>
    <t>Dreco_g601</t>
  </si>
  <si>
    <t>MPSFISTFAWAAAVSAAAVLQQTKITSGLGHKHTIRRADTLWDHVVRGADLDKRSIGGDSGNFKRYDGQLAGYNLHARSVDPSSLGVDSVKQYSGYLDDEENDKHIFYWFFESRNDPVNDPVALWLNGGPGCSSMVGLFDELGPASIPEENLKPVRNPHSWNSNASIIFLDQPIGTGFSYSSSGKNVSSTAAASKDIYAFLTLFFHQFPQYAKRDFHIAGQSFAGQFIPTFASDILSHNDSNINLKSVLIGNGLVDPLTQYRYFRPMACGEGGHGPALNRSECEEMDEGLPECQRLIKSCYDTLDSAICSSATWQCNMSLFPIYEGSGRDMYDIRRNKGGGKGGYSKQFLNLQNVKETLGAKVDRFEQCSDSVYHNLVKEGGEWMRPAHRSVPKMLEQISVLVYAGDADFICNWLGNRAWVNELDWPGKVAFNEAQDSALRTGPAKAPYGRIKTAQNLAFAQVHQAGHNIPADQPEAALDMFNRWIGGECLDPSRHPCPNVPLAAGDKQFIHIYRVRLRYSTCGGQYAVITNLLHSLDRPFDPGQVSLESQTKDLLFCVVESTSTSPALHSPSSVAMSDFEDEMDVDGPAPSKDMTFSAEASKGKRSAANLPVEAEDSLPWVEKYRPTTLDDVSGHQDILATINKFVDSNRLPHLLLYGPPGTGKTSTILALARRIYGAANVRQMVLELNASDDRGIDVVREQIKTFASTKQIFSMGASAKGNSMAGFKLIILDEADAMTNTAQMALRRIMEKYTVNTRFCIIANYAHKLSPALLSRCTRFRFSPLKEGDIRVLVEKVVEEEHVKIGGEAVDALLKLSKGDMRRALNVLQACHASSTPLRPKGAPLVAESEIVRETITTETIYNCIAAAPPDAVTDIMTCLLNTSDVQSCLNTVNALKTTRGLALADIITALSEELSKLDVRPEVMISWLDGLAQIEHRVSGGGSEAIQTGAVVGVVRGGVELMSR</t>
  </si>
  <si>
    <t>extr 19, mito 3, cyto 2, E.R. 2</t>
  </si>
  <si>
    <t>cyto 15, nucl 8, cyto_pero 8, cyto_golg 8</t>
  </si>
  <si>
    <t>Dreco_g602</t>
  </si>
  <si>
    <t>MRPITYGTILALASSGVLAGVINKRDSAIIINVLNEVKAAMSDVETSIKSFNGDLTSLDPANKKLDKVVTDGTDAVSGMKEQLTLVEAIGLQKLTEGLETEGKALVAAMIAKRDAFKEAGGCDGLRQSLKTMNSNSAALTKAIISKVPEEAQAIAQTQSSGLNKIMEETAKEFSEEKCPSKGPTASSASTNNGVEEEEAPQPTASVQATPTPEAGVATGSVETNGIEDDGQDDTEDTEDTEDIDDTKDNEGSPSPADVGQPPITTNGTDNTAAMTNGTGNTAGSDAVPVVPISLPPPFPASNSTSNSTNLNSNATVAGNPVVQESNPVSNFAVEEAPPAANADSSAQPPAEAVVPPPAEAVVPPPADAADAAEQPPSPPVTPSMEPPVEVASMPPPPPAEVEVQEPAPRLPQGPMRPTRPMGSRGPRRHGGERALALAGKLSGSLDAIMSGFTADKPILEFDRATGRVSMTLKFGWTPNGGAPATAEEY</t>
  </si>
  <si>
    <t>extr 15, mito 7, cyto 5</t>
  </si>
  <si>
    <t>424 - RGPRR - 428</t>
  </si>
  <si>
    <t>nucl 15, cyto 12, extr 3</t>
  </si>
  <si>
    <t>Dreco_g606</t>
  </si>
  <si>
    <t>MQFISVVAALLSIAQAVDVHIVAVGKNPMNNQTGLKYYPEKIKALPGSMVQYQFWDGNHTVTQSSFDKPCVPLSVSNTSAVGVYSSFQPAAASQNTGRIPVFSVMINDTKPIWLYCGQGTHCQKGMVMVINENTQANASRSLENYKKLAEVATQGNSGIPSGGNGSNSGNNSSSKTTPGTQSTSVKDKPTATSVAVSAANSRIYAATSTLLLLGIAFVLL</t>
  </si>
  <si>
    <t>plas 12, cyto 7.5, cyto_mito 6.5, mito 4.5, nucl 4, golg 2</t>
  </si>
  <si>
    <t>Dreco_g615</t>
  </si>
  <si>
    <t>MRPARLVALAGAAAVAVTTSNAPTTAPATTLSVAWTAVEDHVGDDAGSSRSASQPNTSAHFTSTNVSTTRANATASHSHAVEVAGGAIPQQMQASMLGLLGFCIMGLIML</t>
  </si>
  <si>
    <t>extr 25</t>
  </si>
  <si>
    <t>extr 14, extr_plas 13.5, plas 11, mito 4</t>
  </si>
  <si>
    <t>extr</t>
  </si>
  <si>
    <t>Dreco_g648</t>
  </si>
  <si>
    <t>MVPRRIFAALFATGALCGTYIEYQNIKLGDVIGTSETAKFQIERLTEYFKGQPPAYKEQCIHCTEPKGWMISGAPCYTTREIAFPDEDGIEILIDAHEVREEISGRVNENIDVKESHVLIKTNTFGWRNQTGLTGGGDGSIGYSFPGAPPGGFYGGGGGGVHASKENEQKNETTNTSDDLVSFDLNFVCLRFRLCSVQLWTYRIKIRGRCPVVPTVDPVCYRNWINNHRSDRGNSWYDEIEKSPIFKQKEFLNGKFSLPSVYHQIKEWDVASKGYVDSIFDTTKTSCPSGGPCEVWQNETISPHSQVDGLWWPLESRYLVKYTTDEPCELEFPVFVDGERKKSQVVMQYAMTNALREALEKDKEFSELEKEYNKLTGTTAEKESVGGGTGTKFSTENNRNRLGSHRRARKLKARWEDMIGGEDEYEGEYRDEGQKENLDGQLDDSERDICGEDLYGDGNVCIKVLREIP</t>
  </si>
  <si>
    <t>extr 12, mito 6, cyto 5, nucl 2</t>
  </si>
  <si>
    <t>405 - HRRARKLK - 412</t>
  </si>
  <si>
    <t>cyto 23, extr 2, nucl 2, mito 2, mito_nucl 2</t>
  </si>
  <si>
    <t>Dreco_g656</t>
  </si>
  <si>
    <t>MYPLVPSLTVLLAAASAAAAILEMPWNRPCGTDAPPADLVTLHQKLSRKKGMARRGAYPTIDVDVRVHVIYSGQSTGKSSEHLVSNSMIQRQMAVLNEGFNATGFVFHFKGADWTYNETLTRGHHTLQFVKSLPPGGEDCLHVYMVEQVFAEDSRVAGYAPFPYRIVGTRARVVFIAIGTVPGAARPWYSRNLGRSLIHEAGHSLGLLHLHDGRDCLGDGDYVHDTPSQRAPTYLCNTKVDTCEGEPELKAGSNYMDVLHESVGPLTPTWQAKGSG</t>
  </si>
  <si>
    <t>extr 17, E.R. 4, plas 3, mito 2</t>
  </si>
  <si>
    <t>cyto_nucl 15, cyto 14.5, nucl 8.5, extr 4, mito 4</t>
  </si>
  <si>
    <t>479-PHI_479-MEP1-AAQ07436-199306-Coccidioides-posadasii-Reduced-virulence</t>
  </si>
  <si>
    <t>Dreco_g658</t>
  </si>
  <si>
    <t>MRGRLDGLLLAVRALVLLSCPSLRPAIHVHASPTPAEPGGHDLLPALVHRGCEFEPADVFARGFKPRASWGPMVQDYVVGWHVKHRGGSAYTSTTSSQHVAESFAAFGTLVHAADVAPDAPPIEWERRKGDGELRDNWVYEIIPTAAFVQVYGTLLPGYRRRGHSLREPQMEYAAVGSIDADQIVAAYRVADPQRRLLFNPNFNFAYLGLKAGPGRPELDRDLFALVKEGKDVQVCTEIKEKALEIRAAAEKTKEDCRREYEKRPRPRPNWHEHMRHADFLQSFADVISVRRRESGADVGPTKATTHGDGSRHDDDDDEDDATSQEKDEKDGRPGAGTRCKRSQLCGPGEEARNPTKAAEAGAKTKAPSSPENGGRHPQRLDDGKDGHGKDRHNGRDHDRHNERDHGQDHNQDNGEDNGEDNGEDNGEDNGEDNGEDNGEDNGEDNGEDNGEDNGEDNGEDNGEDNGEDNGEDNGDDSGQDNDWDNDRDHDRDHDRDHGQKNKQNKDQSSGQNNDRNHGRTSHVDRKHRTGHSQLHCPFVRRHFRRDPRGGKGVGTGAGHARHQSRPGRTGSGAKGHGGKQSSLLDACSAELEQMAFDSFLATADGARAGDEGGEGSGDGAESADNSVDLTSWRRPASKVESAASRPFAVTEWMKRHGRSAHDMPAEDEQGFPSERGLPLVQEKNFAHRRQFITGRKVSVGLKNGISILCDAPTGRSTALDLKTCSFTQPQRGPRP</t>
  </si>
  <si>
    <t>extr 19, E.R. 3, golg 2, vacu 2</t>
  </si>
  <si>
    <t>543 - HFRRDPRGGKGVGTGAGHARHQSRPGRTGSGA - 574</t>
  </si>
  <si>
    <t>nucl 18, cyto_nucl 16, cyto 12</t>
  </si>
  <si>
    <t>Dreco_g659</t>
  </si>
  <si>
    <t>MRSLALLVPFLVRACDASRSDLDPAVQRRAGWGEDVKDAFVLDPREAVACPTDAGQLEMLTQSSGGKALDAEIYGCVPGLKAFFRSRSGIGAGESDATPTSSRLRRRSRTCADSVKIWGCIRGFDCRHVQSVLATSQCRQFECGSRSMEMQCSPLQEAAPGSEVAVDELIFDVEVADEAGADALGQLVADVGGQRQVDLFPHLGRGESATVAVNIADVFGGAVEVPLRTLSKLKLLYKPMRTSSLFAGHSLCDHAILKTVRMRVRHTGSGLFLRYSPIVTSTGMKNCETRLNPVWIGELPFGSWRAELSE</t>
  </si>
  <si>
    <t>extr 16, cyto 6, mito 5</t>
  </si>
  <si>
    <t>nucl 16.5, cyto_nucl 13.5, cyto 7.5, extr 6</t>
  </si>
  <si>
    <t>Dreco_g675</t>
  </si>
  <si>
    <t>MSLFSPTRGTWLLVLGITLVLMPGKVVAFGAGNIPSIAQVEGHNWRHGDIEDMLASIAFLHGKKWTSMLIKRTYFGNWLRDYSQAVDVGSLKGVNAATVRILVWVLSFMAFGYATDEFEVTEERLGCYRPEEHIDNPKGYADGMDARKFDPRLRGPVEPVELEVDPRTGMKNYIANETGHWATSAGYLRYSFARSVHFGRLYTCGAQGKGKDENLCEALRCLGQALHCMEDFGAHSNYCELALRELGHHNVFTHCGAQAEMNIQGKRLYPVVTGTFGAVDFLHSVIGEANDHFTQSEVDEVDVALKNAEAARGGDVSGSRGLFDGSGSNDFISLISKLPDVGNDFANQARSLKAASDSQEQQNQERSRAGENVNIVPGMSANFDPVKTAGQIYPILQFRDRIVKAISRGISKIPGLEKLLEHISETLTAFVLGLLSPFIRPIINQVSKVLKDGSSGVITASSNSQLEPWENPRCSDPTHSMLSKDHFTNILNSCAGRVATTIIQYTVPRILFAWENPSVPVDEVANDVLRAFHHPALRNESIDIQRDMFRTVKSWFDEHPRRHQIDQLLSSESVRKGKNHILKQHAGSRGVDSGPGGHSCGSWESQAGHGKVSGSLWSQIHSRDLSSMGGGDGDASANYMSDAPAFPAGQQPAQPNYGQGESASYLSGDSGPSAGYSGSTPQPGQYYGGYNQPPPGQQGYGGPPPGGQWGTGPPPPQSFGGPGYGAPPPQYPPNQQGPPWNSYQGQGRY</t>
  </si>
  <si>
    <t>extr 15, plas 11</t>
  </si>
  <si>
    <t>cyto 7.5, cyto_nucl 7, E.R. 6.5, E.R._mito 6.33333, nucl 5.5, mito_pero 3.5, extr 3, mito 3, pero 2.5, extr_plas 2.5</t>
  </si>
  <si>
    <t>Heterokaryon incompatibility protein Het-C</t>
  </si>
  <si>
    <t>Dreco_g678</t>
  </si>
  <si>
    <t>MALSIAAKLAAVVAVAGIATAATVQQDFNITWVRANPDGAFERPVIGINGKWPIPLIECNKGDRIVINVNNQLGNQSTSLHFHGLFMNGTTHMDGPSGVTQCPILPGESLTYNFTIDQPGTYWYHSHTHAQYPDGLRGPLIVHDKDFPYNGQFDYERVLTLSDWYHDEMRNMLPAFMSKTNPTGAEPVPDAALINETQNLTIPVETGKTYLFRVINIGAFAGQYLWVEGHKLRIVEVDGVYTQQAEADTIYLSAAQRVSFLLTTKNDTDANFPIVASMDKTLFDQLPPELNYNATAWLTYDDAKPKPEAALVDSYDEFDDMKLEPYDGMALLPEPDHNVELDVAMDNLGDGANYAFFNNITYAPPKVPTLYSVLSAGEHVMNPTVYGEYTHPFVLKKDEIVQIVVNNLDPGRHPFHLHGHNFQAIHRSEMEAGTYNDEGGDANQTFAKIPMRRDTLVIYPMGNIVLRFKADNPGVWLFHCHIEWHVASGLIATFVEAPDVLQKELTIPDDHLAACKAGGVPTKGNAAGNTVDLLDLSGQNAPPPRLPDGFTTRGIVALFFSCLAGILGICTVAWYGLAKTDQVATVETTTPDREASGSETTEPAGPTNAADGSRS</t>
  </si>
  <si>
    <t>extr 21, plas 2, E.R. 2</t>
  </si>
  <si>
    <t>cyto 15.5, cyto_nucl 9.5, pero 7, mito 4, nucl 2.5</t>
  </si>
  <si>
    <t>Multicopper oxidase</t>
  </si>
  <si>
    <t>Dreco_g742</t>
  </si>
  <si>
    <t>MRGGSWLLSATCPFALASLLLADSVIVSSEEGGTFVITHFCHLQVPAPTCISCCPNIAYRQTTSVCHLPSISQPLLLVA</t>
  </si>
  <si>
    <t>extr 23, cyto 2</t>
  </si>
  <si>
    <t>extr 16, cysk 8, extr_plas 8</t>
  </si>
  <si>
    <t>Dreco_g759</t>
  </si>
  <si>
    <t>MPSTLLATFKAALALTATATIGYASTIRPPPGTFPAARGFGLERRAPGVSGKPWIRSFNLSVPIDHFHNDSCYEPHSDGHFNLRYWLDASNYKEGGPVIVLHSGEFNSQDRLAYLDYGIVSILTKATGGVGLILEHRYYGTSFPTANLTFENLRFLTTEQALADTAYFAKHVQFYGLEHHNLTAPNAPWILYGGSYAGSVAAFARKLYPDIFWGAISSSGPLQAIDNFWQFFEVSRRYAPADCSVTQQKLVHVIDTMLFSNDSRDATRIKKVFGLEYLWDDEFAGLLSATWGRFQNTNWDPKLNDTSFNAYCTTITSNSLLFQNATSLRSEVERAVILAGYKGEAELLSTQMLNWIGYTRKKMERLGEWCRKKDLRECISGRFDQPNTRLDAGFMRTWGYQTCTEWGLFQSGEGFPEDVLPVVSRAYTYEYAAMNCRRQFNMTTRPNVQAINKLGGFQFSFPRVAIIDGTHDEWRAATPHAFGQRDRNSTTTEPFILIDGAAHHWDENGLKEEDEGKAGLLPEAVAKTQAMEVEFVKAWLREFDSVKSGKVVEG</t>
  </si>
  <si>
    <t>extr 13, mito 6, pero 3, cyto 2, nucl 1, plas 1, vacu 1</t>
  </si>
  <si>
    <t>nucl 14, cyto 8, mito 8, cyto_mito 8</t>
  </si>
  <si>
    <t>Dreco_g760</t>
  </si>
  <si>
    <t>MKFNLAASFLLVASALSSPVASTEPTFDRVKLADPQNWVAGISLFPSQIIAGYNAKLDEYTAQQWADHVLAECKKFRACTSTVSFAGKPTPHFPTIEFSYTNDVVDMTIADNSGDDGGRFWFGYVFRGGATTPASYKRSKNGNVSDSVAYTVV</t>
  </si>
  <si>
    <t>extr 26</t>
  </si>
  <si>
    <t>cyto 10.5, mito 9, cyto_nucl 9, nucl 6.5, extr 4</t>
  </si>
  <si>
    <t>Dreco_g761</t>
  </si>
  <si>
    <t>MARTSLLLSLAVAPLAALAHRACDDAVPRAYMLELKRDCPPHVLDEAIGEIGTIRLNLVSDIYTGVSFQVDDVPDADERADGLAKHPCVQAMSPVCRFKVVKSTRRRPRTDPTSDRAKWKRHASANVTEDTFEPHVMTQVDRLRALGYTGTGVRIAVIDSGIDFTHPDLGGCYGGTCLVSFGADLAGDYGNGTNPDAPSLPMDGTGHGTHVAGIVAGQPNELGFSGVAPGAKLGAYRTEGLDGQAEDDFLTAAYLRAYNDKVDVIVTSISIIGGWPHHIFATTIQSIVEKGVPCVVSAGNDGDIGYFNSHSPATAKGAMSVATFISIANTTLEHKAKYVVDDGGAVVGFNYKPAEPSAWGKTRLGLYTASTNTTDHPHDACGALPESTPDLANKIVLIHPGNCSYTTQAKNLAALGAKYLIFYDANLERINLYGIDGIRAGAQVSPDVAQAWIDAIKDGKAVTLDMETDLRLTTIRNSTIDGALNYWTNLGPTFEMGITPSFGAPGGSIISTYPKSYSEGYKVFSGTSMSTPHVGGIVALIGQIRGTFDPALINGLLTSTAKPQLFHDGNKFYGFYAPVAQQGAGLVQAYDAAFATTLLEPASLAFNDTDHYIKSRKVTVRNTGDKEVTYNISHVPAMTVYVLDKGAIQPAPFPSTRVKREATFRFSRDTITLGPGQEASFDVEPTPPSGVNAKRLALWSGWIKINGTDGSALSVPYQGLVGSLHNATVMLPNKTWMARAKDYTFAVADSFTLPKQGEKLQDEAGLPSLVTNLTFGTPNLTAHVVPITDDQNNGTTENWRSTNIGQMHSFPLEYLSRYLRAVTWYGKLDSGDYAPNGTYKIIVRALRIFGDVTNEAHWETSETPPFKITYEG</t>
  </si>
  <si>
    <t>cyto 12, nucl 10, pero 4, extr 3, mito_pero 3</t>
  </si>
  <si>
    <t>Dreco_g774</t>
  </si>
  <si>
    <t>MSIRSLAFGGFLLLASPVLGRTDLTGCTHYETVVKPSGMAAYASRVWYVPDTYELCEVLDCGGGRAPPKTTVPGCPQYKGSESYQPKFTDPASIKPDTVQASVTSAAQAASSAAAASSASAAASPSSSSAQPSSTSSSSETTSASTTASITTSTTASASITASATTSGSASSSGSALPSGSGVRTNGTSSLTAAGVAVDGASAVMGSLFAAALAVGLGLL</t>
  </si>
  <si>
    <t>plas 14, mito 7, cysk_plas 7, cyto 5</t>
  </si>
  <si>
    <t>Dreco_g784</t>
  </si>
  <si>
    <t>MFNKAFSAAAVALAASSVVSAQTFSTCNPMKESCPADPAFCAKVDCDLRKGDCEMFKPLKGTTVDHTDKGAVFSIEKDLQGPTLRTPKYIFYGRVDVEVQAAKGQGIVTSVVLQSDDLDEIDWEWVGTNSTNVLSNYFSKGNTSIYDRGKDHPVDDALGRFHTYSIEWTPDALVWLIDNVEVRRLNNVGLFGSSAFPQSPMQLRIGTWVGGGKDTAPDTVKWAGGYTNFDDGPFLGYYKKVTVVDYAGTGKPCQGGVKEYVYSDRSGQSKSINVVGGSDEDTSSESASATATSVESTSSATELAKSSHTSVASEPTSQSTAVARPAGNSTGTHTGTHTGPAPSSTGVYATPSTLPSSGAERGAVFASFFLAVAGVLVAIL</t>
  </si>
  <si>
    <t>cyto 9, mito 9, cyto_mito 9, plas 6</t>
  </si>
  <si>
    <t>Dreco_g789</t>
  </si>
  <si>
    <t>MTSVRSAAAALLALAAIINAQIKLQSLSFFSILGNTAITNTGATTVDGNIGIFPNNVVEGFPPGVVHDGAIYKIGPKTGQAKDDLVVAFILASSLRPTATVPTELGNTAYGPGVYLIGESGNASLNGTLTLHTDDPNKIWVFQMRNSLAIGNNARVVLANGSASCNVFWKVGGVVRMGTSVDVSGIFLSVGSIHVGSGGTINGGLYTLNDQVSLDSDTIHRCVPPPSTTSTAATNLDAATPPPPEATTTSTTARDAATTADPSATADAPATDATSMDTTTAHVTTSAASTDGTGAVAATTSTTATASTTDAETRCTGGTTASKATPPATRGGRGDRVVATTVITFTVTCPVAPTVITSCGQTFYITSPGATVLRATSTATLQNAPACKECATSPPYRGTAIGMRCPACTSRGPLGSKTGQAADGRPHSSRRIGPPDPSDVTAAASSTASLRVCDILAVVLVLSATFF</t>
  </si>
  <si>
    <t>extr 13, plas 4, pero 4, E.R. 3.5, E.R._mito 3.5, lyso 3, mito 2.5, cyto_pero 2.5, cyto_plas 2.5</t>
  </si>
  <si>
    <t>Dreco_g858</t>
  </si>
  <si>
    <t>MKAFASFLAAAGSAAAVTIAEINGNRFLSPLDGKSVTDVTGVVTAVSKNGIYLRSAEPDDDPVTSEGLFVYGSSAAQKVEVGDLVSLDGVVKEYRAKTEHIYLTQLTDPTNIVVVSSSHKVKPLVIGKDTLPPPTRDFSKLDKGGIFGVPNAVDTVSAANPKLDPATYGLDFWESLVGELVILKDVYQTSRPSKYGDVWVRGSWAVTGINSHGGVTMLDGDANPETVIIGTPLDGSSNPIDTKMGDYLGDVTGVVSNAFGFYRVLPLTSVSPLRNASATYSAVSFSGDGTCKAITVADYNAENLAPDSAHMPRVVDQIVHKLLLPDLIFLQEIQDGSGPTDDGVVSANVTLATLTQGIEEVSSVVYQWAEVDPVDGEDGGQPGGNIRCAYLYRPDVVELYKPNQGGSLDANKVLDGPKLKYNPGRIDPANKAFDDSRKPIAAAWKPVKGSRKPFFTVNVHFSSKGGSTTLHGDARPPVNKGVERRTQQTTITANFIRQILAKDPKARIIAAGDFNEFTQVQPMQVFAAKSGLRDIDELVGLDPVERYTYLYDMNSQALDHLYVSPALAAGSKVEHMHLNTWQNFAGQTSDHDPSVALLNLCGGT</t>
  </si>
  <si>
    <t>extr 22, cyto 3.5, cyto_nucl 2.5</t>
  </si>
  <si>
    <t>cyto_nucl 11.3333, cyto 11, nucl 10.5, cyto_pero 6.33333, extr 4, cysk 4</t>
  </si>
  <si>
    <t>Endonuclease/Exonuclease/phosphatase family</t>
  </si>
  <si>
    <t>Dreco_g860</t>
  </si>
  <si>
    <t>MARSRSSLALGLGLLCWITCLFAPLAFVQNVHADDSVENYGTVIGIDLGTTYSCVGVMQKGKVEILVNDQGHRITPSYVAFTDDERLVGDSAKNQAAANPTNTIFDIKRLIGRKFADEHVQSDIKHFPFKVINKGGKPVVKVNVKNEAKELTPEEISAMILGKMKEVAESYLGKKVTHAVVTVPAYFNDNQRQATKDAGIIAGLNVLRIVNEPTAAAIAYGLDKTEGERQIIVYDLGGGTFDVSLLSIDQGVFEVLATAGDTHLGGEDFDQRIINELAKKYNDQNNVDVTKDLKAMGKLKREAEKAKRTLSSQMSTRIEIEAFFEGKDFSEVLTRTKFEILNADLFKKTIKPVEKVLKDANVKKSEINDIVLVGGSTRIPKVQALIEDFFKKAASKGINPDEAVAFGAAVQAGVLSGEEGTEEIVLMDVNPLTLGIETTGGVMTKLIPRNTPIPTRKSQIFSTAADNQPVVLIQVFEGERSLTKDNNNLGKFELTGIPPAPRGVPQIEVSFELDANGILKVSAHDKGTGKQESITITNDKGRLTQDEIDRMVAEAEKYADEDKATRERIEARNNLENYAFNLKNQVNDADGLGGKIDDEEKETILEAVKETTEWLEANSADATAEDFEEQKEKLSNVAYPITSKMYGDAGSEAPKEEGEFHDEL</t>
  </si>
  <si>
    <t>extr 16, E.R. 7, nucl 2</t>
  </si>
  <si>
    <t>cyto 23, cysk 4, nucl 2, mito 2, cysk_plas 2, mito_nucl 2</t>
  </si>
  <si>
    <t>2058-PHI_2058-LHS1-MGG_06648.5-148305-Magnaporthe-oryzae-(related_-Magnaporthe-grisea)-Reduced-virulence</t>
  </si>
  <si>
    <t>Dreco_g879</t>
  </si>
  <si>
    <t>MKFSGLALVAFIASAIAAPGYSGDNNRSPGHNVGHPGNTRPGNNYGNNRGSNYGNNYGNNHGNNRGNNYGNNRGNNRGNNYGNNRGNNRGNNHRVSPNRHRRPNPFNWPSQGPWGRQGYCNKNAAIYCLDEKHLVVDIDVDANLLGLDIDVDVDVDVALFNTKKCYQTACCKRGCQRGRYLDTNQYQCNHY</t>
  </si>
  <si>
    <t>nucl 15, extr 10, cyto_nucl 10</t>
  </si>
  <si>
    <t>Dreco_g880</t>
  </si>
  <si>
    <t>MHSYSVLAAALTQLLLVTSASGAVLPGSIVPDDSSPSSKHVVRRYEDKKVVFKMDYFIQLINHDDPPFGYFKQRYWWNDEHYKGKGSPIILKAPSEGNGEDDLAYLTNDTLLGQFAEAVGGAIIVLEHRYWGKSSPYPELTAETLQYLNVGNATADLAYFARNVFLDFDKTQSSRPSKAPWVLSGASYSGALAAWTNAIRPGTFWAYHCSSATVQALPDMSDSFDIAEAAMPRNCSADFQKMIKHVDDVLTKKNYLARKYLKNQFGLGAMDDDNSFAAVLALGPLRWQGAQFYTGYTELHRMCDYVENQWPGSTSNPAGAEGVGLHKALEGYGRFFQEVIIPENCDMKELAKNNDTASCFSTDNVETSPVYSDLSVNNTMGRQWRWLSCNEPLESWMTGGPNMESGIVSTLFTSDSLRSECEQFFPTVNNHTYGLAKNRTADDLNALTGGWDPANAKRVMWVNGEYDMWRPATVSSQRRTGKPLESVYLIPKGMHASDIFVLNGQMNPEVGRIQRKLVSKMTTWVDEFYTKAGRQRPSRR</t>
  </si>
  <si>
    <t>extr 21, mito 3, cyto 2</t>
  </si>
  <si>
    <t>nucl 14.5, cyto_nucl 13, cyto 10.5, mito 2, golg 2</t>
  </si>
  <si>
    <t>Dreco_g893</t>
  </si>
  <si>
    <t>MPSLSAFALVAAAALPLVNAAPHKREVLADTIGPAPYRNLPPLGDAESVDLDLSSFKAFNIPENTDKYKCHATCGILIRVSAVKKDACHHPWALPLASYCFGPCPDADKSSQYSTATKFRDECNFDLGRAAREAKFEPPVTPKDDEKDIKGQTLTAETPPSRAALDAAVAMPKVTKDERNTKGAPVTLPADGVTSRFSGSDSSTNTTGGAVKPKRPDSCLDPRHRSRSA</t>
  </si>
  <si>
    <t>extr 15, nucl 9, cyto_nucl 8, cyto 5</t>
  </si>
  <si>
    <t>Dreco_g894</t>
  </si>
  <si>
    <t>MRSFRTVLAVGLAVASAVVAQHDSKSGKSAGNPSTSSVTDNNMGPAAFMWPPDRVWSGDMDNTAPCGSRAAPGNRTKFPLTGGAVALVAQDDYYNSKISIAYSNDPTSNTDFTTLVDSRDINDLNPGHTCAKIPDAPSTVTAGTNATIQIIYKADWDAPHNQTFYACADITFVALNDFNMKIPCFNATEPGEDDKKMANDEVNGKKSSSSEPSGSGSAANSAGGSAGMSSGAMAGTIIGSLAGAFILSGAALYFYRRREQKKRSLRLARMEENARMGHYSLNKVVSQGSL</t>
  </si>
  <si>
    <t>extr 24, E.R. 2</t>
  </si>
  <si>
    <t>plas 14, extr_plas 8.5, cyto 7, E.R. 5, nucl 4, cyto_mito 4</t>
  </si>
  <si>
    <t>Dreco_g896</t>
  </si>
  <si>
    <t>MGFHHFSLLVSLVLTCTECFIIPVTFPGNAQESSALALISPSKADQLPSPSVLSSLEQRGPATANGRNLNYIATGAFEFQAPKAGIASNSTAGDIKRPTVTIHRSVNSTFVYERYFLLTFITTSIHSPSYAAAIPSSTLNSTMVSQDIFAEPIDCKAPPSSVAVRDDHPVPRKGIQSQAPLQTNKFYSNFFLGDQLGPTYTFPYSVQWAGGKGVTASWGLSCSHIEPHQRVFGQERHNGAAAYYLNPVGIQSMVMSAKELGNDTSLAVDSITAFSARVSLSKDRHSPPAISFPLVQGMAYITAQYDGATPVLRSGVFFRTVSQVIRQPKEHVTKFTFHLEDGTLWRVYAWRTKGDDLDLAVINNGLAEATKPFHGIIQVCKDPATPGSEAMLDDGAGIYPLTLSLSGTASGSEGTYSFNFSRGGHQSGHLYMYALPHHIDSFDDETRGQIQMVQLPTTTKGMASLVRGVRWTLVEPRMPVDVGFAPWHPEKGSIEKLSDRAKRTIRAAAAKEVSQNMIAQSNLNSMYFSGKALAKFATIMYVVDRLIGDKTLAETGLGQLKAAFDIFAANKQEFPLVRETAWGGVVSSASYSTGDAGVDFGNTYYNDHHFHYGYHILAAATIGHLDPDWAKANADYVNMLARDVANPSRKDSYFPMWRSFDWYHGHSWAHGLYAAADGKDQESSSEDMMHAYALKMWGQVSGNTDLEARGNLQLAILSRSLQNYYLYKKSNTVQPKQFIGNKVAGILFENKIDHTTYFDPRIEAIQGIHMIPILPPTPFVRCRDFVEEEWEAFFSNGRIDDVRNAWKGIIYASYATVAPRKAWEFFTSSTFDAQWLDGGASLTWFLAYAAALGDI</t>
  </si>
  <si>
    <t>extr 23, cyto 1.5, cyto_nucl 1.5</t>
  </si>
  <si>
    <t>nucl 31.5, cyto_nucl 16.5</t>
  </si>
  <si>
    <t>Dreco_g902</t>
  </si>
  <si>
    <t>MFKMAHPFNLLLRCLVQVCLLVAPASATNDAHHSPLVTVRNGTYAGVHSPGYRQDFFLGIPYAQVPGRFTVAKGLRASWNGIRNAGKYPPHCVGYGSDHVGYETSEDCLFLNVIRPAGVSAAANLPVAVWIHGGGLLVGGSADKRYNLSFIVERSVDMGTPIIGVSLNYRLSAYGFLPGREALNAGATNIGFRDQRLALRWLQENIDAFGGSPEKVTIFGESAGAESVSAQVLAYNGRDDQLFRGAIGQSGFGSVIRRSPYNGGFNETERLQASYDNLVSNTSCARFIGTAESLDCIRKAPIDELHRALNGSDSGPWPPTLDGDFFRDYTTHQLRKGNFRKVPVMIGINTDEGGNFSLDNGKVDTDEDVRMLLRRLLLSKQTEDDVDALVKELMHLYPNVQSVGIPSLIRWPHIIQPNDTMAQMLGAQYRRMAAIYGDMMFHYARRRANLAWSDHGVPSYSYRFDVLVNGQVPYFGSSHFQEVAFVFSNWNADGYDVNPFGGDDTEYTTKAKALSTTMATAWINFVNHLDPNGKDGLGLANNDVWPKYDRLTGSGVGNNIVWDVNGNYVELDDWRLEGMNWMITNGLSVFGS</t>
  </si>
  <si>
    <t>nucl 11, cyto 9, mito 5, pero 4</t>
  </si>
  <si>
    <t>541-PHI_541-LIP1-AAU87359-332648-Botrytis-cinerea-Unaffected-pathogenicity</t>
  </si>
  <si>
    <t>Dreco_g935</t>
  </si>
  <si>
    <t>MTMATATLHHHGIHRLVSIVILLLVALASGTAPGDKYLIGVGKADITGPVVEIGFAGYANSEQVGSGLRQRLHSRAFVVANVRNPKDCFVYLVLDTQSGDTAIRYGVLEGLKALGNDYNVYGHNNLALTGTHSHAGPGGWFNYLLPQFTTLGFSQQSYQAIVDGAVLSIKRAHQSLQEGYLDVGTTVIKDGAINRSLHSYLANPKAERDRYDATTDTTMTLLRFRRVSDGKNLGVLTWFPVHGTSLLGNNTHAAGDNKGVAAWMLEESLNGDSSAADGFVAGFSQANVGDTSPNVLGAYCDDGSGQECSFQSSTCADGKSQKCHGRGPEFRTLDLGVKSCYEIGRRQFDGAKRIYDSMDASGTAIVGPTVKAFHFFHDMRYWEFTLPNGQKAKTCPAALGYSFAAGTSDWPGAFDFTQGDSGEPKANPIWKLVSGLIKTPSPEQRACHGVKPILLDVGELDLPYAWTPNIVDIQTLRVGQLLIIVSPSEATTMSGRRWKAAVAKEASTFLKKAPIVVLGGPANSYSHYCATPEEYAVQRYEGASTLFGQHQLDAYINLTVSNMHFLRPDSTAVPNQGRLPPDNRKKSVSFIPGVVVDGHPPGSDFGNTVRQPDAWYLLGDVVKVTFQAANPRNNLRLEDTFVAIEQQASDDTWTRVSDDNDWFLVYTWRRTNWFLGYSEVDVTWETAGRAKPGTYRVRYYGDAKPLIGNISPFQGTSNSFILTDKVGFRNF</t>
  </si>
  <si>
    <t>cyto 19.5, cyto_nucl 17.5, nucl 12.5</t>
  </si>
  <si>
    <t>Neutral/alkaline non-lysosomal ceramidase</t>
  </si>
  <si>
    <t>Dreco_g937</t>
  </si>
  <si>
    <t>MVQLKAILSAALLVATVAGDDVCHPDPNSMMNRILKYEYMDEDKQKVMTGPIFADLVPWIKLAGNQTESLHLEGPYIGRRLIELVCESWTRYFESKLNKPYQDLEKVLIIEDLAMNLRAVQKNLCRKQ</t>
  </si>
  <si>
    <t>extr 9, cyto 5, E.R. 5, nucl 4, golg 3, cyto_mito 3</t>
  </si>
  <si>
    <t>cyto 18.5, cyto_nucl 11.5, extr 5, nucl 3.5, mito 3</t>
  </si>
  <si>
    <t>Dreco_g957</t>
  </si>
  <si>
    <t>MMIPNIAVAALALAAAPLAVAQNPYPITGVPIPPENNGAAPMRLNINTLQANGGPMWDLYIRANRAMQARDVNNPLGWFQIEGASLLTRTKQEALFVSWHRPYVLLYEQALVMNAKRIALQYPQSVRAQYVAAANRLRAPYWDWASNPTVPPATVPERVTIMIPDGNRNRVVPRAVRNPLTNYKVPDAARQFDGFQNLQQTTRCPSPQRYPESANTLLARRPYRSWIYDLFTRGTTFSEFAVSGGNIVSLELIHNGVHWDGACGQQFLSPDLSAFDPLFMLHHTNIDRFWSYWQAIHPTQGIFTNSYSGQSRWATPGGTTINSASALQPFYMANGSPHTTQTVRNIRNFGYTYEGLEYWRMSPAQLTQSATTLINRMYGPTTGPTRGQTRGQGIARRAEKQNIERFFVHITAERGDLQRPCEIEISVDGKVCGSVVVMKAPAAGPLEAALALDRVVAPVETANLAGNTTRDVVSNGMTIRIWNPDGSLQQLPKSLNATLENVLITPAVQKDQFPKFGARKMSKVKNIKVNTNFQVNYQNMKNVQGSVKSHLKTVMQSSQTVKAYKQMEISY</t>
  </si>
  <si>
    <t>extr 21, plas 4</t>
  </si>
  <si>
    <t>nucl 13, cyto_nucl 12.5, cyto 10, extr 6</t>
  </si>
  <si>
    <t>Common central domain of tyrosinase</t>
  </si>
  <si>
    <t>Dreco_g960</t>
  </si>
  <si>
    <t>MRSTTPMLSCSWTAVLCLLAALVCLLHPAAAVKEHDFKKCDQSGFCKRNRAYADNAASQSSTWNSPYRILPGSSSFKDGQLHATILKTIDDKGKTARLPMIVSFLKSGAVRVTVDEERRQKKDIELRHNSPARKERYNEAENLVIVGGLDLDKEARIVFQDEAQMNIEYGAKLEAVVKMSPFEVEFRRDGVTHIKFNDRGLLNMEHWRPKVDKPEVPEGQESQGGEAKQDEGEGDKGDEESTWWDETFGGNTDTKPRGPESVALDISFVEYEHVYGIPEHAGPLSLKQTRGGEGNYDEPYRLYNADVFEYILDSPMTLYGSIPFMQAHRKGSSVGVFWLNAAETWVDIIKGRSPSNPHNLGPGAKANTHTHWISESGLLDVFVFLGPTPHDLTRQYGELTGYSAMPQEFAIGYHQCRWNYKSDDDVRDVDRKMDKFKIPYDVIWLDIEYTDDRKYFTFEQHSFPDPMGTGKQLDGHGRKLVLIIDPHIKRIDDYAVNQELTSQDLGVHNKDNEIYEGWCWPGSSNWIDCFNPKAIEWWKGLFKYDAFKGTMENTFIWNDMNEPSVFNGPETTMPKDNIHHGNWEHRDVHNLNGLTFHNATFQALLSRKKGELRRPFVLTRAFYAGSQRYGAMWTGDNLASWDHLAASIPMILNQGIAGYPFAGADVGGFFGNPEKDLLARWYQAGAFYPFFRGHAHIDSRRREPYLLGEPFTSIATSALRLRYSLLPSWYTAFFHANRDGSPIVRPMFWTHPTEEGGFAVDDQMFVGSTGLLVKPIVEQDKVSTDIWIPDDEVYYEYATYNALKTVKGGRLTVEAALDQIPLIMRGGHIFPRRDIPRRSSALMRFDDYTLVVSVSKSGGAEGELYADDGDSFEHEKGQYIYRKFSLVGNKLSSVDAEGRDAASVKAGSWLKAMREVYVDRVIVVGAPSEWNKKEVQIRSEGRTWSVKVDYHAAANGRAAFAVVGRVGARIGADWTITTA</t>
  </si>
  <si>
    <t>extr 14, golg 4, plas 3, E.R. 3, vacu 2</t>
  </si>
  <si>
    <t>cyto_nucl 19.5, nucl 16, cyto 15</t>
  </si>
  <si>
    <t>Glycosyl hydrolases family 31</t>
  </si>
  <si>
    <t>Dreco_g964</t>
  </si>
  <si>
    <t>MVRNGGVALLLSLSLAWSVGVDCLAIESTTSSVENEMETKPETVTESPDRLYRVDTRTPATIWDAGGFLPWAALEDPEADFSVYDHALGPSNQSVYVSTTSDLDWALAYAEGIQGYIYAIDPTENMFCVADSLRANDTDIQQQLEKHLRQKEWVALGGIRGDQISGVARAPLNGQNYDVKFSPFNGYNKSKYSDGHAASGPQPELAGFPLDGQAGLELRPQKVLSAPPLREAGMKLMDTAMESGWEKPADSQGRSESIKDKETGMKMTGKEVPASARLRGGDADGRMPANDKKITMCSISPMTLEKRRGRGGGSGRSFFKRPAFSSRQGRPAGTRNRGRKTCYGLASAIEIAFWAIIEQMEKSPIDWDKASTSDGTNGTRLNFPDEEPSPRVSAFVPDEVKEALDQQRAESGRISTDNEIVREKFQNVVDPENFGFRTQWADGSVTFTSPQKSFVIKCDFDRFRSELNLDSCYFNPY</t>
  </si>
  <si>
    <t>extr 9, cyto 4, golg 4, mito 3, plas 2, cyto_nucl 2, E.R. 2, vacu 2</t>
  </si>
  <si>
    <t>306 - KRRGRGGGSGRSFFKRPAFSSRQGRPAGTRNRGR - 339</t>
  </si>
  <si>
    <t>nucl 20, cyto_nucl 15, cyto 8</t>
  </si>
  <si>
    <t>Dreco_g968</t>
  </si>
  <si>
    <t>MRVTTSVVVLGSLASAVAAAAAAAGSFQFPESVPLHSRQTQGPSYQCHANCGYAIQNSVREGYCNDDAWLDLLDGCLDCALEYNIWQHYGNKVGAAAEKCGLDASPRQPGNGQSSAAPTSAAPATTVTGTSSAVVVQPTTATGASSAVIVQPTTATGASSAVVVQPTTAVSSALRPSPPSFSPTKVSTIAGSGVTTSASAPVTRIGHGNTCAFQLRYCIGGKIARH</t>
  </si>
  <si>
    <t>nucl 12.5, cyto_nucl 12.1667, cyto 10.5, extr 7, cyto_pero 6.83333, mito_nucl 6.83333</t>
  </si>
  <si>
    <t>Dreco_g972</t>
  </si>
  <si>
    <t>MTKHALALAAGLVAGVNAFWRMECPGRVGLARIDPIVNPNDVSGHVHTIHGSSGFSATSSTADLVAGDCTSCRVTQDKSSYWHPALYFQDAATGQFELVEQVGGMLAYYLLNGQNITAFPSGFQMISGDNMRRNYTVGDPSKPDPGKSQWQALGQTTQDALSQRAVGFNCLNYAGTPEATLFRHFLPDKSYLDANCMNGIRLELMFPSCWKGGNALDSPNHKDHVAFPDLVIDGTCPPGFPVRLPSLLFEVIWNTYAFKNRNGKFVFSNTDTTGFGYHGDFLTGWDPGFLQKAIDTCTNPSGRIEDCKVFNVVDQGTATSCKMKAPLPQSLADENVKGPMNKLPGGMTGKSPGPVANIGQQKDANAASPAAATPAPAGQTPAAGQAPAGQAPGQAPGQAPAGQAPGQAPAGQAPADPAKKSPASPELAVEPSANMFSDALARLGGQIFKQLSWLSPDEVIKKQEEEKKEEDKKKEEKPADEESADEEPADEEPAEEQEAPPAPKPTPPPKEKPADGKEILSTQYVTNGSVVNKILWVESSVTITQDVTTTVTPSPAAHRRRRRDGHLHAHKHGKRFRR</t>
  </si>
  <si>
    <t>extr 23, mito 1, plas 1, pero 1, vacu 1</t>
  </si>
  <si>
    <t>557 - AHRRRRRDGHLHAHKHGKRFRR - 578</t>
  </si>
  <si>
    <t>nucl 15.5, cyto_nucl 14.5, cyto 10.5, cysk 3</t>
  </si>
  <si>
    <t>Domain of unknown function (DUF1996)</t>
  </si>
  <si>
    <t>Dreco_g978</t>
  </si>
  <si>
    <t>MTVSKLKAGLLAAVGLTAAAMAQKFPKEDLVLCDCGIGDNKEHEDWSTSRQMNWYQDITWPRSGYTYPEAPDMVVQVPYKDGKYPWEPTGVTATMPNGHVWTAYIEGGTPDGFKAGYAVSPKEGGQLLHCWAYRGRPVSGAINKTVNHDAVCWSAFVCSRSNKPPPRPKDMGSRTSLTTSPAAPSTSVFSEPPATLYPTTVSGHAAPTPVPRVGSLSVSTTVNPRFINWQDTWQAFINHFVWDKNTGGCVGGPAQGNGFSISFDCFGVQIDEDTHMTLLLIKALRDVGVNSLWFNQNPIVPGNGTSTQHQSWVVMPESFTIQAKDSSNNNVVGRLSYKTRYDGFLAGTCSVCETGRFNRQYFDPIIAAVQGSYPVYNNFTIEARCDPWMVCL</t>
  </si>
  <si>
    <t>extr 24, mito 3</t>
  </si>
  <si>
    <t>nucl 9.5, cyto_nucl 9.5, extr 9, cyto 6.5, cysk 6</t>
  </si>
  <si>
    <t>Dreco_g996</t>
  </si>
  <si>
    <t>MLRRPPIEGRGSTQQQKLLLAFAFLLLPWLPLADAQQQQKQHPQAVPLPVPQAGDSSSQQQQAKNEAAIRNYAAAHFGNPKPEEAPEYAATTGPVHDDDEASAASRRHHERVGQPPRQKPAERSSPRDVNHKNKPAHKRPTIVPDDASAIATLAPAQSVRAPNSPRHLRPSSALSAGVATPQNARSLEDWEVEDFVLLATVDGDLYATDRKTGKERWHLEVDQPMVETVHHRVNNSVLDDDYNPVDHYIWAVEPNHDGGLYVWVPSPDARPRSTGFTMKRLVEELAPFADEEPPVVYTGDKKTTMVTLDAATGRVLKWFGSTGSQVNEAESCQRPNDFYGKDARECSSTGTITLGRTEYTVGIQRRDGRPIATLKYAEWGPNNYDFDLLQQYHTTLDSRYIASRHDGKIYAFDIARADEPAPLFSLKFATPVARVFDICRPWDASTESNPELVVLPQPAMPSQDPNVARVRSTRIFLNHTETGSWYAMSGRAYPLIVDAPTAPATFPGWWDMASAWDDLNEDKISKALVGTHSLDARRGGDSVQPPVINPGMITDGSETAESLSDDVPEVPAVEAEEPTIVDKVKSLPQSAANSVVDFIRNPILFLVFFAALIYNEKKLRRAYRSWRIHGGSLKDILLHLTSDVLAEREARMRAGVSNESKARQPAMDETNESDEQRQVEARDVVRPLGVETTPPIEGDKADASNEPQAALSAAENKTEQGTVNGANEAQQGVVLEKKKKSHRGRRGGVKHRKGRALEASQSREDENSATTVEEAVNNAKKLGDRPSLEPDVMTVANDMQAVTGPIIRMGNIEVNTELQLGTGSNGTLVFAGKFDGREVAVKRMLIQFYDIASQETRLLRESDDHPNVIRYYSQQIRDGFLYIALERCAASLADVVERPHSYRELANAGRIDVPGVLYQITNGISHLHTLRIVHRDLKPQNILVNMGKDGKPRLLVSDFGLCKKMEDGQSSFGATTGRAAGTSGWRAPELLLNDDARDVAMVEASTHSGSGSAHVADGTTASNRRATRAIDIFSLGLVFFYVLTNGSHPFDCGDRYMREVNIRKGSHNLRPLDSLGDVAYEAKNLIASMLQADPRERPSAREVMCHPFFWSAKKRLAFLCDVSDHFEKEPREPPSPALLELERHAPQVTKGEFMRVLSRDFVDSLGKQRKYTGSRLLDLLRALRNKRNHYEDMTDSLKRTVGPLPEGYLSYWTTRFPMLLLVCWNVVYNVEWEKTDRFREYYEPANL</t>
  </si>
  <si>
    <t>extr 11, mito 4, cyto 4, plas 4, cyto_mito 4</t>
  </si>
  <si>
    <t>114 - QPPRQKPAERSSPRDVNHKNKPAHK - 138</t>
  </si>
  <si>
    <t>cyto_nucl 10.8333, nucl 10.5, cyto 8, pero 6, cyto_mito 5.5, plas 4</t>
  </si>
  <si>
    <t>1225-PHI_1225-FGSG_12132-I1RP25-5518-Gibberella-zeae-(related_-Fusarium-graminearum)-Lethal</t>
  </si>
  <si>
    <t>Dreco_g1017</t>
  </si>
  <si>
    <t>MMFSVSTLLMASAACAVAQQQQAPPPPPAGVDGPQDGPFGGPHHGRGPHHGPPTWLMEKVLVCPAAGGLATVDLPCPPAKPKHNENDKPKHPHVRPAGAPEWDGTITIFPSGAPEVTVTASIDCKGCASVTVSKPASCTNMPPRRPHHERPGFGNPGLPVVTAPAGATKTVYFKGPPVCKPTPA</t>
  </si>
  <si>
    <t>extr 18, E.R. 3, cyto 2, vacu 2</t>
  </si>
  <si>
    <t>extr 19, cyto 11, cyto_nucl 7</t>
  </si>
  <si>
    <t>Dreco_g1062</t>
  </si>
  <si>
    <t>MIPASSRLVISSALLLAVAAVSADDGDNVRVWAAVAYVNHGESTPLLGGLQTVLTPEGAQQMQRQGIAFRSRYLNNGTQIQGINVVTIDNLQLNISSQTDDWVAASALAFMQGLYPPDVMALLAAGGGTDLGLNLVAGSNTTDYPLLGYQYPRVRTLSNETSASLGIQGELYCSEWQDEMKNNLNKNRNVQSQINDNRPFYENLFSSDPLKGFVTPAQATYLNAYELYDLVNYQYRHNGTVFKELQDANKTIDTLQVNAYNLEQDKAIHDANKKDDPLNALYSIAGRTLAYEVEDKLNGIVARKGGGVKISLMFGSFRPLLSFLTIAGLLTTENLASGPFSRLPEPGATMIFELVSDMSSSNSDVFPPTDKLKVRFYYRSTANANDVFTSFALFGAGSDQTSVPYSSFVKSMEDRSTSPTSWCSVCKPDAPASWCAGLSGNRSSSRRSTSPFVAGLIGAATMAGLVAIATLVLWMLGRLRFQRPNKKADSDNIYTSRGFQGEMRKASDADVAVSGHGEHKERVGSWEMQSGEQVNRQPRETEAEDETEAEEAEEVAVTQSFHHATSRIEDDEAFNVDWTAVHAREGV</t>
  </si>
  <si>
    <t>extr 21, plas 3, E.R. 2</t>
  </si>
  <si>
    <t>nucl 7, E.R. 7, cyto 5, pero 4.5, extr 4, mito_pero 4, mito 2.5, extr_plas 2.5, cyto_golg 2.5</t>
  </si>
  <si>
    <t>Histidine phosphatase superfamily (branch 2)</t>
  </si>
  <si>
    <t>Dreco_g1063</t>
  </si>
  <si>
    <t>MKFASGILLATIASAAVISTPDAATDAILTTFEDALRQLPSTITRLGRQVEVFEDSQTENLVDGFDTAAEVVKNCSEKLRGSDKFSETEAMVILELAETLGIATSPFLMALFKQRSALANATLANAALAKVTLANADLADANGCSVVGELLLPRLLQQLRDLARDIAPKVPSSNRAGIIRQFGKTLNSFPKPKPKPKPKPKPKPKPKPKPKPKPQLQPRRQNSQTR</t>
  </si>
  <si>
    <t>extr 20, mito 3, pero 2</t>
  </si>
  <si>
    <t>190 - PKPKPKPKPKPKPKPKPKPKPKPKPQLQPRR - 220</t>
  </si>
  <si>
    <t>cyto 23.5, cyto_nucl 17.5, nucl 6.5</t>
  </si>
  <si>
    <t>Dreco_g1105</t>
  </si>
  <si>
    <t>MVHSLALVGGLAALLTGVLACGDSDSCYGPTNAVEHVRQVKRMQPGVPHAAYGPKGPLEWGQVNFLHTTDTHGWLEGHLKEKNYGADWGDFVTFTRRMKRTAAKRGVDLLLIDTGDLHDGNGLSDATPIDGTMSMPIFDELEYDLLTIGNHELYVSEVSYQMFNEYARRWGDRYITSNVKVLNKTSGQHEYVGKTHRYFTTRHGLRVMAFGVLFDFVRNSNASIILKAQDMIKEPWFLDALTTKDPIDMFILFGHNPAHPSNPVSTFKLVFDEIRKVHPKTPIQIFGGHSHVRDFAVYDESSVAIASGRYCETLGWVSMTGFDESNSAFDGSEKPRCSLHPSRPALDNSTSPFLYSRRYLDWNRKTFIYHSNSHELHYDRRAGKKVTDKISKTRHVLKLGDVAGCAPQDWCMSCAPMEDLNKNIYTGLMSPAMSAMVVNKTRADKPRIILANTGAIRFDLHKGPFTYDDNFIVSPFRDVFLYIPDVPFKLASQVIRKLNLGPVAKRELASMANPLDSCTDPSLGYLSRRDMRETRGVVRRQEIVVPGYTTTDDWGTDGDDTEHSEIPSYEIPPYWETRASFPDDGSDPETVDLVFFDFIEKLVLNDLGAGYTHEMVQCYVDCNFSSQDFMLPYARLAWSENKDNCPVM</t>
  </si>
  <si>
    <t>extr 8, plas 7, pero 4, E.R. 3, cyto_pero 3</t>
  </si>
  <si>
    <t>cyto_nucl 11.3333, cyto 11, nucl 10.5, cyto_golg 7.33333, extr 4, golg 2.5</t>
  </si>
  <si>
    <t>Calcineurin-like phosphoesterase</t>
  </si>
  <si>
    <t>Dreco_g1115</t>
  </si>
  <si>
    <t>MKLAVPLALFALHGAANALYLQRRQPSDGPPRVLRLDLHRNAILDPVGHDRLRRRTATVNVDLDNYQTLYFFNASVGTPAQELRMHLDTGSSDLWVNTPKSDLCSMRSRPCAFSGEFSPNKSTTYEYINSKFNISYADGSSAAGDYVTDTLRFGGANVSAFQFGIGYESTSPQNVIGIGYPANEVQVVRYGMSPYDNLPARLAADGIIASNTFSLWLNDLDADTGSILFGGVDASRYHGDLVTVPIQKVQGAYVAFFITMTGLNVGTKTLDDDMALAVLLDSGSSFTYLPNSLTKQIYNAVDAVYQNEQRVAFVPCSLANENVTMTFKFSSPAAVAVPMNELVLPIPQSGSGDPLTFDNGEPACFFGILPADSGTSVLGDTFLRSAYAVFDLDNNSISLAQTKFNATESDVVEITKGASAIPSSKTAENPVPATSGLPMSTQGKGTGSSNDADDSGAYALIPSLEAVVLPMLVGLFLSIA</t>
  </si>
  <si>
    <t>mito 10, nucl 8, plas 4, cyto 4, cyto_plas 4</t>
  </si>
  <si>
    <t>Eukaryotic aspartyl protease</t>
  </si>
  <si>
    <t>Dreco_g1134</t>
  </si>
  <si>
    <t>MKSTPVSVAVLWGFAALAMTEALPPNSIPMRCATICGPMVELTALCSTPKLLKRGDQRRWRSREGWLRKRDFVTLVPAPTSFPYSLTADLTRPTSKVAAPPRQQPVPSPSRATPGIAMGAWGSPERTTPTTSAIASSRSSSSGGSSSSSSSNRPLAAATPATTGSLLGGPAQATPTSSIPVVGGASNGLSAEERCVCMNRSFDVPRVAALCASCIKQTGDEMNIMPSYILHPPLPSLPLGHLSVLTQVKDMDLIMKVCTFSSTTYSPDKDGVVNNVVVEAARPVVEAAVVVSRASRTSGVGGAVVGVVSLCSALWSASEG</t>
  </si>
  <si>
    <t>extr 14, mito 6, plas 5</t>
  </si>
  <si>
    <t>mito 16, cyto 5, pero 4, extr_plas 3, plas 2, extr 2, nucl 2</t>
  </si>
  <si>
    <t>Dreco_g1140</t>
  </si>
  <si>
    <t>MLSLRLSLLFSAAVLGTLGSGRKVPSNVQSFYHGIRARQRCNEVLAGGFHASHGDTRGSGTFDYCGDHMDDYGVLYLQGRDGALADMDIDCDGVQNGPADDHRCRSSADIQAITAFAETVRRYGTGQPDLDPNAHAYVVLGNDGTKPGWKTFDPRNHGIEPLSVVAVVCKDKLFFAVWGDTNGDDGPQAVVGEASIALATACFGQAMNGNAGHGDADVLYIAFRGHEAVPGADGAKWNAQNFDEFESSIADLGDRLVTRIGDGGANQSTCEPSPTPAGRCSWEGHCAGAFCNSEHDCSDDLICETGKCSAPVY</t>
  </si>
  <si>
    <t>mito 12.5, cyto_mito 9.66667, extr 9, cyto_nucl 6, cyto 5, cyto_pero 4.33333</t>
  </si>
  <si>
    <t>Fungal chitosanase of glycosyl hydrolase group 75</t>
  </si>
  <si>
    <t>2403-PHI_2403-CSN1-A9QUB2-169388-Fusarium-solani-Mixed-outcome</t>
  </si>
  <si>
    <t>Dreco_g1152</t>
  </si>
  <si>
    <t>MRSLLFSLATLIGLVSLAVDGRITGIAIPSTIRPGDAFNVTVYSENFIQSVFDVALTFGYAAGNGYPGSLGTVITSVCLGKDQSNQPRDFTKLITMPTDAPRGRAVVKASLTSLIGVVSSPQQIMFNVSVTLGDRTSKTYVSSRW</t>
  </si>
  <si>
    <t>nucl 9.5, cyto_nucl 9.5, cyto 8.5, extr 8, mito 4, extr_plas 4</t>
  </si>
  <si>
    <t>Dreco_g1178</t>
  </si>
  <si>
    <t>MMLLIPFFILITIALAAFPSGDASVLTPAVVPMEWQVQAFVDGPTLTLNGTVQDVERQLIAINPNYKTADFHNRTAAGRDVERRLDFSGADIICSKKLFGSVKSKGFNDAYARFNNMQGRPNLPPGPKVCSRISCSWDTALWLCNDMPGRMLLDTWNTVFKALNEIWRRCSNNSNKGVGGQIFHRTNWNMIMTSDRC</t>
  </si>
  <si>
    <t>extr 16, plas 7, E.R. 2</t>
  </si>
  <si>
    <t>extr 21, cyto 7, nucl 3</t>
  </si>
  <si>
    <t>Dreco_g1180</t>
  </si>
  <si>
    <t>MRAFGLPATLAALLAANLADAQSQYLVTDMSFGHAGTLSSADAHGKIKHFALSGKPIQPELLSNKVILTPVAPGNQRGAVWAENPLTRSTWSVDVDFRVSGPERGGGSLNIWLARQGGVEVGTHSIHSVGKFDGFALVIDSSARHGGMVRGFLNDGSIDYSRLATVDAMPFGQCKYAYRNLGRPSQVKIIQSPKSFRVEIDSKLCFETNKVSVPAGNFFGITGASADNPDSIEVFKLVVLSESTVSGDGDAKPIPVKYATQQQQPPAVTPNKPNMAKAAAKVPADQPAEKFTSSKEQFEDLHNRLQSAMHQIADVHDSVLQKQQEEEQHHLDVKQAIDALRTQILRLQQSDLLLNRIKDLESEVHGLRTDLGSKFNAHDESFQGYLSHHHATLRNVVANSVPGHGKVIFFLIGSQMAVVGAYILYKKRKNNNNMKKFL</t>
  </si>
  <si>
    <t>extr 21, cyto 5</t>
  </si>
  <si>
    <t>cyto 15, pero 4, mito 3.5, plas 3, nucl 3, E.R._mito 3, E.R. 1.5, cysk_plas 1.5</t>
  </si>
  <si>
    <t>Dreco_g1191</t>
  </si>
  <si>
    <t>MAMTLSRLKCTSAGRVTAGLLLSFLAVASAGHEDMLAKQEVLLPPIPGPPQPAEHVFTLRHIYHHGTDRHPRLHRKRDVHHDERSSRVYLAAEDDYPEHDLLHLEARSRPETIERLVDRRPSVVDPLVARSRDDGYAVAMDASAWTMDEVPTPDITDKDTVLSLAYMAANAYVEDERGADWEDVGEPFNRSVDFGWQMDGLRGHIWADKTNSTIVIGLKGTSPAVFDGDGTTTNDKINDNLFFSCCCGQQGQWTWHQVCDCATGTYSCNNTCVAQELRQENRYYAAARELYSNITELYPDSVIWLSGHSLGGAVSSLLGLTYGIPVVTFEAVPEALPASRLGLPVPPGADPKAPQGRRHTGSFHFGHTADPIYIGTCNGPAASCSFAGYALETACHTGRECVWDVVADKGWRVGIGTHKIRAVIHDVILKYDDVPECHYTPECRDCAQWKMLVGMSRRDGDGDGDGYGNDDGYGNGYGNDDDANDIHLDLQDTRLVLVQGQDDDDDRGDVDDGNHLHHLHHLHHLHHNLRDSREILGLLGSRGADDDRCRAAWHDRDADPASRNGDGEDFLGHKGHIDIKRGGSRDAQMSTPQLVRSLQGSG</t>
  </si>
  <si>
    <t>extr 17, mito 10</t>
  </si>
  <si>
    <t>nucl 15.5, cyto_nucl 15, cyto 9.5, mito 3</t>
  </si>
  <si>
    <t>Dreco_g1195</t>
  </si>
  <si>
    <t>MVLLPLVALLAPSSILLFPHLAEAQFYQDYMPDTTLPDSYLYQHVPQVAPMRVINVHPHTVYLSYNCHYMRDICKNAELFQASARGLNLHPASGIDNNVYGYDLDTGDAPTGEPRSCQEYRRDASCPPGWKDTHTCPEVDQRKPMKSNGEWFTTSLEPGTTVNNLQHLRDGNNNIIRNSSIRYSCDEFPPATWVEGGNGWDRNTPSNTRCAAIACEGATGVKAEQNWQGLAHGRLRIELQNLARTHPGYNPARSIIFFRFLFNNDGADDVAARVIVMKDIGTSDELISDNVIPQQKRSVAAVNSTLTSLTGPGLTAEELKAHLRAGRGYETLIHENLTVSEPDLARRDRIMSDVLSRRGMPGMDQLDGFVLSDNATLPRSVSEAPKLKGRGVGPRKRAPLMRNTTSWQLEEARRIVDQARAESNKRNMARVARPLRNRHFYRRSTGSGGGIVAREANVEAGSAETMPPPPLLVITDEIAAAAALVAEADLHAKTGNWTKRAVAPAAGKGTFWMQHIARKGTVPWGDDPNYIVFRNVMDYGAVGDGVTDDTKAINKAMGTNSTRCDRGCNGSTTKNAIIYFPPGNYLVSSTLAMPFGTQVIGDANDRPTLVASPKFVGLGVLSTDEYTGAEGVGIDGKDPQYFVNTANFYRQIRNIRIDVRQVQEGAIITGIHYQVAQATSTQNVELIAQSGTEQIGMFAENGSGGSLTDVTFTGGGVGLKAGSQQFTAQRLTFSGCDVGIQVIWDWGWVWKSITMNNVGIGFKLVGDGGVGNIGSVSIIDSSITGANQAIVVNPIKSDPGMGSTGISLENVALSGVGVAVADTTGATLLASSGHIDQWVVGPVYEGSTTARSFSSGGKIGQYRRHSTLLDERGNYFERARPQYANQPASMFMHTKDLGCKGDGATDDTAALQAALYASVGSILFVDAGTYILTSTVIIPSGAKIVGETWSQLAASGPFFSDASNPKVMIQVGEQGQTGTVEMQDLIFTTRGPTAGAILVEWNIKAQFPGAAGLWDCHVRVGGALGTELTPAECPPATSGINPGCSAASLMMHLRKSASGYFENMWLWVADHMIDDPDYVDAKNEMTQTSIYVARGLLVESTDPTWLYGTASEHAVFYQYNFHSAANVFVGMLQTESPYFQPTPPPPAPFTEVVGKFAGDPDYSCAKGDEFNGCDESWSIVMTGSRNIFMAAAGIYSWFSTYGQSCIDTQQCQKALMLLKNNLENVRITNLITIGSKYMAVMEGKGILAADNLNVNTHPSWSQISVIDVGSDGTNFREYIWLDPKIWDMDEPQFTCSPPCNVKIPPWTGATSTVDHPLVTVSQGSWTSTVTQPPLTISEWMFEAATVTQGPAGNRKRAAATVQPVLATTPYWPAFVYRGADGLATTTSATGPFPTPPPSIGPGAPAPPSGSWPKRDLQVVLGPNESPLVPECSFLSFEDPSCVQQPWFWGNVTGASDDGGGGGGGGDIDNLWDKTRCPIPTSTTTTAVAEPTEPPPPMTSPYEQGDGRTNSVKCYHVGENTEGERMRYAAKSFCQRISDKTLGPNFFYEDRFKFPYNGGIGRVEIVISLEVKPRCSFGTFYEISAEHPRGHDVARFDQGLCEKYLSVPTDSCNCAGVNWKQGGVVENNCYKWRIDPELAL</t>
  </si>
  <si>
    <t>extr 23, plas 4</t>
  </si>
  <si>
    <t>386 - KLKGRGVGPRKR - 397</t>
  </si>
  <si>
    <t>nucl 30</t>
  </si>
  <si>
    <t>Pectate lyase superfamily protein</t>
  </si>
  <si>
    <t>Dreco_g1196</t>
  </si>
  <si>
    <t>MKLPQRASWTRHFVSLAVVLCLAGVVQASNDCAPSVWQPGQFTDMKFKRQAAATTSSLNTGTGTVSPSSVAVTSIPVPVSMSPLLSGGNVTTGKINCRYTTNTKGMDINYYTCTALANRYHISVEKFFQLNPTVHANCGNIQADTDYCVAGFIEPLRATKGLCGPPNGNATCRGTEFQCCNAKTFTCGNSLEDCADGTCYEGACAGDSVFTTNGECGRQHGYKQCAGVWGDCCNAEGKCGTGEAFCAYGKCQLGNCTLMAQPQKVPVGGATPDGTCGGTKQYKCNAAYGKCCNKDGRCGRRSEDCGTGCQPLFGDCTIRHTSFSSTTTTTTTTKVSTPSSTLISSKTPTTKTPTLSALPSCGQTCFNNMLGQYSQLGCASPDADCLCGKVDFLNGIRDCSNGACGTDIGSAVIAFGKAYCSSAPATHTPTVPSIDSLPLCGQTCFNNMLAQYSQLGCASPDAACLCKKADFGYGLRDCSNRACGESVASTVIAYGRSWCASATAPARA</t>
  </si>
  <si>
    <t>cyto_nucl 13, nucl 12, cyto 12, extr 5</t>
  </si>
  <si>
    <t>CFEM domain</t>
  </si>
  <si>
    <t>Dreco_g1200</t>
  </si>
  <si>
    <t>MLPVPLALAVVLLGAPATSAEAKHQWSDPTDYCYDFFESCLGTDVQCAFFFDKTPENYTSQDACFDDRLERDRNRPLLQWHLPADDKVWHQQRCRLKNDWCIGTDATCGKIVNDARRAGCFNARSKGPWLQPNSTQCGKGWETEECDGTVKWCKKKAKLYGSESACLEKRLAFHNVYSPSCDGSVSEPCMGTKAWCERPEEIEANGSREKCVMRRGPPPLGLTKWLARDETCPARAREEKCVGTELACMSYVQPSLSQDCLATREWAPWYLVDGTAAGQVHDASATEKDVGTVVWCEQKWQRLKYANSAACFAARGPRPGNQTADLFSLVKAGIKKNVRDTAASLALTVAIQMVMKENATANATIKAIEDGLPLFLNASRPVVMGTIDEVVQGLESSSKALAST</t>
  </si>
  <si>
    <t>extr 17, mito 3, cyto 3, cyto_mito 3</t>
  </si>
  <si>
    <t>cyto 11, extr 9, nucl 6, mito 5</t>
  </si>
  <si>
    <t>Dreco_g1211</t>
  </si>
  <si>
    <t>MRLSSLALLLSSVLVLQHAGASVIGHQGDPASPTVGKRSSQNRHAAARRFCNAKHKIKLNSRRSTESPLQPLEAYEIFCWLQDADEKAACFFVTVAHLLSTTPQALADRIGIPLPRRGEVGISKDTMFYALELLGVRFRIVALQGTLEQQRPGPMQNIRCTGRGLRWRHSHPPPAVMGVGFFNRNRDGGHVVIVRNAGNPLRIRYLDFQDDPRGTDMTVEAENSCHAFYFYLDLEASSGDLMDELRPSIDAMMATPSLVPALPTSLFPPALPLPSDTADRFLEEDAVEFINSLNDFWEPWSDDDSTRSGQSSDGDSDTSMEGPPTRERTSTLARLRYHQQQQQGTTTEGHSEGAATQLQAPTRHDPDAPGPSRIDAADPETQLQAPSPHVAGHPGPSRIDPAEVDVAVDGIFHLSVEEECARRLASNTVSFVIPDSNAARGGSRLGASSMRKRAETVGDTTKDSCSKLKHGVETLQTCRKSPEIGITLSNDWFAGTYDYIYGAIRGPAGNFTTELAPQPSAGYENSIAESVQSAFGLETMDIRSINTFDLISQGLKYTFIRNDQWKVKDIVLRANCDTPGLTVQYDKLRALDAWYQHPAAKRGREGGVQPYDPGVVATFNIRSSEWYTTSCVMIKELRFTFKTARGLFSGSYDQVSLTFGSGMQTIFLVKEFYGGDKKSDTVDLRAMFGTATVDLRHIQQMLLQDTYYYKTDTDKWMFAGIELEATCAYGSSKMYMSKFRTVHKWLANRRSEKETETVWTGGFTYEDWKSEPPKDEIWDALSLLGG</t>
  </si>
  <si>
    <t>extr 17, nucl 4, cyto 3, plas 2, cyto_mito 2</t>
  </si>
  <si>
    <t>nucl 24.5, cyto_nucl 14, mito 5</t>
  </si>
  <si>
    <t>Dreco_g1239</t>
  </si>
  <si>
    <t>MRSNILALAAAPLILLAQANGRDMGPTNKAPANVDPSFNGNTIDVDPSVAQNGPGGVPPPTAVDEVDAIDGNQINSVPAPGGPGVAPPAGGPVDDTNGQHIQHAGPPGGPVPVPPPAGGQVDATHGQQNPPAGPPAGPPAGPPAGPDVDISGLPNACKASCGAIAETIQGCMNSIQANSRQGAPSQVDESQLEDLTHKAMQCICSNPAADLTKSFTPCVECLRTNTPGAEAESIDQVIQTFQAQCQAHSGSTQAPRPGESQVVPPPPASTNTPYPGESPAEKYPADSYPPETGVHGVNSTLRGNSTGVTVSQAVGRLPAADALLYAVGLIATAFFML</t>
  </si>
  <si>
    <t>plas 25, cyto 3, nucl 2, cyto_mito 2</t>
  </si>
  <si>
    <t>Dreco_g1251</t>
  </si>
  <si>
    <t>MRLANLAITALGLAYLGFAQTGPRLCGLKIAPCPWDMTCKPDSDTCIDLDLCQGTCVLKNKYPPCGGHGPDAPKCDDQSECFTDPRTGGCGLACGEPGICVPKSHDGCGGFFERPCSKGTFCYDDPRDSCVPIRGKVRCDSICL</t>
  </si>
  <si>
    <t>extr 19, mito 3, nucl 2, vacu 2</t>
  </si>
  <si>
    <t>extr 31</t>
  </si>
  <si>
    <t>Dreco_g1272</t>
  </si>
  <si>
    <t>MKLAPAATLLLAGAASAAKDRRTFAVLRFNNKQLTKGRMDPIVNPGQVSPHVHSVLGGSGFALGSTGGDLVRSNCSTAMIKGDNSNYWFPSLYFKDPKTGRFEDVDIFYANAYYFFEPTNDDIKAFPLGLAMVSGDVNSRTPPAGGAQANLTVNPVRWTCPRLNNNFEPPSWPAGSDGKMAGMGDPINKGEGVGFPSMECDGFASPLRADIHFPSCYDPEAGLTAYKKNTVFPSEAGGGKMDCPKGHVHLPHLFLEVYWNTPAFKDRWQAGTGKQPFVLSNGDATGYSLHGDFMAGWDEKLLQHIIDTCDVGTAGMDKCPGLFHGLNKDEGCTTKPATDEKVDGVLDALPGKNPLTGWAYGGGDIQPPLDEAGTQPKVSSTAGRREGGRNSPAASSTHHDADNQVALPAKMAASPSQPLSSHVEAASSGTTPCRDEVVIAWKTETVEQDMPEATMEPAKGRRHMMNHIKRHRLGNPQ</t>
  </si>
  <si>
    <t>extr 17, mito 6, pero 2</t>
  </si>
  <si>
    <t>nucl 15.5, cyto_nucl 11.5, mito 8, cyto 6.5</t>
  </si>
  <si>
    <t>Dreco_g1291</t>
  </si>
  <si>
    <t>MVFAVLLAVLALATRGWGAEQLTSPSAVQAFVQTLENTFTIDKTSRPYRESITHREASDWNYFFTCPNTQWGDRLVLKSISKTKIVYNEHVDSRILLNDGNQQSTIKAVDSVAIQVASSKGWKIGGSFELGAGGSSGNLAGKLAVSAEYSDVETESRTVTSSLEVDILCDPGNVCSLRTLTFFAEVEGLCSTEPFIKCDTAQIFCDDNYWKENSVDQWSDSWRTHCRPSQRRLKPCSVTFPIFDTDRKPLTRLRVVTEGPA</t>
  </si>
  <si>
    <t>extr 20, plas 4, E.R. 2</t>
  </si>
  <si>
    <t>nucl 18, cyto_nucl 15.5, cyto 7, extr 5</t>
  </si>
  <si>
    <t>Dreco_g1377</t>
  </si>
  <si>
    <t>MPSTTTKALILFAASALAAVIYPPGEGSSSSHAKVQVPETAPRQTAWRTHHGPLPAAVTPTVTLPIACDYSYCDGSTSWCFYWAGVTSYDPFRGPVPGETRVELGPCTVPPPPPPARTGHS</t>
  </si>
  <si>
    <t>extr 13, nucl 10, cyto 8</t>
  </si>
  <si>
    <t>Dreco_g1378</t>
  </si>
  <si>
    <t>MHPLTALVAGLGLAAAGVPTRRATTTYGLQISYDGANFFDGFDFFTQPDPTHGFVQYVDRAAAQQAGLIRTDGDGATYMGVDYKTVNPSAGRQSVRITSKQAFTKGLFLADISHMPGAICGVWPAFWMFGPNWPTSGEIDIIEGVHTQTSAIVSLHTGPGCEVNNAGSLQTTSMSKFNCAEQGVGCSQKSTDTQNYGNGFNGVNGGVYATEWTSDHIAVWFFPRSGIPADISAGHPNPSSWGLPLARFASSGQGCDIDSHFRDNNLVFDTTFCGDWAGAVWDTTPECKAKATTCTEYVSKNPADFEDAYWKVNSVKVYQLTDAPAPAPAPAPAPAPAPAPAPAPAPAPAPAPAPAPAPAPAPAPAPAPAPAPAPAPEPTSAPPVDNNNNNDNHYTGGNDASGAPDTIVDSKGNRFTKLGSLDADGNLLDNNGQRAVVGTLDADGNLVAKVRRSRPRRLRKLFRHNQE</t>
  </si>
  <si>
    <t>450 - VRRSRPRRLRKL - 461</t>
  </si>
  <si>
    <t>nucl 13, mito 12, cyto_nucl 10.5, cyto 6, E.R._mito 6, mito_pero 6</t>
  </si>
  <si>
    <t>Dreco_g1396</t>
  </si>
  <si>
    <t>MRSALGSAIAATATAAALIFDAASAQTWSKCNPINAQCPADTALGMTVNVDFRNGGVNSFFATGTPSYHAGGVNFTVTSSGDAPQLNSLFYIMFGRVDITMTAAHGAGIVSSLVLESDTLDEIDIEWLGANPDEIQSNYFGKGRTTTYNRGQFHSVKGTQDRLIKYTVDWTKDRIVWIADGQAVRTLAKEDAEADQYPQTPMKVKFGSWAGGDVNRNPQGTVDWARGPTDYSRGPFHMLVQSVVVTDYSTGKEYRYKDQTGKWEAIEAVGGSVNSNVDGKNALTITAVASARPAATAGFLPVPVGGIGRDESAATRTQTGWPWVGGANPTGGTIPSGWYMRSDGKISRSSAGPSMLQSLSVLTATLLPLAAGVLTFLHRS</t>
  </si>
  <si>
    <t>mito 12, cyto 7, nucl 5, plas 4, cyto_golg 4</t>
  </si>
  <si>
    <t>Dreco_g1412</t>
  </si>
  <si>
    <t>MMHLFSPRQGLVFHLLFSVQCFTVSAVDTALGNGPLDSSQALRVPLGALPNDHDDFHLPEENQGAIPWTISSHVAGKPPPPPSLVFRYDLRDPDEVFSDGFKTRQLEREGRPSLVGWDISRHTYGSEENLESTNYVSTTRLPKVAEEFGDDLDSGGEHSFFDSAELTEAAKRQNPDGSVNYHHPIADVLEDAAARPPKMGYIYIIKPDPSFINVFQTLGPDGFQDKTNLRQQEFAAMVEIKSDRIIGGYDLADPEKVIEFNPGYNQAYDRQRAGVGYRRLAHNSNEVISNMARIIRDSAELESRKLRQEAALRHAPRHEWESMSLSRFIQEFTDRNAPPPTSTATYPSHQGGPAEDERAGTSSARTLKRPLDTAEDDGGSGIGGKHRCPRSEGCNPKHVTNPVMTASTGQGESKADGTNADHVKELASDTTEQQKNALLQTNHQGRMPINPLGTKATKSTDNEQDDEPDNEPDNEPDNEPGDEPGDESGDESGGKPGRYRTRHRTSLNRRPRNRNHKRGD</t>
  </si>
  <si>
    <t>extr 17, golg 5, E.R. 2, mito 1, cyto 1, vacu 1, cyto_mito 1</t>
  </si>
  <si>
    <t>495 - KPGRYRTRHRTSLNRRPRNRNHKRGD - 520</t>
  </si>
  <si>
    <t>nucl 22.5, cyto_nucl 16, cyto 8.5</t>
  </si>
  <si>
    <t>Dreco_g1452</t>
  </si>
  <si>
    <t>MKIEYLSIGLLSLLTPLSAAWSKEDREIFRIRDEISSHESDPAATFYDILGISPSASQDDINKAYRMKTRSLHPDKVKQQLKAERARAAASKPSGRAAKPPTASEVKSAVKVAGERQARLSLIANILRGPSRARYDHFLANGFPLWKGTDYYYSRYRPGLGTVVFGLFVLGGGAIHYLVLYMSWKRQKEFVERYVKFARTTAWGNSAGIPNIESASGPTLGSTPGTSTPVDEDGMPMAMNRRQRRMQERETKREDSRGRVKRLRKAQSVSRDPSSNPAPAGARRRVVAENGKVLVVDSVGDVFLEEEDEEGNLNEYLLDPNELLQPTFKDTAIVRLPVWIFNKGLGRFLANGAANADGHAQDDSDTPQHTPTGTDSASEDFEMLDKSTESLSKAKASGSQNTGKANKRRSKKR</t>
  </si>
  <si>
    <t>extr 8, cyto 6.5, cyto_nucl 5.5, E.R. 4, nucl 3.5, mito 2, pero 2</t>
  </si>
  <si>
    <t>82 - KAERARAAASKPSGRAAKP - 100</t>
  </si>
  <si>
    <t>cyto 7, E.R. 7, extr 5, pero 4.5, cyto_plas 4.5, nucl 4, mito_pero 4</t>
  </si>
  <si>
    <t>DnaJ domain</t>
  </si>
  <si>
    <t>Dreco_g1481</t>
  </si>
  <si>
    <t>MKLSILIALLPAVLAAPAKRAEPAPLLTPRGADSIIADKYIVKFKDGASIASVDQTVNALTQKAEHIFSNAFRGFSGHLSKDELKTLRHHPDVEYVEQDAVVTISALVTQPGAPWGLGRISHRRPGNTTYEYDSSAGAGTCSYVIDTGIESSHPEFEGRASQIRSFIIGQKTDGHGHGTHCAGTIGAKTFGVAKKTKIYGVKVLDNSGRGSYAGIIAGIDFSIRDSRSRKCPKGVVANMSLGGGFSQAVNSAAAAMIRAGIFLAVAAGNDNTDASNYSPASEPTVCTVGASTSSDERSDFSNYGPVVDIYAPGSDVLSTWIGGRTNRISGTSMASPHIAGLGAYFGALRGFSDPQVLCKQLQTIATKDVLSDIPSDTFNLLAFNGNPHGEE</t>
  </si>
  <si>
    <t>cyto 17, E.R._mito 6.5, mito 4.5, E.R. 3.5, plas 3, nucl 2</t>
  </si>
  <si>
    <t>2117-PHI_2117-SPM1-P58371-148305-Magnaporthe-oryzae-(related_-Magnaporthe-grisea)-Reduced-virulence</t>
  </si>
  <si>
    <t>Dreco_g1500</t>
  </si>
  <si>
    <t>MRFDLALLSLSLLSTASAIALETPRDGVRIELSARDDLQRIKRRGGGGGRSRGSSNRNTRPNYNTGGTSKSGTGVTPRFGGGRYYSGGATKPFASGRRSALGIAPIMLVGAALAFWPGLWLHGAWVYPYSHVHHYHNASSGEDETANVVCGCARFAACGCDENNNTAYYDDLLGNGSYAALNKSVVDMGEYNGSKTILINGTLANGTTAAQETPTQSAQNAQNTKVSAASSITSIAHAAGYWPAVAAVVAAVFMT</t>
  </si>
  <si>
    <t>42 - KRRGGGGGRSR - 52</t>
  </si>
  <si>
    <t>plas 22, nucl 3, mito 3, mito_nucl 3</t>
  </si>
  <si>
    <t>Dreco_g1544</t>
  </si>
  <si>
    <t>MVFLSTTMDALLLAFLSLPNPYLYVQFAPVAYIVKLHIELTMASLIGKVVQSDNNDLDTSYVDESRITRTDSHSNYVPFPSRSGGTAGSRRASAQSRLAGNQGDVHAGSSNPYLHLGMCPEEDSVSISREDTTAAVVTENDMERGEAGCNDGGNIPGSPKAETSSGTCRPPTTDTKSVTGHSTKGEEGEKAE</t>
  </si>
  <si>
    <t>extr 10, cyto 6.5, cyto_nucl 4.5, mito 4, E.R. 2, nucl 1.5</t>
  </si>
  <si>
    <t>cyto_nucl 13, nucl 12, extr 10, cyto 10</t>
  </si>
  <si>
    <t>Dreco_g1547</t>
  </si>
  <si>
    <t>MRFPLLAVLAAASVLAHPADLHELDARSWPDVTAFLAKVAALFPVNVAIQEICGAITAAEVGIATFFRIPLDRYDGCGDVTMLFARGTCDAGNVGVLTGPWFFKTLADKLWWSRRSLAVQGFEYPATVDGYFKGSKDNGWVFANVIKNKLARCPGTKLVLSGYSQGGMVIHQAAAVLDRATMSKVSAVVIFGDPYSKRPISNIDASKVKIFCHEGDNICDNGPLVLWEHLNYAEDAEDAADFIISRI</t>
  </si>
  <si>
    <t>extr 19, cyto 3, mito 2, cyto_nucl 2, pero 2</t>
  </si>
  <si>
    <t>cyto 16.5, cyto_nucl 11, mito 6, extr 3, E.R._mito 3</t>
  </si>
  <si>
    <t>Cutinase</t>
  </si>
  <si>
    <t>Dreco_g1549</t>
  </si>
  <si>
    <t>MVGVKTVAALLLAALPFGTSSPVPVAAPGGSNKYIVKLKDGIRSRELATHLEWVNDVHARSIGRRHLDLSGLDKKFEIGNFNAYSGAFDDATIEEIRNKPEVSYVEPDQVWTLFETAMQNKKTQFNSTYGLATLSHRKPGSRNYVYDSSAGEGGYVYVIDSGVNIDHVEFQGRATRGYNAAGGEFIDGIGHGTHVSGVVAGKRFGVAKKANIIDVKVFMDHSSQTSTILDGFQWAVADIAAKGRRGRAVINMSLGGIISEAFDEAVENAFQSGILSIVAAGNEYQDASNLSPARAPNALTVGAVDEDWLAWRGFGSQGSNYGPAVDIHAPGKDILSSWIGSTTATRSDTGTSMAAPHVAGLAIYLAILEGITDPAALTSRIKELGTRDSTENLPKNTVNLLANNGSED</t>
  </si>
  <si>
    <t>cyto 22.5, cyto_nucl 17, nucl 6.5</t>
  </si>
  <si>
    <t>Dreco_g1555</t>
  </si>
  <si>
    <t>MLLPRPLLAFAALGHAAQPGAVKPVAAPMRDLTWGQLNFLHTTDTHGWLGGHMREPQYSADWGDYISFSNHLRKRADDAGTDLLLVDTGDRIEGNGLYDASTPKGLFQYDIYAQQHVDIICIGNHELYQAYSADREHNTTVPNFKHNYIASNLDYVDSSGRRKPLAQRYRRFKTKNQKLDIIAFGFLFDFTGNANNSVVQPVAETVKEPWFQEAMRQKPDLFVVIGHVGLRMEEFRTIFTALRKQNWHIPIIFFGGHAHVRDALSYDAQSVSLASGRYMETVGWLSVDGLKPKSASASASSSVKFSRKYIDNNLYGMHYHTGLNETTFPTEEGVRISGMISRARKSLQLDEQYGCAPKDLWLNRAKYPGKDSIYSWIQDEVFPDIIVNETRKSKPRLALMNTGGMRFDIFKGPFTRDSAYLVNPFINRFNYVADVPYEVAKKVLGILNSAGKVLNMDMRYLTIPEQMFLSVAETQQEAPETHREARIELRSEGLIAGYTTNDDIGTDGDDTVHKPISFHAVPNCVQSEINFPDGQPATVDVVFIDFLTPWIIPALKFSGGDYSEADVHGYMEGTLMYKLAEWIKTNWKC</t>
  </si>
  <si>
    <t>extr 13, nucl 3, pero 3, mito 2, cyto 2, vacu 2, cyto_mito 2</t>
  </si>
  <si>
    <t>cyto 19.5, cyto_nucl 13.5, nucl 6.5, extr 2, pero 2</t>
  </si>
  <si>
    <t>Dreco_g1564</t>
  </si>
  <si>
    <t>MLSLTLHLLVALAAAAAGAASPEQSMGFACGAGMPSNQLIAAHEFYSQHKGAARRSQGPPKVKVAVWLHAIASSVKSETGRMTINTMKKQLALLNSDFAKTGFSFYLKAFDRTFNHRWAQGLDKPTMKSALHKGKMDTLNVYVVERVEYNSSAIVGECALPSHGLGYRDGIVINVSTVPRGRDNRNRIRFGRTLTHETGHWLGLLHPFHAQQCGVDGDYVDDTPPQAHPSRECGQSSSCTGPETAVVDNIMDYYPDACRLHFTPGQVARMHELWKVFRDPDSSVRRSSAEDSVKSFLNNIL</t>
  </si>
  <si>
    <t>extr 22, plas 3</t>
  </si>
  <si>
    <t>cyto 17.5, cyto_nucl 12.1667, cyto_pero 10.3333, nucl 5.5, extr 5</t>
  </si>
  <si>
    <t>Dreco_g1574</t>
  </si>
  <si>
    <t>MRRDVVLASLLGLLAHCLPSTGQEESVSCSASTATYETQFRDDLQQFGVQATIGPPDHPIETPGGALDDNDDDDGYDRKLYDSQAEKVEAVKLAAVPKTKPKPAAAEVKKSLVLDPSSNFGKWEGWGTSLSWWAKAFGDRDDLANLFFSKNTQKINGKSLPGLGLNIARYNAGASSDKGYHGYTMQRSPNARQSRLIDGYWLNWQSRNPASSSWDWTVDANQRSMLKKAKAAGANTFELFSVSPMWWMTYSHNPSGSVPAGLTDNLQSWNYDAHAIYLSSIAQHARDNWGIDFHSIEPFNEPSTHWQGDKGKQEGCYFEYGTMGKVLAELKEKMKNRGLTSLITGVDANTYDVAIATWQNLDGSSRQTIEKINVHGYQYTAGDRNALYSIAKKNGKVLWQSEYGDNDATGKQMCTCILLDFAKLHPTAWVQWQAVDGKSWGLLFGDHEKKKLGDANMKYFVLAQFSRHVRQGMRILAAPDDNTMAAYDASAKKLVIVAANWDVARTLVFDLSKFSAAGTDGSVVPRWSTQPEGGDQYVAYKDLKLTKDKLVAKFSADQIQTFEIEGVKL</t>
  </si>
  <si>
    <t>cyto_nucl 15.6667, cyto 15.5, nucl 12.5, cyto_golg 11</t>
  </si>
  <si>
    <t>O-Glycosyl hydrolase family 30</t>
  </si>
  <si>
    <t>Dreco_g1580</t>
  </si>
  <si>
    <t>MLLLYLWGKFIAAFSHLQGLSSTTNQLDNNDLQYDASNTPVPGCYGVADIMDPSNICPSEQMLLMNGLSPALTDSIAANLWDADSLDVTWRHPSPVADSMACLQNAAVHAPITSQTLMSTSALGPEPCLPGRSSAEEPRFDGIEQHVAAAGMETLNDSSVAFFGDSFRETTPPANKQNCGQHKEPAAKVVSDLAQPWNCWEHIGFGEPFLSAVESMLISESSRGRNSVLAQVKPLIDTSDGKMPPITAGFLSRLLHGVQHELPTAWSLAMALSVDRHSWQCDRPRTTLASILMSQLSGLIPKEQLLQLIGACL</t>
  </si>
  <si>
    <t>extr 21, mito 3, cyto 2, mito_nucl 2</t>
  </si>
  <si>
    <t>nucl 12.5, cyto_nucl 12, cyto 10.5, extr 7</t>
  </si>
  <si>
    <t>Dreco_g1581</t>
  </si>
  <si>
    <t>MHFKDFLPALFLFAAAILQVGDAAQSKCTSSEISRMNVTHCDCAGVEHGCSSNCPVCDVTNLTKAVYHCATAGCTDNQYDCGGCGIFFHSLCDCIQGTVDCPTSSPFKVNSNPIWVLLPAKAPHDPLITTTERLPGILEMGHGHDHGWIYAQEKYNSKTESLWLNSVRARDMEQVHVHMCKRNENTAKILSHENIVSSSHLVQLKNDTELYCLGVDHNVTITGFSGALSSFLAKPPVCKELIGAGILHDHKNRTWACASTTHMGPKGKFC</t>
  </si>
  <si>
    <t>extr 20, cyto 3, mito 2, pero 2</t>
  </si>
  <si>
    <t>cyto_nucl 17, cyto 14, nucl 10, extr 7</t>
  </si>
  <si>
    <t>Dreco_g1596</t>
  </si>
  <si>
    <t>MLGKHAALLLLGHTARLVVVFAAAAQPYDFGVDVSRLTRRQDASTPIVVGKLPLATNGSVPLRLEVRQLKADQRRWDLFILAMSMFQSADQDDPLSWYQIAGIHGVPFVPWNGVEASPGANQSGYCPHSSVLFPTWHRPYLALFEQQMFRMANAIAGMFANATDRQLYQQAASDFRVPYWDWSRSAPAGQTHLPDFFWSPIVAQNGPNGMQNIKNPLFSYQFHPLDPEALIWNPLKQWNETKRGPEMSISLEAPPSNNSKANAALLSKLPEIQQRLYILFSNYHDFNAFSNKAWAVSRGLSMLDSIESIHDIIHIYGGSKGHMTYVPLSSFDPLFFMHHIMTDRIIAMWQILNPSTWISPMAAGETTFTSLKGTLQSSSTPLTPFYSSPDGTFWDSDMSRTTEAFGYTYADTDPSLGSDDAIRQSLIQKINQWYGASSPAAQLARARRPAVQSHPLRHTFDGDARDTVLAPDAKPSAAGPFPSRVLAHGHYTEWIANVHVNVGALDGSYAILFFFGLPPADEAEWELSRNLAGSVGIFTMSHMTSSQSKVSGAVPLTSALLRLVRAGAVASLSPSAVIPFLERCLHFRVLGNSDSEVDPKLVAGLYVGISSAYVQLPEGNAFPLWGRSVTRLELWS</t>
  </si>
  <si>
    <t>extr 17, mito 5, plas 2, E.R. 2</t>
  </si>
  <si>
    <t>nucl 16.5, cyto_nucl 16, cyto 12.5</t>
  </si>
  <si>
    <t>Dreco_g1600</t>
  </si>
  <si>
    <t>MKLTNALLSATIASATLASARFINGTSSFDVQLKDKFYKPAAEFFWDVVNHKNAQLSDSTHTWIMALTTDVQPYIQTMANKAEFLPYLAQLNSKFPDLVDNVRVAVANSKPWVQDQQRCRDARTAVGDLRTALTHFAKFIALSLTSSGWVADRSADVVSKEHDVDVILARLTQEFKEGSCIDRVARN</t>
  </si>
  <si>
    <t>extr 20, mito 3, pero 2, cyto_mito 2</t>
  </si>
  <si>
    <t>cyto 20.5, cyto_nucl 14.5, mito 6, nucl 3.5</t>
  </si>
  <si>
    <t>Dreco_g1680</t>
  </si>
  <si>
    <t>MKLTISVLLLGALATSVVATAIPDIGQEADIAEEGVSTLEEKAGLADPARARCRGICGPHGCHCLRPIRVCPCRVVGRPCSCR</t>
  </si>
  <si>
    <t>extr 16, vacu 4, plas 3, E.R. 2</t>
  </si>
  <si>
    <t>extr 27, nucl 2.5, cyto_nucl 2.5</t>
  </si>
  <si>
    <t>Dreco_g1684</t>
  </si>
  <si>
    <t>MLIEFATLLLLSFIMAHIIPATLLHRLRSMETDVYTPNPAPGDTAVPGDTTPASDDGYNPTPIDIAVTRIMLVRSLRLPPDLVDAIFDFAEYWAHSTNAINYTTEHQDCLRVSGSSHLEDRFLLRSYPLGLTGIDGARNLVEELAYDTNEAKPLPLSEEHDRLFFAKLVRYPTPRLANPCRKIVFSLRSRDQGYGGQVGARGTYRAAWTWFEAGLERFDATQDCDSKCTYDVRHEVPSSTAPQLPVCSIRPMRPAIQRDGPDQDFEYVHPLHGQASLEIHRNKVATWDWQDHVVTWSYRDNTAADSDGGKVLDEEGRGRATGDGSFVRGLKIGDVVTVWAKARFPGWINFVESVKIDIYWAV</t>
  </si>
  <si>
    <t>extr 16, cyto 4, E.R. 4, pero 2</t>
  </si>
  <si>
    <t>cyto_nucl 14, cyto 12.5, nucl 8.5, extr 6, mito 3, extr_plas 3</t>
  </si>
  <si>
    <t>Dreco_g1688</t>
  </si>
  <si>
    <t>MGLVLFLLAPVLALATPILDAVSVAVQPKQPINGTAEYTTQCKTCPYNLCTNVNVPWGGDKVVLTCWTNGDLVGDTRRWLKTIDSCYITEYDLIEYAGDFSADLKYCGQVSLDITRQAAAVRYLSECKWAPSTSSESMQFYGRDVDVTLTCWTEGYTKIMGDWFWYKTTDNCHVSGSGLWKAPDRSKLNNCGPGPGPRINETRRSIDAVEESPALKSKRNEEDDPPSRRWLQAEKIGEEYAPCFSCASGSRNSTCGVVKTYEFNDTVVSQCLTSEDVAFPNGSFSSKTWMLTTDWCYVDGLDFWVPPWDHYRYPRCDRWKVYA</t>
  </si>
  <si>
    <t>extr 18, plas 3, golg 3, cyto 1, E.R. 1, vacu 1</t>
  </si>
  <si>
    <t>nucl 18.5, cyto_nucl 12.5, extr 10</t>
  </si>
  <si>
    <t>Dreco_g1693</t>
  </si>
  <si>
    <t>MRASASIAIMASLANVAVGQMNFLNLLGNLNPFRGLLPGAQAAQAPPPSDTAMAGARNQWRADTVVVSRFLSMAESFSPSQIESEAATALAAENDELTHKAILDRQFISSATPDKAVVDANDVLEIQGTFQFIVDGLKRLSTGGSVMSPQQISATIRAMNEDRCAQVLPSIDVYFAAVDTLLQDTNLTQAKRPTNCPVGLGKPAANGSNAEAKEVRFAKKGRKTSRKI</t>
  </si>
  <si>
    <t>216 - RFAKKGRKTSRKI - 228</t>
  </si>
  <si>
    <t>nucl 15, cyto_nucl 15, cyto 7, mito 6</t>
  </si>
  <si>
    <t>Dreco_g1706</t>
  </si>
  <si>
    <t>MADANNYLSLLALQFVLLMTVTFSSPVLAAPRPPNSTCVSSPVSSASRAVDCTRGGMCDCTHIPDKNSEEYFQCVTSPECEHCWITVSATTMTATMTTTTTTTTTTTTITITHLPPKASSYSSHISAQPFYTSSAALWSSWHLSSLPPTSPSPSYKPSSLPVTDFGTLPPGTYTVSASNITSTIVVPTEDMVESASNSSPGSLTTVVRTEVMTIKPPPSYTTRPFTTGLPSVPFTVEFPEPSNAEDGEKKRCAALCDCARDGSDEDALLESVLRPDRTPFRVLTDKSI</t>
  </si>
  <si>
    <t>extr 15, mito 4, plas 3, E.R. 2, cyto_mito 2</t>
  </si>
  <si>
    <t>mito 11.5, cyto_mito 9, extr 8, nucl 6.5, cyto_nucl 6.5, mito_pero 6.5</t>
  </si>
  <si>
    <t>Dreco_g1710</t>
  </si>
  <si>
    <t>MHHPTLAVVAAVLAAFPAEAMYAKSSPVLQVNGGKSFNRLIRDSNYTTIVEFYAPWCGHCKNLKPAYEKAARNLEGLANVAAVDCDDEANKKLCSDHGVEGFPTLKVIRPSKKAGGFPVIDDYQGPRTATGITEVVASKINNFVVRVTDNELATFLASDGPKAILFTEKGKTSALLKSVAIDFLDVISVGQVRHKDKESVAKYGIEKFPTLILIHGGKTTTYDGELKKKEIVQFLSQAGQPHPDPRSVKADASDKSKSKAKSKAKPAKSPEAEKAEPEDAEAENSSQDSADGEPKAAPTPEVIPIPIVTEKAGLVEKCLQRKSTTCVLALAPPETSENGEKAFASLSQLNTKYIQGHRHLFPLLSIPGDLDGLKPLKESLGLSADVEVIALNVRRGWWRRYDGDFGVLSVENWIDAIRMGEGEKKKLPEGMFGADEAESTTGSTDGESQGGADADAKVEKEEAPEKEEAPEKVAHEEL</t>
  </si>
  <si>
    <t>extr 13, cyto 7, E.R. 4, golg 2</t>
  </si>
  <si>
    <t>255 - KSKSKAKSKAKPAKSP - 270</t>
  </si>
  <si>
    <t>cyto 19.5, cyto_nucl 13, nucl 5.5, mito 4</t>
  </si>
  <si>
    <t>Thioredoxin</t>
  </si>
  <si>
    <t>Dreco_g1715</t>
  </si>
  <si>
    <t>MKSILAGLLAFGLLVHAAPADVPTENKTVQQPGILQLPLVPIARKSRRVEPPILLDTAEEEETANTTVKKRQVEGKLYPDLTQIYYAVALSIGTPPQRVLADIDTASSLTWVFDSSGTSRNSVDPDFVFDKLRSQTLVPVGQQTTQRYGGGYWFVTANAYMDEIALGPAALGSMKFGIAAQQDSNMDRPLVGLAFPHDSERPDFILDRMVDRGVINSRAFSVYISDQRIRTGSILFGGIDRTMYTGALQRVPMIPSPLSRKGRFTRPTVQMSRLSILEPTGSGAVIFDKGQGPPSAQFQNPYITSEGIGFVIDTGAPMCYFPPHILANVLVQFPNAHKNGEHFQVDCSLRHDPRVLKFEFGAHATIHVPMKDFVWQSQDQSCWLGATEAPGKTPQLGISFLRSAYVTFDYDNLAVHMAQSVGCVTGASGLVAIDKGPGAVPAVDGLC</t>
  </si>
  <si>
    <t>mito 11.5, cyto 8.5, cyto_nucl 8.5, mito_pero 7, nucl 5.5, extr 2, E.R. 2</t>
  </si>
  <si>
    <t>Dreco_g1722</t>
  </si>
  <si>
    <t>MFFRSTAAALVASSSLVYAQTSTVCNPLATSTTIQYNGQGAVFTVGKETDAPTIMTSKYIFFGRVDVVLQAAPGQGIVTSVVLQSDDLDEIDWEWIGSDSSQAQTNYFSKGNTSTYDRGKFHPVSNPASTFHTYGIQWNSTAVVWTIDAAVVRTLAYNDANGGQGFPQTPMQVKLGSWVAGRGSAAPGTVQWAGGYADWSKAPFSAYYKSISVVDYAGADEPTTKSVKEYVYGDQSGTFKSIRCN</t>
  </si>
  <si>
    <t>cyto_nucl 14.5, nucl 12.5, cyto 11.5, mito 4</t>
  </si>
  <si>
    <t>Dreco_g1733</t>
  </si>
  <si>
    <t>MQMSKILSILAVAIVSTAAAPTPDSVETGVLLKKSEMALADEDDLIEKANGDFIQRRDLASIEVRGLAHYGKHDDILGPQDYTERVKDAVPMGCPHAVPDDKFKRGGCYNYIKRDGAQYAIPEGCPEAAPDAKVKRGGCYNYIKRDGVQYAVPEGCPEAAPDAKVKRGGCYNYIKRDGVQYAVPEGCPEAAPDAKVKRSGCYTYIKRDGQYAVPEGCPRVILDAKVKRGGCYTYIKRDGVHHAVPADCPQVAPNSNAKRGGCYNYIKRGALNMGRKPFDSLLITTTDEGFDRHC</t>
  </si>
  <si>
    <t>extr 15, E.R. 4, mito 2, cyto 2, plas 2, cyto_mito 2</t>
  </si>
  <si>
    <t>cyto 14, extr 12, nucl 6, extr_plas 6</t>
  </si>
  <si>
    <t>Dreco_g1740</t>
  </si>
  <si>
    <t>MLAMCPWKLLLPCLLGMTLVHPPPRESDLPGTIIVVIDLTPGHGPSVAKAPNGKGDHHQTEDTIKAWKQQGTKRLVDPNPPRNADNIRVALEQNGIMYTNAPMWNLDELNWHPLHTVSDKHQGFPSSTVV</t>
  </si>
  <si>
    <t>extr 19, mito 4, vacu 2</t>
  </si>
  <si>
    <t>cyto 13, cyto_nucl 11, mito 9, nucl 7</t>
  </si>
  <si>
    <t>Dreco_g1742</t>
  </si>
  <si>
    <t>MRLWKILLPCLLGLALANPPQPQKTDLAGASRAPIDPAAAGFYRWLVIVRHMLPGYRLVSANVPHSFGGNIQVTEDTFAWFRQQGIGHVIFSDADGIAEHTLAAFRNHNMEVTIVPRFGDDMEQNWISLFAVWLALRRFHDGTAVLSDSDAAFGWGGVVISALQMLCLNEMGLLHKFTKDDYSRNGINRVFMVQFANTFLKHPAAAQGEKQIRFGTATVL</t>
  </si>
  <si>
    <t>extr 20, mito 7</t>
  </si>
  <si>
    <t>cyto_nucl 13, cyto 10.5, nucl 8.5, extr 5, mito 5</t>
  </si>
  <si>
    <t>Dreco_g1743</t>
  </si>
  <si>
    <t>MRLWKILLPCLLGLTLADPPQAPKDDLPGSRGRLLNPVEGGFYRWVVLDRNLAPGHRLVSSNAAFSYNNAVIHVTDLTFVVLLQQGIDHVVICGMVEVSEEIQAEFERNGIRLTMIRGFVNDPYENWILLFTLWNIVRQHVDSTAIWSGIDTAWSEAGVVISALQILSLHSVGQLRLLSEEDYSRNDVNRMEMIRFVWTFFDFVEANVRVVGQDASSPRQSPGTAGAVAENDVDAEDPGPDPGRENGHDAEDTSPSSAHENDHGAEDSGSASSQESCATVIDLQRVTDDSREQSCSGHSPGLVRVVPDEDAGAEDPSAAAASGHEKTDGAEGSSSGSRHKSKDMSPPQHLPARLERESRELRASLNSTISLELSRADVHAEVCARVSPAASEPVVVLVPWEQPTTAAGGAGALAAPGEQASTNPEPEQTGQQEDAGAALEALDTTCIPAACAAILALALGRGQGHSRRSLSRYAYSNDNHPFEPKEAEMKQCESQMYFAAKKKQPWCESLDEVEVGFVMSPELLAGTWDCLGIALNQTYGMFKQQIANKPSAGSETWSTLNLEAWLGKGTTSVSLKKIRMVDLTVRECGVNYPFAPHADKFKVKAFKMRGRCAGTKVNATLDYHSGSAVQEHHHSVGRYYWDAYHTETFASVPIASRDWKFLPGCQTIRELQYEFQLVGSYWGWGDQGTFDTIRFDLGTEKSVFIARAPYEGTFVSGTVNLIDLFGTMEVHLNDIKAINLIDIPAEDEGDSKDRWHFQGIKFTATCADENRKLELTKFANKKLAHD</t>
  </si>
  <si>
    <t>extr 19, cyto 3, mito 2, pero 2</t>
  </si>
  <si>
    <t>cyto 11.5, cyto_nucl 10, nucl 7.5, pero 5, plas 3, mito 3</t>
  </si>
  <si>
    <t>Dreco_g1746</t>
  </si>
  <si>
    <t>MKFNLAASFLLVASALSSPIAEANTAEVNFNRVELADPQNWVAGISLFPSQIIAGYNAELDAYTAEQWADHVLSQCKSFRACTSTISFAADNSGDTGGRYWYGYVFRGGPTTPSNYRRSPRGNVSDSAAYTVA</t>
  </si>
  <si>
    <t>extr 13, nucl 8, cyto 8, cyto_nucl 8</t>
  </si>
  <si>
    <t>Dreco_g1749</t>
  </si>
  <si>
    <t>MPSMLLKSFTLALAASLASLGLAAPNPVDTASAAGAAADAYSNAVFFSNRGIYKQKYQPQDLPLSDITHVFYSFVGVLSNGTVVSVDRHADLQKKYLHHAWERSGTNAYGCVKELYLLKKHNRMTKTILSVGGWGSSRIFRAVAATKTGRDVFAKSAVEFMKDWGFDGIDIDWKYAENAKEADDMLLLLHAIRDEMDRYAVKFAAGYHFELSMAAPAGADKYKHYRLGELGQLVDRINLIAYDFAGIWSKTSGHQANLHADGKQAASASVEGAVRHYLDAGVPSSKMHLGMPTYGRSFEATSGIGMPFTGVGKGSWEPGMWDYKVLPKSGATVRFDNVSMAAYSYDAATNELISFDTTQTVEGKVAYLKSKGLGGSMFWEASADRKGNSSLVGASHRALGRLDTSQNWLEYRDSKYDNIRNGMRDQPAWQLRQVGA</t>
  </si>
  <si>
    <t>extr 16, mito 9</t>
  </si>
  <si>
    <t>cyto 14.5, cyto_nucl 13.5, nucl 9.5, extr 3, mito 3</t>
  </si>
  <si>
    <t>Dreco_g1750</t>
  </si>
  <si>
    <t>MPSKLVKSLALALAASCVSLGLASPRPCVRQGAAEIAKPINGASPAKAASPEIAKAASPVEAAIPAKAESTVEAAVPAAETVAGYVNAVYFTSWSIYDRKYQPDDLPLSDITHVLYSFLKLLPNGTVVAGDPNADLERRFPTDVWGESGTNAYGCVKQLYRLKKENRMTKLMLSIGGWGSSANFAGVAATPETRAIFAETAVELMKDWGFDGIDVDWEYPQNEIEGNHMLLLLRAVRQELDKYAATFAHGHHFELSIAAPAGPANYANYPLYELGQLLDHVNIMAYDFAGPWSKTSAHHANLYMNSENLESTSLAADGVVQHYLDEGVPAAKMILGMPVYGRSFQQTGDIGRPYNGIGDGSWEKGAWDYKALPKAGATVRFDNISMAAYSYDASTKELISFDTTETVVAKVAYLKSKGLGGSMFWEASADRKGNSSLIGASHQSLGRLDTSQNWLDYPDSKYVNIRKGLS</t>
  </si>
  <si>
    <t>extr 24, mito 1, E.R. 1, golg 1</t>
  </si>
  <si>
    <t>cyto 14, mito 12, nucl 3, pero 3</t>
  </si>
  <si>
    <t>Dreco_g1756</t>
  </si>
  <si>
    <t>MHFRISATGLLAMAVSVLAQTADFDPIYKPASDENVPAGNSYQVTWTSPAKYSNGTVSIHLIGGDSPATLTPIMDIATGVKNSANSYVWNVAGSLGDKKVYGLVFKWEKDPSIYQYSNPFHIKGSGPQSSSSPSMTSVRPTTSIPDVRNSIVTASTSTTSCSTRSTIFETSTCNEVGCTGSIGMTASVAPTPPVVAPTPPVVMPAEPKTPVSSETPVIPPGPVLPETGETPGTPVDDEPVLPIINEEPVKPVVNPEPVKPAVNQEPVVNQEPVVNQEPVVNQEPVVNQETVVNQEPAINQEPVKPAVNQEPVKPAVNQVPAKPAVNKEPVKPVVNQEPVKPVVNQEPAQPAVNQEPVAPVTPGKAVVPNPPKNGQVAPSEDCTTSTIRLTVSTTVTMSASTTIISITPTGSECGLACPKSYSTPVAVHTPVEVNTPVEVNTADIPEPTAYNAPEPVAYPSDGGFSSSDLLSNSSSNYPDPILVSSGSMVSVGSIGALAAVIAFFAL</t>
  </si>
  <si>
    <t>cyto 7, pero 7, cyto_pero 7, plas 6, mito 6</t>
  </si>
  <si>
    <t>Ser-Thr-rich glycosyl-phosphatidyl-inositol-anchored membrane family</t>
  </si>
  <si>
    <t>Dreco_g1757</t>
  </si>
  <si>
    <t>MGPLSIAAAVALCALQTASAQSDPITMQDISNRIWSQLVGNQCHPFGNYALDRDMNLPPCIAEQVIALSCERMTQALEPNAPEANRNAYKDCLLNEPSTFLRDQRNCLLCKGLTKTHSPEQNEYYRTAFRKATEKFSASTPTGSLWSMTEIDKDSNAYRELPVTKPIKVSNETMAEFFRDLAGPSKLGSFRLEGAQQIGASAETKNGTSKTVKGPMQCQDPVGQEIEVIMPTGGRPTTGAGNDTRATEVKVMHVSQWNYFSFTSSTNFTYAYSWQPPVRVAGIRGRPATQEDVKTLPNGAGCGSCEKLISPEQISKAAAATVEDASELGISLLDKTAQVSGGVEGQISEAVQEKIEVAVYQEQKRNVTVSTNPPARDAQGGIRFKTPDSTRVRGQRPGNAVPNSCSQN</t>
  </si>
  <si>
    <t>extr 15, cyto 5.5, cyto_mito 4.5, nucl 3, mito 2.5</t>
  </si>
  <si>
    <t>cyto 22, nucl 7</t>
  </si>
  <si>
    <t>Dreco_g1789</t>
  </si>
  <si>
    <t>MKFIAVASILFAGVLAMPSSQCRDCDYPADRHYDDRHHGKDYLPGRGRHGHDDDYDNDGHRGYGDRYGSRDYYGDRDHYRHGDRHGDRDHRGHRDRDGHRDGHRDGHGNGNGGRRYRACPRGLLYTNPQCCSTDVGGIAGLDCKNPSRRPTSASSFKRNCAASGAQAKCCTVPVAGQALLCQNAIGV</t>
  </si>
  <si>
    <t>extr 19, cyto 7.5, cyto_nucl 6.5, nucl 4.5</t>
  </si>
  <si>
    <t>Fungal hydrophobin</t>
  </si>
  <si>
    <t>291-PHI_291-CPPH1-CAD10781-5111-Claviceps-purpurea-Unaffected-pathogenicity</t>
  </si>
  <si>
    <t>Dreco_g1799</t>
  </si>
  <si>
    <t>MAFLQHFSGPASLVMLALALLLAAVVHGHTWRTKRSSLPLPPGPPAEPILGHLRIIPPYNPEYRYMQWSKDYGSDILSLSVLGQPVIVLNSVRAAVDLLAKRGANYCDRPRFVLFEVMGWVKTLTFLRNGPEFRIHRSILQKSFRESSIRQYQGLQERETTVLLRGILNTPAKWETVLRRFATAVVLGIGFGIKIERDDDPFIQIAADASYALGHGGVPAGTPVDFFPFLKVLPRFFHDRSLKFAADWRGAIRALHDKPFDAVMASKERTRSLMQQMLDQRDAQIGRGEKPELSHEDIKGAAATVFAAGQDTIYATLVVFLLNMILHPDVQTKARRLIDEVVGRDRVPSFQDRPRLPYIDLIVQETLRWCPVSPLGVPHRSLEDDVYDGYFIPAGSLVYANARAMTHDESTYADPENFNPDRYVSRKEGGLGEPFPIGQFGYGRRVCIGKHLAEASVWIVVASILSTMNIEKARDERGRDIEPKVEFTFGLTSHPKPFPCRFVPRDERAAQVVRQFAHVHE</t>
  </si>
  <si>
    <t>extr 16, mito 6, cyto 3</t>
  </si>
  <si>
    <t>mito 27, extr 3</t>
  </si>
  <si>
    <t>Cytochrome P450</t>
  </si>
  <si>
    <t>2393-PHI_2393-Related-to-O-methylsterigmatocystin-oxidoreductase-I1R980-5518-Gibberella-zeae-(related_-Fusarium-graminearum)-Increased-virulence-(Hypervirulence)</t>
  </si>
  <si>
    <t>Dreco_g1818</t>
  </si>
  <si>
    <t>MKATFAVLALAGLVAAQNFDGQPACALKCLQDGIPKAGCELTDIKCACQKQAEIQAAVASCVLGACTADEATKAQAAAAAACANVTGGSSGSTTTSTSTSTSQTTTSSATTTPTTTNASATTSPTTTGATTGTTKSSTSTSRTSTSTGTGTSTTSSNIATATGAAGAGPVVGALAAVLAAAVAL</t>
  </si>
  <si>
    <t>plas 27, cyto_mito 2, cyto 1.5, mito 1.5</t>
  </si>
  <si>
    <t>Dreco_g1838</t>
  </si>
  <si>
    <t>MRFFGSLLFLASFACASPAEVHGDQHELSVNLEKVVGTNTEFKATVTNNGKTDVQILKSGSIFDSRLIRKAWVSRPDGTSVEFKGMTLSVNSDVPLDENSFQHIASGGRFDVIFDLAKVYNLSGGGKFVVDAHGVFFFFEGQSTISRQVSYNSPSIEVEIDGELAAKAANANEPRNEARSVSSFAHCTPKQNAMLARAINDCVTLANAGSAGAQSSDSDRLEMYFKNSSPFVRNHISTVFEEAQQLCDVTTSEKGYRAICRTDYCGNDIIGKEIAYCPSFFEPRGYIYGGLTDTAKICFKPSRAHFVLKNAVSLTGRAKGKVVEHHEIIKLPMEHARDNPANYASFATSAKLQCVRELSWKWAWQTASEAFY</t>
  </si>
  <si>
    <t>extr 19, mito 4.5, cyto_mito 4, cyto 2.5</t>
  </si>
  <si>
    <t>cyto 16.5, cyto_nucl 16, nucl 10.5, lyso 2</t>
  </si>
  <si>
    <t>Dreco_g1839</t>
  </si>
  <si>
    <t>MYSSRLLQLSILALSLLVVAQAAWLEDLAHLRPRSLVRRQRAGVSDSSDTDQSTGSSPVVNVTPSIKTLTSTLSSPVNKPSSSAAAAAPTSSRRRADATSSDAPAENTSLPTPTASPTTSPDAANRSQKTSSDASPAATSTKADDENAASPTPTPVVSTSTFVVTKTNNDGSQTVETTQKLTTSTPGLNASDSAESSGMSTKTRNTVIGVVVGVGGAVVLGVLALVAWRIWGRKKQLDENDGLMDFNIVSMEKPGRASSAGPHQTPFQSTLENYHQPTTQVNASSNF</t>
  </si>
  <si>
    <t>extr 19, plas 6</t>
  </si>
  <si>
    <t>plas 20, nucl 6, E.R. 2, extr 1, cyto 1, mito 1, lyso 1, cyto_mito 1, E.R._golg 1</t>
  </si>
  <si>
    <t>Mid2 like cell wall stress sensor</t>
  </si>
  <si>
    <t>Dreco_g1912</t>
  </si>
  <si>
    <t>MRCNLVVAAAFAELLFATSAGATVYSAYKHSRWASRSPTHFDNRHVKRGNGKQAVYAGTFDQFIDHKNHSRGTFQQRYWWNADHYGGDRSPIVLVAPSIIDGEAYASVTTNISLPGQIAQEIHGAVVFLEHRFVGNSSAFDDYTTENLQYLNLDNILADLVHFAKTVTLDFDRNRTSTPSKAPWVLSGCGSAGAVVAWINALAPGTFWAYHSSSAPVQSISNFTQYFDVVEEAMPRNCSADLKTVMAHVDGILETGSLDERLALKDQFGFGNLTHNGDFAAAIASGIYSWEMHYLSDGYPKLHQMCDYIENKWPNSTAATPDANGVGLVKALAGFIKWIREEEIPGACDADDDEEQVAGNSTWCYDLRDTTLEHYTDTSAVNNIRLQWWMRCNEAFEFWMAGPGPNGGPSIVSKFLTVDASRSQCGLLFPEVNGHTYGLANGRSASTVNERTGGSKLKTTPRILFVNGQLDPWRSAMVSAGDSEMQAPVWLIANATQGHDVYAEETSEIPHIAQAVREIVAQMKQWVNEFKAAPSS</t>
  </si>
  <si>
    <t>nucl 21, mito 6, cyto 4</t>
  </si>
  <si>
    <t>Dreco_g1943</t>
  </si>
  <si>
    <t>MRNQAALLVTLAALAAPLGASPVVPRASSTPSPTQLPAVVYRGDLIPPTSYMASGGIPPEFSDKEKVTAKSFSLFWHNIGTDYDGFGLGTRDFRSAYAATSSNFSPALAFAVANNPEDFGWMYRIHATPNMVDLVNSGFKPLFGSEAEFAALGGIRWDQVEAWLQIPKNVTKASKDGPVFKGITSEELERWETAEAFFKQFPDLKWVDNPDYNPAYSQYRASEGQPQLAGKGENLPPALEQNAVDFMNRVGAAVGWKGKFPLVGPAPAAVSVDEERKKLKDHCAKSADPTACNGAATQCAARFHRDAKFEDFMACVVELTPKSAEPKV</t>
  </si>
  <si>
    <t>extr 14, mito 10, pero 2</t>
  </si>
  <si>
    <t>mito 26, cyto 3</t>
  </si>
  <si>
    <t>Dreco_g1974</t>
  </si>
  <si>
    <t>MTTARFRFSALLRVVTSLLAWPALCTGFFERGSLPGLNGRQSEHARTIVYENNKRQLGRQGCVAAMTAGLTESGLRNLANRAVPPSTHYPSDGLGSNKDSIGIFQQRASIYVDIGCDMDPACAASQFLRDMQAVDGWQTMDAARLCQTVQASRGLEAFGENVRAATALCEAATQPDVAGQHA</t>
  </si>
  <si>
    <t>extr 16, mito 10</t>
  </si>
  <si>
    <t>extr 17, cyto_nucl 8.5, extr_plas 8.5, cyto 7.5</t>
  </si>
  <si>
    <t>Dreco_g1975</t>
  </si>
  <si>
    <t>MRFSTLLAAVSVLVPVGLVAADGQPKKHFPPELQLDELLAKHNLALVPRSELTEALLELNALLKKSQAQHHGLPLFPRANSSGAGSRSSSGGGGGETQPLALDLKGLGLGDLGDAVNGITGLVSQLGGVGGLLKGFTALVNEEFLQALHDAVIYLAQLLKPPFPAMARDIVAKAQPLLALLDSLDLGSLVEPLKKADAAGLVSTVLRLLNDKNLGSIESLLTNGANLLTQSFVDETRSLIGEVSPLIQTLSNVDLKGVVDSLQPVLRKESVEGIVGLMKNAQSLLTPSFVNGTHSLVEEVSPLVQSLSQVDLKAVVDSLQPILKKEEIQRIASLLNNACDLLSKEAVASIKSVLQSVQPLIDGLGRIDLQRLVDQLEPFVNELGKLNLKGLVDALHPLLTSDSIMSIAGLLDNAKDLLTRDTVTLLKSILKSVQPLIEGLDKVDPKILVGQLEPILSELAKVDLVSLVGSLSQLLTTNNIKGISGLLGNAQNLLTSKFVNQTQTLIGDALPLISALGTTSLGDLIQRVGPLLDSVSRLDLRALLDALAPLLTEDGVNGIVALVGNAGELLSGPLVKQTKSLVNDASPLVSALGEIDLQPVLKQLSPLLHLVGNLDLRGVLEALAPLLTKESIRGVVGLLDDAGPLLHSLSEIQLASKLGSLDALPTIRDRISSLDSTILSLNGDVGPILQALQQVDIPVLLDALKPLLAGDSVDGMVQLLQNAEALLTAEFVRQSQSLIGGAVPLVSALKDIDLSSLVAQLEPLLTNLKIMDLAKLLDSLTPLLTPDSMKDIVGLLGNAGHLLTDEFVKQAHELISGALPLVTALDKIDLAGLMSGLRPLLDALKEVDLVKLVGQAEPLLHELSRVDLVGLVNQLGPFLNSLRGLDLAGLFDALKPLLAPESILGVVSLLGMAEKLLTSRFVNETQTLVGDALPLVAFLGTINLEGLMKLVEPLLEALGGMDVPAFVGMIKSTLEAMGKIDIKGIVEQIAPLVTPESVKGLMSLLANAEGLLTSAFVSQTTELIGDATPLVATASDFVHGILKSLMS</t>
  </si>
  <si>
    <t>cyto 21, cyto_nucl 15, nucl 7</t>
  </si>
  <si>
    <t>Dreco_g1980</t>
  </si>
  <si>
    <t>MVRPSHLLSLAATAFTALAAGEVVPGAFIFEFVGGYNTTALKKAMGSKGNVRVEFEFDRLNGFSFQFHDIKNAAKMAAKLAAENAALLWHLPVTLHQSADPTTEWARNESKERMRPRKRALSNTTLDTYSPHVMTQIDKLRAKGYTGKGVRIAILDSGIDYTHSALGRCFGPRCLVSFGTDFVGDDYNGKNSPKPDDDPMDNCDGHGTHVAGIIAAKPNKFGFTGVVPDATLGAYRILGCKGHVTSDVVIAAVNQALKDKADIINLSRIVEQGVPIIVAAGNMGRMGLFAPSLPADAKGVISVATIDNAVTPIFLFQAKYTVDGADDVEFGYIPGIPSAWNGASLDVYAARVDTAAVDGGCGKLLSDETPDLTNMVVVLRSAEACNLLTWATNAKAKGARYILTYPASGGMDSILPPQDALPGIVASGTVSKEMAETWIEAVKSGKRVTLTMPSPGRSNIYKTTIPNDATGGALRLSTSWGPTWGMDMKPQIGGPGGNILSTTSMANGGYEIWSGSSMACPIVTGIVALVAQVRHTFDPVLINNLLSSTAKPRLFNDGTRFHDYYAPTAQQGAGLVQAYDAAFATTLLEPSALSFNDTDHFVESLNITINNTGNTSVTYQLSNVPAITMYAFDREANELARFPNEAVRAAAGMRFSQDLITLGPGSSASVQVQPTPPSGLDAKRLAFWSGWIAVNGTGAPSLSIPYQGLTGSLHNTTVLKPRNVWVACSNDTEYVGVKANVTFTLPNSDDMNTSSTAVLPAIVARLTLGSLRLKAHVLPVTSLPEDQPADRWRHQTIGEPFGFPVEYTSRKFLPYRWDGKLESGETADWDVGETLPFHIRYRGNQSSFFSQAADLRFGIIQQFRPPTVSTRLCQEPWCSERQVGMSQENEGAVGEPGTTLTSPSAVRRVAGASAKSLKNNPLSSLLVIAPDECTVPALKLPASIWSVAGDESRLSADGPLAVEGVAMAMLIGAPLRREGGSHARSACGHASSIQKLGLRGFHHGDKLLVSLASFEPHFPSEVESATELDGEASPPELDDAITVAWP</t>
  </si>
  <si>
    <t>extr 19, cyto 3, mito 2, plas 2, cyto_pero 2</t>
  </si>
  <si>
    <t>E.R._mito 7.33333, cyto 6.5, E.R. 6.5, cyto_mito 6.5, nucl 5, mito_pero 4.83333, mito 4.5, plas 2, extr 2, lyso 2, golg 2, extr_plas 2</t>
  </si>
  <si>
    <t>E.R._mito</t>
  </si>
  <si>
    <t>Dreco_g1983</t>
  </si>
  <si>
    <t>MRRPLLLLLAHCLLATAASLVTHGGQFVPDHVLRVSSADIAIACERRRSAVVNGTVPGPTLRILAGRRTWIRVYNDMPKENLTMHWHGLAQRMAIFSDGSPQGSQWPIPPGHFFDYELHTTSDDAGTYFYHSHVGMQALTASGPLVVEDCRPPPFRYDDERILHWSDYFRQDDAAFEAGLTAVPFVFGGESQGVLLNGKGVALGREGAEGPLGSECSLPVIDVEPGRTYRFRFIGSTGLSLVSIAFEGHVNLHVVQADAGAWTRPVWVDRIQLGSGQRFDAIFKAKTAEELRKAGGKMTYVVQYETRDRPSVYRGYAVLRYANGGDFPGRPATPPLRIPEKTNAWLEYQLQPLYPGPRGHPTLAEVTRRVVMNSSQLVDPRTGQVVWRLAGLSWTDNAARTPLLVDIYKRGDAAMPSYDDAVRNGGWDPRTKAFPVKVGEVIEIVLQNTGSLKNGGSVDVHPFHAHGQHFYDLGSGDGLYDAAANEAKVVAMGYKAVERDTTMLHRYSNKTEPGAPAGWRVWRLRVEQPGVWLLHCHTLQHMMMGMQSAWVVGSADQIRNIPFHYAQGYLEYGGDAYGNSTHEPTAMHEFDDAKPESCPGQCPGQSPGQCPGQNAASQRLDDAGQDAAGQSPGKGPGQNAASQSPGKGPGQNAASQRLDDAGQDAAGQSPGKGPGQNAASQSPGKGPGQNAASQRGFMMKDGRMRHKNSGWAKRAADLGADLFHP</t>
  </si>
  <si>
    <t>extr 20, mito 3, plas 3</t>
  </si>
  <si>
    <t>cyto_nucl 12, cyto 11, mito 11, nucl 9</t>
  </si>
  <si>
    <t>Dreco_g1984</t>
  </si>
  <si>
    <t>MDPIARSSIAAMAPTTSPFRLCVVAAVAALCVDGTLAGVAKAPESSCRRTTVAILGGGMAGIAAAQALHNASVTDFVIVEYQNRIGGRAIDSQFGRRPDGSPYTIELGANWIQGLGNPGGPENPIWSLAKKHKLANTPSNYSSILTYDETGASDYGHLLEAYEAAARKMTVEAGRLLAENLQDQSARSGLSLAGWNPRHDDMAAQAVEYWSWDWETTVPPEVSSMIFGAAGNNLTFRQFSEDNNLVVDARGYRAIIEGEAATFLTANDTRLRLNGRVTSISHDEAGVVVRSDDGSCLSAAYALCTFSLGVLQHGDVEFAPALPTWKQRAVHKFSMGTYTKIFFQFDETFWPTDKEYFLYASPTTRGYWAQWQSLSTDGFLPGSNILFATVTGDESYRLEQLSDDEAKLEGLAVLRQMFPDRTVPEPTAFTYPRWTKTAWSRGSYSNWPVGTTLEMHQNLRANVGRLWFAGEATSAAYFGFLHGAWFEGREAGEQIAGLLRDGCGRSAEAAGERRCGARVHYETLHGTSPLASYNVLNGWATSSFYASKASAQ</t>
  </si>
  <si>
    <t>extr 20, plas 3, mito 2, E.R. 2</t>
  </si>
  <si>
    <t>extr 12, lyso 8, cyto_nucl 5, nucl 4.5, mito 4</t>
  </si>
  <si>
    <t>Flavin containing amine oxidoreductase</t>
  </si>
  <si>
    <t>Dreco_g1990</t>
  </si>
  <si>
    <t>MPSMGPLLPVFALAAGVVVSCVAAAGVPHVDIPSCSRGKGFLEYSKSVPERTAFPRTQVGLCYSDLYLHINFVAHDEVNFYFNSSQGTNDDIWKYEVMEAFIQKGKDDPKSYLEFEVNPDNVTYQAFIFNPSKNRADGAPFEHAFIKDPAAIGIQSTTILDRDGRLWMSNVQIPLGLFGVYRDKAKGTLWRMNFFRTVVDPKTYPQQELGAWSPPDKANFHITPFFGIARFV</t>
  </si>
  <si>
    <t>extr 21, E.R. 2, golg 2</t>
  </si>
  <si>
    <t>cyto 22, extr 4, pero 3</t>
  </si>
  <si>
    <t>Dreco_g2014</t>
  </si>
  <si>
    <t>MRLLLALISLLSVAVAQFGFFDQMFNAGQQQQQQQQQGGGNSPSDANRYRLQYQGSVCDKYLCPDTLACVHFPHHCPCAWDANEEKFELAEGRRICVSRVGSQSSSTARKLELARKGLI</t>
  </si>
  <si>
    <t>extr 25, cyto 5.5, cyto_nucl 5</t>
  </si>
  <si>
    <t>Dreco_g2025</t>
  </si>
  <si>
    <t>MLLQNVICWIGSILGIGNCDSTAAVAVTVDSTVLVIARNDVEAQQATLGLDGYGISYEKLLVPQAGAPLPVLNSSLIQGRYGAIVTINDVSYDVNATWISAITDQQWSQIHSYQSAFNVRMVRLNEYPKAEFGVLPAIANTGCCEDTVDQKISFTNITGFPTANLKANAGVSTRGLWHYPATISQANFTWEIASFEAAGSFTTKTTAAVINSLEGRQQMVWFISWAPEWSATTNYLQHAYIHWMTRGLFSGKRKTHLSAQVDDVQLETGLYKPNGTAFKIRTGDLDAHVTWQRNINARLPTGSSFWLEMGHNGNGDIDDATNTTTGATLCKPAYAVNYDSPPDTALEYKKTPGTGTDLWPAEFEKYGWSLTCARLSPLAAWFTSSANLNAFAHVSHTFSHEELNNATYHDAAREIAFNQAWLKQMGIDRATRFSPKGIIPPAITGLHNADAIKGWTDNGIAYVVGDNTRPVLRNQQSRFWPLASTVESNGNTGITIIPRYATTIYYNCDKADCTVQEWKDTSAGQGDFTSLLNDARATNTRYLLGLQADPYMFHQANMRQTDVESITVGSQTGKMSLIMSWVETIAQEMYRLTNWPIISLKHDDIATYFLNRQALDACKPKVSYTFAADGNTIVSVTVTTKDNTCSVPVPVTFPTGTVTASGGTSTLDKVGSEPPISWLKFSGKAITLKLATPVKI</t>
  </si>
  <si>
    <t>extr 25, cyto 1.5, cyto_nucl 1.5</t>
  </si>
  <si>
    <t>extr 12, cyto 5, cysk 5, mito 4, cyto_pero 4, plas 2, nucl 2, E.R._mito 2</t>
  </si>
  <si>
    <t>Dreco_g2033</t>
  </si>
  <si>
    <t>MHASTFLALFPLSLALAAPQRRWVPAPLIVPRSAELVESKYIVKMYSDAKRSAVASAVSKIQADADFTYSRGFKGFAATLQPEELRKLRLNPSVDFIEHDAIISINSNTQQEDATWGLSRISSQQPGGTTYSYDESAGEGTCAYIIDTGVNAKDPDFEGRATFLKNFVEDDDDTDGNGHGTHVAGTIGSKTWGVAKKTKIFGVKVLDAYGSGRTSGVLAGMDFVTKDAVNQTCPKGAVVNMSLGGYKSKLVNDAAAAITNAGLFLAVAAGNDGADAANYSPASEPSACTVGATSKDDKLAKYSNWGKVVDVLAPGSNITSLWINGRSNRTISGTSMASPHVAGIAAYFMGMGQPIAGLCDYIAKNALSGAISNVPNGTVNALINNGFKLE</t>
  </si>
  <si>
    <t>extr 24, mito 2</t>
  </si>
  <si>
    <t>mito 26.5, mito_pero 14.5, cyto 3</t>
  </si>
  <si>
    <t>Dreco_g2035</t>
  </si>
  <si>
    <t>MHNGRFVATGLVLAAAAAAAAVTSRSTNACAEVSDSWRQHIDSRREGPPTVRASLAYDCLNSVPLHTTAALELVDSLKPYLEFQSDTAYKADPPPGYPFPAYDVFANLAEVRRKLVAKEYGGEYAFQVDLLETVFEPGHDSHFQFMPDLLAKAVTWIRIGSIVSVSEDGTSPPVIKRHSHVEKSPDTAPIITAINGIDAASFIESIAANGTEWTDVDAGYNSMFFQRSTHSKFGVMGNFAYAFNNIGVKYPGPMTRFTYEGYQESERVANMAVLNENWRYLRDGVAVYDMFCSQKYNPRDIPQKHPYIYTFPSLPAANDSKFPEYPVPEMATSDLIVSGYYLKGDGLEDVAVLSLTTFNSNKPTEFQSVCRDFLEKAAKDGKTKLVIDVQSNIGGLSLQAIDLLHQVAPDVEEDYYFRNKISEEALALASSTEERIADVDPLTTKDTYAAWDWSLWYTNYRFGVNTENGKFEKFDDKFSPHLFKGTNYTSLYRWDLNEPLVTTNKKYGIGMEITGHGQLATAGVLRFHPENIVIIHDGVCNSACAFFSEQLSAHGVKTIAMGGRPKPSPMQGAGGSKGGLLIPFRSLYEAVQRAKDSTADPERSSVLERFSDAPIRRSAYATVNSADWIQEKHIKDGMPTQFVTSNADCRLYWTMPMMLEGSEVWKAAANAAFNGAKCAYGGIKNHPTKNRCNEIKNLELGIKLSNDPNSGTEDEIGVDIEGPNNGHAVVSIARSPEPGFNTWVKVGFGSETMNIRDIRKLHLTASGILWGKNDDTSNEFTVQDIQLRAQCADGNFNVTNDKLVNVNRRTVATFKVAVKDWQISDDSSK</t>
  </si>
  <si>
    <t>extr 23, golg 4</t>
  </si>
  <si>
    <t>cyto 20, nucl 9</t>
  </si>
  <si>
    <t>Dreco_g2041</t>
  </si>
  <si>
    <t>MARLWFAFAAVLLLLLPASPVASDPLLTSGAGQRGTIPCWDFKSSASVEEHLAVVSAVGYETASWHHVETSRCTFMGCLLHAGKYRDSALWYSTRLQRFDWGQFLVPWLYRHEFSLAPADGQHFLLETHGITASADLHLNGKALADKEFQAGSFGGHTYDVTSLVAEKNALVAKVYPANLDHDLVQGFVDWNPRAPDNGSGIWRDVVIKQTGSVSMGPLSVSIHLDASAESKVTRAAFVTVRADAHNLDHGELSLVAESVVSCPSGFDDDDMVERRDVTLGPGETKMVEMVHVIASPKIWWPKRWGEQPLYSTTLTFTVNSSLSDRARQRFGIRTVRSHLNRHGDVVFTVNGHAFQVLGAGYSPDHFLRWSRERFEAIANYTIDMGLNTIRLEGTLEHPELYDVADEMGIMIIAGWVCCSKWESWPYNDALRVSPVPLWTESDYRTANASMRHEAAMLQPHPSVLAFLVGSDYWPDDGATEMYVDGLVGAHWQTPIISSASKRGHPDLLGPSGMKMDGPYDWVPPNYWYDTEPSEDRRGAAFGFGSELGAGAGVPELKSLERFLSRSDRDDIWLRPRKELFHLSTNTSAFSNHAIYGEALAARYGAPRSVKDYVMKAQMMDYEATRAQQEAYSAMWSAPRPATGSIYWMLNNAWPSLHWNLFDRYMHPAGAYFGAKVGSRIEHVAYDYVRRTLWLVNHSLDRQGPRTVGLEMLDLDGTVLHRQTMRVTTKPNAGAEIGEVSGLEKIKTVVFLRILLVDDASDETLSRNVYWVANTTDRLDWANSTWYHTPVTYFADLSALCDIKPVRVRVRRGVDFAGQLEEGLYQLEVENTDGRLPAFFVRLTVVDETDEEINPVLWSDNYVTLWPGEKMQIHVQFETSTKAEVKVDGSNVRPSKLAL</t>
  </si>
  <si>
    <t>extr 14, plas 7, E.R. 3, golg 2</t>
  </si>
  <si>
    <t>nucl 20.5, cyto_nucl 14.5, cyto 7.5</t>
  </si>
  <si>
    <t>Glycosyl hydrolases family 2</t>
  </si>
  <si>
    <t>Dreco_g2043</t>
  </si>
  <si>
    <t>MRHSIALALGAGQVAWAVTTFSNTTATTAGPTTTPLPGPFLPPRVGAFRVVGCAGSSTRFPGFERTVTEDKMTLEICAAACPGRYFGVYFMDCYCGDVVDDATTSILADSKCSSRCPGKPEEACGGLTNLLQRREIPQTVLLSLYERIAATTTTEPPSGTTMTRTLTSTGIITTCPPEVTDCPLRRKKPSRKMICYGDYCAQDEYCDECERQRVVCDDDDCHTEACPSGYEKYWTELVVCTGGQDYKYSQCSGDACKRKITCDDGKCTVEKCTDDEFDRKFVCRGDDCEHESCTGDECWKKYQCSADSCKVQPVCPGNGTCTAPGSKTYTTPSSYPVQAGSSRVAIVYNLLAGAALAAFML</t>
  </si>
  <si>
    <t>extr 10, mito 6, cyto 6, cyto_mito 6</t>
  </si>
  <si>
    <t>nucl 8.5, mito 8, cyto_nucl 8, cyto 6.5, E.R. 4, plas 3</t>
  </si>
  <si>
    <t>Dreco_g2046</t>
  </si>
  <si>
    <t>MLLGGISLGLAAVPLTLALSTSAGPVNGDGTSNVTHGNFTYNARQFLLNGEPFQIIGGQMDPQRIPKQYWRSRLRMARAMGLNTIFSYIFWNNLEPRRGRWDFDDRNDLVTFFQTVQEEGLFAVLRPGPYICGEHEWGGFPAWLSEIPGMAVRENNGPFLAATKSYLDRLGSELRSQQITRGGPILMTQLENEYGSFGKDKLYLEAHAQLLRANFETPLYTTDGGGKSYLEGGQLHGVLAVADGDPKTAFAARDKYVTDPTSLGPQLNGEYYVHWFDDWHVNVTHNSLDGNQAGQERVVKDLEWVLRGNNSFNIYMFHGGTNFAFDSGSVWAEGRTRAVTTSYDYGAPLDETGRPTKLYHKLRDLISRHVPAGSIPDVPSMPGLARVDEFSLRPLLSLFDARSSTPDKESAEPVTMESLGQSYGYLLYEHVVEVDASGVLSPGDEARDRVIVYVNEVKVGVIDRTYLTLASVKVGVKRGDILRLLVENVGRVDYSQKLRDQRKGIVGNVTIGRDVLRGWSMYSLPMSELPSLVVGGEQFEVNDGPVFYTGSFELPDGAAVDETRDTLLSFPAGVKGQVWVNGINMGRYWTIGPQQSLYVPGCYLKPSGSSNDVVVLELEPKPGVQLTGRSVAVRKWFNNPDPDAP</t>
  </si>
  <si>
    <t>extr 18, plas 4, mito 1, cyto 1, pero 1, E.R. 1, golg 1, cyto_mito 1, cyto_pero 1</t>
  </si>
  <si>
    <t>nucl 22.5, cyto_nucl 16, cyto 6.5</t>
  </si>
  <si>
    <t>Glycosyl hydrolases family 35</t>
  </si>
  <si>
    <t>Dreco_g2059</t>
  </si>
  <si>
    <t>MRIIQTLILVTSAVRVSCLGGRYYRAIQDAVDEELLAFTEMSNLGADPLHLSETSLPFQDELIITESTCWHRRSLFTCTETTFFNRTQLVHISGTTFHAIRHQDQGFSAHYEPSNVHKVPSKIVSKQSTAVMKSTTRGWKIGLKMSHNAKVGQSISLTGEGTYELHEQSTQQKTVTTEVSVEHACPDGYRCTIETLSFYASVRGTCRVQPTTHCADKTRGEQDACLGFNKINKINLACYDSNPAADELTHGARSNEPIFGADGKPLQVPEWDDCSDCDQFHSFARRHCHGRDRHPEEQCEISVPVVKANGMPYTHIIFTRLLLEKYAKKHQDNGKDKMHQDNGKDKREVKEWGEPGRDDKIFVQALRRGDL</t>
  </si>
  <si>
    <t>extr 9, mito 4, golg 4, E.R. 3, cyto_mito 3, cyto 2, pero 2, vacu 2, cyto_pero 2</t>
  </si>
  <si>
    <t>cyto 12.5, cyto_nucl 11, nucl 8.5, mito 6, extr 4</t>
  </si>
  <si>
    <t>Dreco_g2063</t>
  </si>
  <si>
    <t>MTMSRRQLLPALLLSLGSITSAASTLAVDQYGSVALVEHLPMDLVCCGSTWSRTTIVRTAIKACETCLPQTQDDQTNKGLHPTRSSRPTASTATAVSTGTNSSTGISSAVPSSSPTSAVSSFVPSTSADSTASASSTTSPTASSTAVSSSITSAPASSSAQTSLPSSTAPATGTGTQPALPYPTRSSYQIKGIYADFWPNMSDIWRSNPGGQSLYLIWADWEPVKKAPPCAGNEQQYDGHCFVIVPEVDEAIRSWSLLGFTTTAIVYGTPAWARGNRPCQFGIYCVPNDAADFGRFAGMLARRYNGLNGHGRMADFVLDREVGNIRYFDIGCGLGPCDQFEWLDLIAENYNAAFDAVAVEQSTARVMTSIDNKFASSFDDAAHGQLSGMTVLMGVANRAAGRAWRVSINAYNKPEAAGFSYGDYPYVTLGNIGILVGWLRQKFPDAPQLRSVQLTEQGLPGRPALESQQSEYLCDGFHNALGTPGVESFIYYRMQDQAGDSNQLGLRRLDASAKPSWSTWADANRVDLDPALLSCGFQYIPYTLLTLGYDAARGSIATTRILPAGYAVTKSWYLYRSEEPGTIMVYECHIGSKSFLTTRHTCDNEFPYGPVGRVFRDPRPFHVPLYTCYNGEFADHFVSSEVDCGGPPSTMLALLGYVRPA</t>
  </si>
  <si>
    <t>extr 23, mito 4</t>
  </si>
  <si>
    <t>nucl 19, cyto_nucl 16.5, cyto 8, extr 4</t>
  </si>
  <si>
    <t>Dreco_g2067</t>
  </si>
  <si>
    <t>MTPCWLTLALHLGLAASISNANHACHALEKAVPGSVAVPGSAAYLEAGRYWSERQAELRPSCFFIPADTQEVSRGMKVLTGLDTPFSVKSGGHTAFEGGSSSDAGVTIDLVRLNGIVVSEDRRTVSVGPGNRWINVSRTLDPLGLAVVGGRECDVGVGGLVLGGGISYFSGRHGWACDNVGEFEVVLSSGRAVNASASENPDLYRALRGGGGSNWGIVTRFDLVAFEQGALWASSLIFPASSNGTLVSRFRELAVDGLATDPDAHAYMVFMRNPTLGRDVVLASFYHATVPGGGGVPDVFAPFQSVRGALVNTTVVAGVSTLSESIREPYGSRQTWWDTSVRLGAGSARLLEDILPLFEALSEKLRSALGSDDVRTLLVFQPILTNVLRQMQKNGGNALGLHPDDGPLMIVQLAIKWDDDLVDDLVEASSAEFISSVESMAKSRQLLKGYVYMNYAGRSQHVLERYGEQSYRRLKETANKWDPEGLLQKLWKGYFKIDGE</t>
  </si>
  <si>
    <t>extr 13, cyto 8, cyto_mito 6.833, cyto_nucl 5.333, mito 4.5</t>
  </si>
  <si>
    <t>nucl 19, cyto_nucl 14.5, cyto 8, mito 3</t>
  </si>
  <si>
    <t>1046-PHI_1046-CTB5-ABK64182-29003-Cercospora-nicotianae-Reduced-virulence</t>
  </si>
  <si>
    <t>Dreco_g2080</t>
  </si>
  <si>
    <t>MLIAWNLILSVAAARLATPPAGADTSPSKDVPSTPSNGCRSDCVGDVVSMQLSEDRAWFFPKVVDCTVDRATYEAFKPAFTERILKHLPQWSWLQCKSGEIQFSGTASGGGVYEKWSNHCLAKPTFVTFCDQKRCC</t>
  </si>
  <si>
    <t>extr 21, cyto 3, mito 2, cyto_pero 2</t>
  </si>
  <si>
    <t>extr 25, nucl 5</t>
  </si>
  <si>
    <t>Dreco_g2083</t>
  </si>
  <si>
    <t>MRIDRHVILSMLAVGGLTSPLASTDASPSEASSDCRSDCVGDVVSVHVFEDRGWFFGTAKDCKVDKVAYEVFQSTVTAKKAMHMMMHWSWLACGRVELEKPVPPEVLLRTCLLRDWHRAPPRQTTAEAAQQARTISSTPAGPRGRPRHRQECRPQEGSGANGATTATAHNISPRTKDQERDGAMEDRRDHATLAQQVGGNLLRGAVDDIPR</t>
  </si>
  <si>
    <t>extr 12, mito 8, cyto 6</t>
  </si>
  <si>
    <t>extr 24, cyto_nucl 4.5, cyto 4, nucl 3</t>
  </si>
  <si>
    <t>Dreco_g2085</t>
  </si>
  <si>
    <t>MKSIAVLSALLAGVSAVAVPGAPTTVSYEGYKVFRVQVGTKSQHVNDVIAKLGLSTWQPPSRKGAFADIEVPPSKLAAFRREMKGMDMVAMHEDLGSSIADEGAFQTYVEGSLNGTWFNSYHAYSDHLQFLRDLQASHASNSEIVTSGNSLQGNAITGIHFWGSSGKANKPAIVLHGNVHAREWITSMVVEFFANALLDGLKSGGEIQALVDKYDFYFFPIVNPDGFLYSQTSDRLWRKNRQKSSGSSCVGHDINRNWPYMWGKPGASSNPCAQDYRGMGQGDAPETKALSDFLLKVKKSQGLKLYIDYHSYSQLFMTPYGYTCDELPANNDELQSLASGAVEAIKSVHGLSFEYGPICTTIYRASGSSVDYVAEVVKADYSFTSELRDKGRYGFILPANQIVPAGEEALAGFKYLLENMK</t>
  </si>
  <si>
    <t>cyto 17.5, cyto_nucl 14.5, nucl 10.5</t>
  </si>
  <si>
    <t>Zinc carboxypeptidase</t>
  </si>
  <si>
    <t>Dreco_g2093</t>
  </si>
  <si>
    <t>MAIGFPLLLLVVLASVAAAVVHPPVHPPTSLPPPPPLPPVASTAAAKVSRPAPPAPPAVSGAPTGRPSCECGYTYCASVLLGMRTPWNPKQLSDAYCKTAGAVCSNGAPGSDVETALYLCLCDNADQRAGDRLHLLCGCDECLVEPPDYRGRCATPCHAGACK</t>
  </si>
  <si>
    <t>extr 10, mito 10, cyto 7, mito_nucl 7</t>
  </si>
  <si>
    <t>Dreco_g2118</t>
  </si>
  <si>
    <t>MRVIATVLLLGASALAAPNPVDGVRAPGGAVERPEMTVFRRSNNTTVCRKSEVFKIKAAMADCKKLAEDGKKAAKKGHDGLLKQFFKDDSPSTRIHVADVLEQVLRHCGDESRLPTDSCHGDFCSDHDDASAIDLGVPKIYFCDAFFADDSAGCRDMSRGATVVAQAARAVNKDVRVVTRGYQGSLGLTRSDALANAESYALFATAVSPRCIDESRTFLDKVSGAMTWLFNVKEQYFGVRKIYVPQENEGN</t>
  </si>
  <si>
    <t>extr 22, pero 2, E.R. 2</t>
  </si>
  <si>
    <t>extr 19, cyto 6.5, mito 5, cyto_nucl 4</t>
  </si>
  <si>
    <t>Dreco_g2131</t>
  </si>
  <si>
    <t>MHLSALFLAALPALALGQDPSSSSSSTLYSMQTSTMIMTKTVTLVRAHTVTASLNSTTAGFATGTIGSTAYHSFKTESPILAPSTVPSKGPTSAAVALDASKMALAAVAGIVAVAAVM</t>
  </si>
  <si>
    <t>extr 17, plas 5, vacu 3</t>
  </si>
  <si>
    <t>extr 14, mito 14, plas 2</t>
  </si>
  <si>
    <t>Dreco_g2151</t>
  </si>
  <si>
    <t>MVRTLLLLATALAAEATTTIMTASVFFPEKRTHPDPCLGSIVGVASDVTSIDIRCYLAGTSVTEFGVETWSIAQGPSTWAMSGNVATSSPDEMNCRLDAAKDVAHCQMFDRHSRFLESGTVTTTDVDGYKTSMWPVAITGGLEKLGAPTASATSDGASATTSSSASASSASASPTATSTTASTTASTTSASTMTASTMTTSTTSVSTVKTSTTSANTTATSPTAKVANAAGSLVTPFMLHAGLAVIVGGALVI</t>
  </si>
  <si>
    <t>extr 20, plas 4, mito 3</t>
  </si>
  <si>
    <t>extr 15, plas 7, mito 3.5, cysk_plas 3.5, E.R._mito 2.5</t>
  </si>
  <si>
    <t>Dreco_g2152</t>
  </si>
  <si>
    <t>MRYAFAAAAIALATPALAAVAQEDCAKHCEMERKNCLETPFSTTKRCSLMHENCRKVNGCPSVVGRRAAPVIQLDNDDEASPAVGATPTVRRDKCASDCLEAKYKCLSKDGSNKSTCISDFVGCIGYNPYSQDPVVDPTACASKTPSSTAVPTATAKATPEQYRCAEKCTADKAKCLELFSPNLSTCANTFVACLGHNIYDEASAEPVACTEEAVKKMHAHEHDGECKGEACAGKSSSGSPATSTATSISTATKCAGCAPAPTAAPTKSSAPTKSSAPTKSSVHNGHPVPPTPVGTGAPANRCLPACEDAKAKCLATNKSSCPGDFEDCKAKCPASNGGLPPIVAGAGRHAAPAVGLLALAGAALFL</t>
  </si>
  <si>
    <t>extr 18, cyto 2, plas 2, pero 2, cyto_pero 2</t>
  </si>
  <si>
    <t>plas 19, cyto 6, nucl 3, mito 3, cyto_golg 3, mito_nucl 3</t>
  </si>
  <si>
    <t>Dreco_g2153</t>
  </si>
  <si>
    <t>MKASLLLPVSGALLASAARLHPRHIAYVTEVETKTVTEWYGVTSTPKPEAEPKQLANNNVIENTPAQVPAQAPAQAPAQQAAPSDNDLQDVTQDPPQAKVYQPEPQVSSPQQPQPSTSNAGQNSGSISDSRLQDFTNYQNSILDHHNIHRLNHSAPLLSWDDTLAQYASQTAHTCVWKHDQTLGGGGYGQNLASWGSTENIDNDATKIRTAASAVTNQWYNKELPLYHYYQAEDPTNEPDFFQWGHFTQMVWKKTTKVGCASVLCRAGTVLSYPAWYTVCNYDPQGNMAGEFVQNVSPALGKSAVSI</t>
  </si>
  <si>
    <t>nucl 13.5, cyto_nucl 11.5, cyto 6.5, mito 6, extr 4, mito_pero 4</t>
  </si>
  <si>
    <t>Cysteine-rich secretory protein family</t>
  </si>
  <si>
    <t>Dreco_g2159</t>
  </si>
  <si>
    <t>MARRAFAALLWAAGVVQALPAPGAPPVYSNGSEHPTQTPAAQTIHLPIAAEAVLAPSNASESVDGLAAPTHSNSAEQWNRTSEQNTHLPLAAEAGLVKSNGSKTVDGPATHWNSSGYWNQTLAQNLHLPLPAGKGHAKYNGSNPDDGPTRPPQPTPTPPAQAKANFTRNGPMKILAPSVHWSVDRSNSAHLKPSPPGEGLEMFYGNNDPLVAGHFAFVNFMFKSAAVFLDNSAFLEAVFDKWGALVINFLSRKAFDLAQGSWTIPDGEHLILVGFIQGCGDFHLQERCYFKASNIVFDAARRVVRAVGNPSHPDEIVSEGKTRWGLWIPDASPPHQAHRRSQPESTSVGGFPFQVGAASSKAGGLSARATEAGETGSSFNASACVPPVDSTYNLPTACLGEYFDEALDRQLGAEDMTAMVDEFFADLNPQPGAPDSPASPRQGIQRRDLFWLKTKVVETIKAVYKAAKAAISIGGSINRQFSWILPEAKSRKWIADQLKDIMPIRLNAPSPWPDSILLKGFGNQRFNASSALNQYMNVYCVGCGVSGTARVAGHARWTPLGGFVEGHVELNTDIQFNLKVGIDAQLIYSDQFKLELFSVGLPGLTYGIVTIAPHITVDSRVELAAAAKGKLLVGAEMGLQSARLVWDIIDPSQNKKSGWEPYFRPIFEAEGEIMLSARLALPVKMQCGLKIGGWDKSVGFIDEPSVKGVAQFAGSIGKGSSRGKSPRPNSLAVSGPKSLAVSGPNSLAVSRPDGCSGISTQLSWRNRLWINVIDITSIPMEDTQDVVLSRGCINMPSFKKPSMNDKIVTKTNHLPSAEPKKKKKARPKALLANSTDPETDPPAGLMRALKGTPRKVERRNEVTFESDMIMDGRPETSQDGGTVKQSSGSYSDNRGHEVTMVLDPNNTTALIACSNGNIFAVLADGEQNPSCSGQWISNAEKMVLHDATNRVMHYYENTLSVVGVSRFRVGVKSALPRTSKPVALVTYPDDSGGYFYIAVGPGKVILYPIVCDFSDGTGSKVFLAKSLDEGVAMLERQELTFSITGGYVRKCSPMALNRGPLLKNQGRFA</t>
  </si>
  <si>
    <t>extr 21, mito 3, nucl 1, plas 1, vacu 1</t>
  </si>
  <si>
    <t>818 - EPKKKKKARPK - 828</t>
  </si>
  <si>
    <t>Dreco_g2184</t>
  </si>
  <si>
    <t>MKVAGAIVLATCALAAGTANPFDASLDDIWRQTKRLAFKTEPPFNSSRFDSESRALAEAVIDGITNLELHSHAPADRDFVDRLARILGSLNYLHDRLDGVKSDVVQARACEGVHGVLAYLGEVFLHLTREIVATVPDHGLGGEVEVETGAMMQVLGDVRSDFSEDNCHAEANDDGSAAT</t>
  </si>
  <si>
    <t>extr 20, E.R. 3, cyto 2</t>
  </si>
  <si>
    <t>cyto_nucl 17.5, cyto 14, nucl 13, extr 5</t>
  </si>
  <si>
    <t>Dreco_g2186</t>
  </si>
  <si>
    <t>MAPILIALLLVGSAVAHMGYSLSYIDENVKKCMDDSKAQKWWTIDHFEFSASVDSYNAPDASARFKSSRTAGFVNFTLTHPSVPQKAYCTENISENLPSYSRKTFDDFTRGRTIHSCSIPAGGGSMASFSINAASGELHITHRWNCPDKSNWFDKSFEATGTAKLRCSSSRTKVRQQRKQGEADDSSRSIRCEPTTLQVPIRQLEHRNGPWKKGTIYFL</t>
  </si>
  <si>
    <t>extr 16, plas 4, golg 3, E.R. 2</t>
  </si>
  <si>
    <t>cyto 13, extr 9, cyto_mito 9</t>
  </si>
  <si>
    <t>Dreco_g2195</t>
  </si>
  <si>
    <t>MPSTLLLVGAVLARLAAAATCVEKTQVPPEGWRRLSEAPDGTRPLQMSIALRLPRVDGLASTLASSSSKHLSLDEVTSMRAADGEDCDAVLRWLADEGITDSKADEGWVHVRTTAARAEALLGMRLRSYSFRGNAPVLRTTDYSVPDHLAEAITFVHPISNFMTPAHKVAASRPVTRRSLTGAVEICGLTTTPACIARRYGLNYTTPDGKSSVRLGVAGFLEQYANFADTQSFLLETKPELAGRNFSVELVNGGRNPQDAAEAGAEANLDVQYAMAVGYPAAVTYYSTHGRGVKLDDEGNALPKERDDNEPYLGLFEYLLAKPDDELPSVLSVSYADDELSVPKPYAGRVCDLAGLLAARGMSIVVGSGDGGAKGGRNSTCRTNDGSARDVAMATFPATCPWVTAVGAVTHGHDPPRGAHFSTGGFSQYFKRPAWQDDAVTGYVEELHGHLAGHYDAGMRAIPDISVVGTSFKVIVGGQTLAMDGTSASTPVFAAMIALVNDARLRKGKPSLGWLNKKLYSPAVRDVLHDATTGLSKSCTFSGGKMPGGWPAKKGWDAITGLGTPGKFDDLLRVLVDL</t>
  </si>
  <si>
    <t>extr 18, mito 3, cyto 3, cyto_mito 3</t>
  </si>
  <si>
    <t>cyto_nucl 13.5, cyto 13, nucl 12, pero 4</t>
  </si>
  <si>
    <t>Pro-kumamolisin, activation domain</t>
  </si>
  <si>
    <t>Dreco_g2198</t>
  </si>
  <si>
    <t>MQSHILVPIFVVAFLAVFTAASGIEKRSFTVHRVGNPNFSGHNGPRSLAKSYRKFGAPLPKGLAGALAAQNTRKRTLDTAPLGSVAGKKCWAGTAQSSMARQQANKTRQVGSVEAVPEQNDIEFLSPISIGGQAVNLAFDTGSSDLWVFSKQLNPAATTGHRVYDPAKSTSFSMIQGQNFSIRYGDGSAATGVVGTDVVNVGGAEFQAQPIELATAVTRTFVEDQNNDGLMGLAFSNLNTVKPQRQKTFFENVRATLSEPLFTADLRNNSTGAYTFGVIDASKFNGSLTWIPVNTTRGFWQFSSERFAVGGEPSQNASSGGQAIADTGTTLILADPNIVQGYYSRVPGARNSDNAGGVTVPCNAKLPDLDLDIGGLYMARVSGANINFAPVGNGSCFGGLQASPLGTMGIYGDIFFKSQFVVFNGGNNTLGMAPHA</t>
  </si>
  <si>
    <t>extr 23, mito 2, cyto 2, cyto_mito 2</t>
  </si>
  <si>
    <t>nucl 11, mito 10, cyto_nucl 10</t>
  </si>
  <si>
    <t>Dreco_g2212</t>
  </si>
  <si>
    <t>MVSAASLVGLLLVPAVLGSHSSSKRGLCFTPNIHHPEDNKLWSQSGSALKWYYNYQSLPSPAYSSLSQDEFEFIPMMWGIGQNSNDTAFYDAVRKLVDDGTSIKHVFGFNEPDGPRAQGGSDVTPRDAAQAWVANFEPLGKMGIKLGLPACTGGWGGLPWLTQFLANCSELVSAGGERKNCTWHFLPVHWYDNFEGLASHIGERRAAFPGAEIWVTEYAYAHRDLAATQEFYNQSIDYFDKLDYIGRYSYFGAFRANKANVGPNAAFLNKGGQLTDIGSWYLGFRATGVKPESGPASMAVPNLAFAGVGLVTGLIASWL</t>
  </si>
  <si>
    <t>extr 17, plas 9</t>
  </si>
  <si>
    <t>plas 11.5, mito 9, extr_plas 6.5, cyto_mito 6.5, E.R. 6</t>
  </si>
  <si>
    <t>Dreco_g2240</t>
  </si>
  <si>
    <t>MLPTIATATALVLGLASPALGQNPYAITGVSVPRGWTPQLREDINDLQRAGGPKWDLYVQALSAMQESNAVDPLSYFQISGIHGMPYTQWNNTGAGIQGNSWMGYCPHGEDLFLPWHRPYVVLFEQSLVEAARRIALRYPAQDQPRYRAAAEQLRSPYWDWATDSRVPPVTTQQQLTINVTVNGAVQARSVRNPLWSYQMPQQALNGQFGTFDRRPNTIRCVGNGIRYPDTADMRLASRQFKSWSYDALTRARSFADFTSGASIGLENIHNAVHVDAACGNQFGNPNVAAFDPLFMLHHTNVDRLWAYWQAMNPSQDMFQNSYRGGARFSTPGGTTITSRSPLQPFYGNDRVVHTSESVRSIRSFNYAYRGLEYWNTNAEQMRQNAVRLINQMYGPVRSPPPMSGPPGPPGGPPGSVPVIEPVPKRRYFARISADREDLPRPCQIEIFYNNKRASSLAVLAIPETGKVAAGLPLDEALEADGVTELPVNEARARILKSLRIQVTKTDGTVAPTPEKLQLVLEEVMVTPPRSDADLPKFSSPILTPITPGEKPKA</t>
  </si>
  <si>
    <t>extr 16, mito 4, nucl 3, plas 3</t>
  </si>
  <si>
    <t>nucl 14.5, cyto_nucl 11, cyto 6.5, extr 4, mito 3, cysk 3</t>
  </si>
  <si>
    <t>Dreco_g2290</t>
  </si>
  <si>
    <t>MKLSTALGLVVAPLAAARQARTGFSPANPVSRLKGVAELNPRKITVIENATKNAISVDSKAEVIIIWANPGNGADTTSLNSAVNAAQSATAVEGKTGTAPAKGSATHTVKVGGPGGLTYQPDQLQNVPVGDMVVFEFLSQNHTVTQSPFDTPCKALPGGMDSGYQPNPNNSVSPPPQVAMQIMTSAPLWFYCRQKGHCGKGMVFSINPTEAKSQAIFQQMAIAQNGTGQASPITGGSTANNPAQRPAGSEMPAAGVAQPTGSLGSGGGEMSPGRGTLNADGSCDCVASCSFGSFPAQNQGLGSIGGMGGSLPMNMAARR</t>
  </si>
  <si>
    <t>extr 24, mito 2.5</t>
  </si>
  <si>
    <t>nucl 14.5, cyto_nucl 13.8333, cyto 10, cyto_pero 6, extr 4</t>
  </si>
  <si>
    <t>Dreco_g2307</t>
  </si>
  <si>
    <t>MRLLTGIVALGLLPHRGTPSTLSEDLSYSINALNQARQAKRLASLSWDPNLAAYAQYWANAMATGQQPFAHATGRYRPSQGENLYARASGQCDGAYDTPMLTAMHAWFAQASLYNDEPVRTGHEHWLHWSQCMWSTTTHVGCARAYSISEPYKVYNVCRFFPAGNIVGQKPF</t>
  </si>
  <si>
    <t>extr 16, mito 6, nucl 4</t>
  </si>
  <si>
    <t>extr 14, nucl 10.5, cyto_nucl 9, cyto 6.5</t>
  </si>
  <si>
    <t>Dreco_g2318</t>
  </si>
  <si>
    <t>MGQRWIALCSLLSLALAKVPIRDCYLGSPPYCNNSLAADPTCRGLEVTTADGWKRMDCDYVIYNIPATARQTRKWIVIHAGACDTYTEFLGDYFAPTLGLNIFGLRPCGGFEDSLCAARHDYDSCIALHASWFMPHPLGTSPEITLHGLGFNPPALVDIYHTPDTNMLFLHEYGDTSASYDWFSADGCNATSKPLYMCVAAIDPNFASKFSAIKSILEGAFTDTPGFPCKLEVVDAMPYAQDADAAIPCTGILREYNDPVKFGADPSGAPNWAWEMPPFMTRAIQLATEVEPDGTMVNAFSRAINIALCKKFDDAHATNCYDDDMLT</t>
  </si>
  <si>
    <t>extr 17, E.R. 4, mito 2, golg 2</t>
  </si>
  <si>
    <t>extr 17, cyto 9.5, cyto_nucl 9, nucl 5.5</t>
  </si>
  <si>
    <t>Dreco_g2327</t>
  </si>
  <si>
    <t>MSIVATLVAGLLLTAVPTAAVAIGDADFSLIGDATVGSVRHHDDVDMLPCYVEEPCPELVRFHEAMAANEHLARRSLSNSTVDGQDEGGLVSIDVYLNIIAPSADEVRPTEEYILKMAGWLQDFYRPFGFLFVPRLPVRTIFNRKWGKGWSKMEMISELHQGDEQALNLIFINTIGRFNPGWSRMGECSYPNLELGKPDFYKRDACLLNYFESNFKTLVHEVGHWFGLFHPYHGSNCAGENDLVADTPASQNSTIDCPQELDTCPHLPGLDPVGNFMDVTPVTCGMDHTPGQRQRLRDLWQMFRSRKNCQWFGTAPFCDGTCPDGWRAHHGDPSGDGDKCLTGHKTYCCPLVKSLLPLAPEHLLPPA</t>
  </si>
  <si>
    <t>extr 13, plas 6, E.R. 4, golg 2</t>
  </si>
  <si>
    <t>extr 27, cyto_nucl 3, nucl 2.5, cyto 2.5</t>
  </si>
  <si>
    <t>Dreco_g2344</t>
  </si>
  <si>
    <t>MKFIGTILCATCALASAVDVARIPGFERLGDFAKTAGHGKPAAAQALLQVRRVTRSLTETNEAFDKETFATDSDRLAKTIKTSTEIVRDPASYSNTQRSGLLGPTIGIEIEFSILRTKLDGMKTDIEKNGSCQLVRETLDTIASRLSNLAEAINAMVQGDVMALQTSVLLRLLEKIKQDFAAEHCKDSSEKA</t>
  </si>
  <si>
    <t>extr 13, E.R. 4, cyto 3, mito 2, cyto_nucl 2, cyto_pero 2</t>
  </si>
  <si>
    <t>cyto 23.5, cyto_nucl 12.5, mito 6</t>
  </si>
  <si>
    <t>Dreco_g2353</t>
  </si>
  <si>
    <t>MDSTGTARFRLLSLLVLVVALCQASRAGVVGGQFNYDRLPKYQPAEALYADVGVITLDRDAYERGAVHFTSRATIPVGVVDKEDFLKKIAVEFQYCSEEYFEVLKTAERQGQPTSQAARSLFRTPNAPAVVSAFHDGRADDSIVYLASSQKGGHKASDAVRGHPELMAECATHGFKGKCAEFSAIEEFLKVDEGGLLKYKNLENFGGKAIMVATKHHSYTGSIEILPACTGGAAPRTRGCVHTLDAYGIKQLADEPGTVYRLQADRKTVLKCSEANESACKDPYRDEVPEGEVTQPTEGKEGAKESENVWKKEWEHFKDDSSSTQEQMEVERLMGKEATMDNEREGNRPMEMEAKSSKSTDDHALESMAEWQAESYFRSTMEQRGYEKVLKDMGPIYDKLRVGFDRGSIPRITRIKSMAGKISLLAPEMAIIGLPFYALNIKNTFTNPNSTGWDKAAAVTDIVPFLGCFVHMVADIKHEQEKQAEPIKTMKVAAGTALCILDNFLPISMIYDMGKSLPSLVGSESKCQQGAGGFEANRDIAWDVETGDIVARIRSDAVFNDVNRIFQSHQVSTIFRACQRAGDLQASLHLTQAMGNETSLTKSDVEMTLAEQVDRETEENKELVKKAVLARILNSTLSASLDFNAKFIGQYKAECDGMRLSDIFMFGFDISGHVAARQRFIDWLELQKPLPPDLQQNRIEGAVNEVIMRLP</t>
  </si>
  <si>
    <t>extr 9, E.R. 5, mito 4, cyto 4, cyto_mito 4</t>
  </si>
  <si>
    <t>cyto 23, cyto_nucl 15.5, nucl 6</t>
  </si>
  <si>
    <t>Dreco_g2354</t>
  </si>
  <si>
    <t>MKGLGSSVVALVSGLAALAGGLGSSDTITWGGDNTRAGYQTTKNMDPAVVGSSQFGQIFRSLLPGRYRGSAEQIFSQPLVYTPSGGTRQFVYVATTQNNLYKLDAKTGEMVASRNLHIPFLTDDLDGCVDINPTIGVIATGVVDPDTDTLYLTAKTYRNQDGGDGPQGRANGRYYVHAVDANDLSERPNFPLDLEGLVATNSAVRVFAGGVHLQRPALLHTGEYVYAAFGSHCVQYDFTGWIIGWHRTTGKIVEAWATEGSGVPADVKGGGIWMSGGGLSSDDAGSIFLATGNGYASQLSNVPVKGFSPPTALEQAALHMTVNGDGSLSLVDFFMPWEKQALDGADKDLGTSPLEILPSQFACGDVKRIGVVTGKSGKTYFLNLDNLGGYRNGPDGLDDVLQVYLNPNSVYAGAGVYPLEGGYVYVNPVQYPTSVFKYSCNAGRPSFAKVAESPAANAYILGVSHGTVTSLNGQEGTGLLWVTDVQGLNLKIFNAVPKDGKLVMINSFNVPGATKFGRPVFGDGTVYVGTTQGYLYAFGAPVNSPLNCTSPLDFGGVNIRNSSAPKPLSCVANIDLTVTGVDLDKANFRIEAVPPLPLPISKGQSFSVDAVFNPARVGFISDDVVVNTTNGVAGFSTTAHARLTGTGRSAGALLGLSPNTVTFQGLVTGQDPDGVSETLTVSNRGNSPLLLKEVLFSANSSIGPFQPWYGPGDLVVGKFTLQRIPATIDPNQGAAVNVKFDSSTSGTYAAFVKFTTNGGNGTVAIAASSGPPATALLEFQTPDGQGWVEYVNGTAFRFGNVTENTSRSLKFRITNAAAPGAVKLSLTVSKPPFGVRSIVRAANQVDLAEGSSFAPGESGTAVLSCTAPKSQWNVDAYGGAAQWTLNTNDPFLGKQFVQFHCDAVAEQAPPLLPGGQGRYRYLGCFQDNIPGRQLPKLLSGDDLLTNARCMAACSAAGSIFCGTQYHRECWAGNAIPLKKVDDVNCNYYCAGDINQVCGGNGEGTLHGGSFISLFADSLQWNGNLTRPPTSGPRVNPGVAGYDSIGCYTEATNARALPKGAPTDQRTVAACITACKDRAFAYAGVEYGGECWCGSSLGAGSVPAPDKDCSMTCNGIKLLCTLDVLLNHQTCSGEHDSLDNWGSDNNGSQPCRTCPWQCLYRHYALDHPPHKCSLDRQWDFYQSLGDHDVDVEDNTDYAVDKDGNGCDIEGCDIDGCDIDGYHSQWSSHLARECQLHVLLLRV</t>
  </si>
  <si>
    <t>nucl 15, cyto_nucl 14, cyto 9, pero 3, extr 2, golg 2</t>
  </si>
  <si>
    <t>Dreco_g2355</t>
  </si>
  <si>
    <t>MLSPSISPLLAALPLAHALQIPLRAHERTPSTCPDYTKYSQKPHEPLSSGPLALPFMRPAPECRTFTSPAVERVIGDMKQRIRDPDLARLFENTFPSTLDTTVKYFDPTANLAFIVTGDITAQWIRDTGNQFAHLVNLLPQDENLQALVKAVINTEARYLSQFPYCGAFQPPPESGLAPSFNDWAAGVTVNPPVDDKLVFECKYELDSLASFLKLSRSYYDSTEDASFINDNWLAAVKQTLRVIVEQSQSSEVEGESVSYYNWTGSLGSLAPRIPNKGNGKPVKANGLVASHHRPSDDPCFYKFITSVNAMMAVELDHIARILEQEAKHLDHLSREARRYSTLIRDAIWDHTMVEGDIFAYETDGFGNQYIIDDANVPSLLSLPYLGFLDRNDPTYKRTKAKMWSNENPFYAEGKQFSGVGGPHVSPDSPWPMSHISAIFGTDDDDEIKERLAMILENTSGLGLIHESLSVHSSSAYTRPWFAWANSYFAEMILDLAQRKPQLIFDDDTPYSINQDGTRIDDVIEM</t>
  </si>
  <si>
    <t>extr 17, nucl 4, cyto 2, pero 2, mito_nucl 2, cyto_pero 2</t>
  </si>
  <si>
    <t>nucl 20, cyto_nucl 17, cyto 12</t>
  </si>
  <si>
    <t>785-PHI_785-MGG_04128-EDJ99431-318829-Magnaporthe-oryzae-Reduced-virulence</t>
  </si>
  <si>
    <t>Dreco_g2367</t>
  </si>
  <si>
    <t>MVAFRLSGLALLAASSIARAAPTTQDWQTELQPVVAKFVAKNPFLGFALAKLVDGNGEETDWTVSIVCDAKQVEDYPSLTRAVDASSEHHFFDRVCRAFQVCAGQDLDRANAYHTCTLSADNLGYCQPECSYVTPCSHLTPTDDLRRRLDGAHSLEMLSFVRPSNITNPDYPCSKPDGTLRGEAPGTESTQRGDAVSADLLRDFNFYSQHAAATYCNTQYGNDHKIDCEGSCPLVEAAKVQLVHTFYGDVSDINGYVAIDKKREEIVLAIRGSWSARNWWADARATLDDCPYVRGCGIHTGFYSGWRDIKHGVIDAIQKSLLKHSSFRVVATGHSLGGAIATIAVTELRSMETMSNKTIDAFTYGSPRVGNAKFAIFASSQPGTIYRITQGGDPITRMPAIAWHYAHTSPEYWIDDSRDDAILDPKVTDIVKCIGMANTNCTLGTLGVDIFVHRKYFGVIDGCRSFIPDFKRSQEVQQQPPSELTLGDAEKGWIESDRHYALEAADVRGAANGIRPIPAHAQVKIAL</t>
  </si>
  <si>
    <t>extr 22, mito 4</t>
  </si>
  <si>
    <t>cysk 14, nucl 6.5, cyto_nucl 6.5, cyto 5.5, extr 3, mito 3</t>
  </si>
  <si>
    <t>cysk</t>
  </si>
  <si>
    <t>Dreco_g2381</t>
  </si>
  <si>
    <t>MRRLNVVLLATIQLCLALLPGFDVHSDLLAYPQFEVVFSEGSISDKEAHELLESQARDATDSADGSQSSAGDARETTAADAGNAADEISYSYELMNMPPHRYLCAIPNIPPPGPENQTANELAKAEEARELSRAASSGWELLSQLEDRCLYFMSGWWSYRFCDNHEVAQYHAVTAMTHGQPPRRDPQTPEYVLGRVPALPAGSEVEARDRAGSKSVPAELQVKGDQRYLVQKLEGGTICDLTGRERTIEVQYHCVPGMTTDRIGWIKEVTICAYVMVVNSPRLCQNAVFLPPKETKANAIKCQLISAAAADDDDRSTPRLEQTEGAQPDGVGGAEGEKTTAGSRAGDEAGDEAGHDAAEELGVVTVGGVVVGARHVLSGADEVGKPPLKLAAPQNTFETSVGDRMVDVLIKVASKADGGKVEKMSTDELKRLELDPSVVEDMKKKMERLAGDQGWKLEVVEIDGGNMRELRGFVDEKPKAAGGEGQQQASSDEDDGHDEEGGGGDRHHLPADGQDEQQASVGQDQHQVPHGHGGQQAADEKDEGAKDDVRDEGSKETFFRDEL</t>
  </si>
  <si>
    <t>extr 18, E.R. 3, mito 2, cyto 1, pero 1, golg 1, vacu 1, mito_nucl 1, cyto_pero 1</t>
  </si>
  <si>
    <t>cyto 18, cyto_nucl 17, nucl 14</t>
  </si>
  <si>
    <t>Dreco_g2383</t>
  </si>
  <si>
    <t>MRASRANLVFWLAWLSLAVWCYHNSADDPSSIFYNPAKAYRLRFSTVRTSEVDRFLRQTNVTAPGTRQGPPQLCVGIPSINRTTESFLEHTVGSLVDGLTADERALVHIVVLLADRTPQTHAAYGQEWLGRLVDEVVVYADRLAANATLPAANYHAIPFDVRGEPRGDGRVENMRLDHSVLVERCRGQEAPYFAFVEDDVIATRSWFAKFRSAVGHVERETERSGRDWIYLRLFYSELLMGWNAEESLHYAAGVVAAYTVLLLLFLELRRRHKIGPTAKGATQNFNHAAALVFCLWTPAVIALFFMAGRVSTHRLSPFPLSGVREMPNYGCCAQGLVFPNRHLDGFQRLLRDPPFAFAGDQILEDYARDHGLRKWALDPSVLQHAGQRESSDGPRKADVWNFSFERLHE</t>
  </si>
  <si>
    <t>extr 13, plas 9, E.R. 3</t>
  </si>
  <si>
    <t>plas 23, E.R. 5, cyto 3</t>
  </si>
  <si>
    <t>Dreco_g2389</t>
  </si>
  <si>
    <t>MKTSMFTVLAASAAVVSAAPAVKREVNFGGLFGPLSGLANLGGMGAGVSGAGQDATAEFFKLADGVLNVPIDAITKVMKGDPMGAMTGLAKNAAGFVGSLPGDAVKIAGNLVPKGGKN</t>
  </si>
  <si>
    <t>extr 20, E.R. 3, vacu 2</t>
  </si>
  <si>
    <t>cyto 23, cyto_nucl 14.5, nucl 4, mito 3</t>
  </si>
  <si>
    <t>Dreco_g2422</t>
  </si>
  <si>
    <t>MRATIVLCIVPLVLGAVEPVTNPACSQPNPKVVSNGWWPWSVNSQTQAWCALEKACNRDPSEVDCPPRHTHSECRFIGGLRFKLCELSRNATRI</t>
  </si>
  <si>
    <t>extr 22, nucl 7</t>
  </si>
  <si>
    <t>Dreco_g2423</t>
  </si>
  <si>
    <t>MRCLAIVLTASLAVPGIVAGGWLPGTKAVFNKWHETELERWLSDHGVPFPTPADRKDLVDFVEKSWNDVVVEPYRSWDAAQLASFLGAKTKDAGTDAEGTAESLMGNVKARWDETEAAGLGWATSAKDWILDTCLLERARAGYDAAASKVGETVAYPGNWMYASWSDSDLRSWLETYGFPTPQDATRDGVIASVRRYSRTAHLKRQREAARARAEVEARFATLTDAVLDGWDESRLKEFCDENGIRRPQGTRPNELRALVRHRRDAVAARARSAFGAATSNAGNQYARATDAASAAARAAFDEAAGAWSESRLKAYLDARGIPVAAETGADDLLALVRKHAHGAATASTAHALDDFSRDNLKQYLLKHGDAAARAVAERSEATRDELLGAARAAYSSASTAGGAAYASATAYLASATAAVERDGFRSWSESDVKAYLDGCGVPVPQGSKLDELQAVARRQANYFRHGASSPAGTMLAKLGERAQDGWSWLVHQLKLGGTKAGAHDEL</t>
  </si>
  <si>
    <t>extr 20, mito 2, plas 1, pero 1, E.R. 1, golg 1, vacu 1, cyto_mito 1, mito_nucl 1</t>
  </si>
  <si>
    <t>nucl 20.5, cyto_nucl 13.8333, cyto 6, cyto_golg 3.83333, extr 2</t>
  </si>
  <si>
    <t>Putative stress-responsive nuclear envelope protein</t>
  </si>
  <si>
    <t>Dreco_g2424</t>
  </si>
  <si>
    <t>MQFFATVVTLFAALATASPLANSANAKRSQVEESEFENLQYALLDCVENNWQPATPEPETLGMIWSTDLVSSLGTEAQLQQAIDDCHAGVATGALKGLKPKNAAGN</t>
  </si>
  <si>
    <t>extr 24, vacu 2</t>
  </si>
  <si>
    <t>extr 18, cyto 6.5, cyto_nucl 6.5, nucl 5.5</t>
  </si>
  <si>
    <t>Dreco_g2432</t>
  </si>
  <si>
    <t>MVAGASRSAMKTLRFASLASLLVGLAALAGAAWDVSQPLNGISFQRIKAVQAPTPDRPSMKFSRLRNVKGKPGVLTTTSALGRVLRTPPLHHQHTYQNVSTAGDFSTQYAIQCGWDGVPLWLLFDTGSSDTWTVQTGFECNGGGRYEQSACGFGPTTVDGFKDGPIDDLHFLLRYGSGEKVHGPMGYSDIACGGVHVSRQQVGLANYTLWHGNNLTVGILGLAYPSLTSAFYGPIGTEAPWNAITYTPFLTKAIMQGTIDPVFSVAILKNSSEGMLAWGGLPPMERPRGSFAATDLIIANLIGQSETSWRYSFYTIIPDGVKWGQSTDTTKFPYIVDTGTTMNYLPPPLAEAIAMAFQPRAVFMYQWGSYFAPCHAIPPHFAIIISGVEFWINPADLIYQDLKDPLTGYCAVAIASGGSGPYILGDVFLQNVVAVFDVGAAQMRFYARE</t>
  </si>
  <si>
    <t>extr 20, plas 3, E.R. 2</t>
  </si>
  <si>
    <t>cyto 13, cyto_nucl 12, nucl 7, extr 5, mito 2, pero 2, cysk 2, mito_pero 2</t>
  </si>
  <si>
    <t>Dreco_g2448</t>
  </si>
  <si>
    <t>MRFARAIAAVLSAAVAHAASQNARPITGNPKGVRYTATLPEDPFFHGDFDGNVEGFITAETPDDGVGVKFTVHFENLPKSGGPFPYHIHVKPVVGGNCTQTLAHLDPFERGEKPPCASSAPETCQVGDLAGKHGMVTADPFQAEYVDKFVSLKEGDAEFMGNRSFVFHFANTTRITCANFVKMDVGAPYPSASSSVYPVPTASGATPARPAATDSTVPFVVSAASKAHTTLPFVAIAGVALLAFAG</t>
  </si>
  <si>
    <t>mito 12, plas 8, extr_plas 5.5, cyto 5, E.R. 5</t>
  </si>
  <si>
    <t>Copper/zinc superoxide dismutase (SODC)</t>
  </si>
  <si>
    <t>Dreco_g2457</t>
  </si>
  <si>
    <t>MKASLIIALAASLVAGQLDSIPTCAQGCVGKYITGGGVAGCKTADIACVCRNKDFLDGIACCLADVCSQEDQDKSVKFARQLCTSSGVQVPDKVVCNKAASSATTTTSTSATASATNAAQSSTSKAAAAPVVGNIGGLTGAVLAMLAAL</t>
  </si>
  <si>
    <t>extr 18, cyto 9, extr_plas 9</t>
  </si>
  <si>
    <t>Dreco_g2505</t>
  </si>
  <si>
    <t>MSLSFATLLLALAFGVTDAQFLRPDERTRNLTVINLPGNVNVSYKEPHGVCKTAASSQQQYTGWVSVPGDYAANLFFYYVEAREPTDNLTVWLTGGPGGSSLYAFFGYNGPCEIVERGLNSYETVAREWGWDGASNMLFIDQPNHTGFSYDTPTDGTLSMVEETLVMPPTYDPNAVTSWDSVNGTFSSGNPMHTANTTQSAALAVWHVMQGFLTATPHRHLNRTSSLAVSLFTESYGGIYGPIFSEVWQKQNEKWRAGALDPSAVEIRLTSLGILNGCVDVATDVANFVHFGVNNTYGIKFFSAQEADELLRNFTAPGGDKDLIAHCAALAAQLDAEGAGHQPEVIDACSKATEMYNKTKMIPVQSGKSPYDILAPERHPPGPLRLLDYLNQAEILNAIGSPVNFTMLSDPVFQNFKKTRDQFRGGNIGRLASLLNRGVRVALVYGDRDYCCNWFSGEDVSLQVAQKAGGQYAAKFPAAGYAPIVTNPTYDGGQVRQFGNLSFSRVFQATHSAGVEQPETMFRIFSRVLSGNSISTGDVVDLRSFSTTGSPESTRKHDDAPELPKQPCYVRGFAMSCDDDAWALAKRGGGVVINGILYNKTEDWPLAT</t>
  </si>
  <si>
    <t>cyto_nucl 14, nucl 13, cyto 13, mito 3</t>
  </si>
  <si>
    <t>Dreco_g2506</t>
  </si>
  <si>
    <t>MKFATTYSYAVAILVGLATASPLADPSVARRSVLTASDFQDERVLLVGCLEDSCQPDGPAAFSNWATSLVSRIEGKADLDKALKECKRGCVRGVLSGIGPQSGTDEFFEKEENEQS</t>
  </si>
  <si>
    <t>extr 12, mito 8.5, cyto_mito 7.5, cyto 5.5</t>
  </si>
  <si>
    <t>extr 16, nucl 9.5, cyto_nucl 8, extr_plas 8</t>
  </si>
  <si>
    <t>Dreco_g2508</t>
  </si>
  <si>
    <t>MKFATTCSYAVTLLVGLVTASPLADSSLAGRGMMLASDFKDERVQLVSCLEHFCQAADGLPAHSAWATSQVDRIKSKADLDQALKECKRGCVRGILSDVEKSQ</t>
  </si>
  <si>
    <t>extr 15, mito 5, cyto 4.5, cyto_nucl 3.5</t>
  </si>
  <si>
    <t>extr 13, nucl 13, cyto 4</t>
  </si>
  <si>
    <t>Dreco_g2511</t>
  </si>
  <si>
    <t>MKLATTCSYAVTLLVGPATASLIGSESFFVKNNLLTAPDFGMLRLELASCLRGACQPASGITLFGTWAISQVNRIKSEADLNQALKECRGGCIRGIVSDVEMLGTKKKCGNNRG</t>
  </si>
  <si>
    <t>extr 12, mito 11, cyto 3</t>
  </si>
  <si>
    <t>extr 18, cyto 8.5, cyto_nucl 6, nucl 2.5</t>
  </si>
  <si>
    <t>Dreco_g2512</t>
  </si>
  <si>
    <t>MHVSRLRSAWIVSTVLLGATDAASAEKRKFQLGANICSGFNTVCTGTDLACGRYYDNQQLHKVVYASQDDCFRDHGPRPRIYKQWSPPRGACVGASENCLGTDEVCGAITNATTRHTCFRFRTKGPWLQPNSQRCAQKISEPCKGTAEWCELKAESYGSVQACLNQRLPSSSAPSWFEPDAAKCENATAEACLGTTELCDRNAMVQAAAGLGGKDLQLLNDMMSSVPIRVTPGLRNAWRQYNDKKDDCIAARGRVPFSAIFSPRCDGDLASEECRGTLAWCEDDSNRGDMSVEECLKKRSTKPAKLSPWFYPQSCSEASEICQGSEGICRKTMPVAQRADCLASRDTPYWQWKTPGTNSSDPLVLELDSGSEEYCHYHYSLMDYADEFECYAARGQDYREFSDSIFAAVVPIAEKAVLDGGAKVLQNAVLRELVDNGAMADDAVDVGKDEVRRYVSNIQSKADSMARRLVEKAIKDHQARRKGGQ</t>
  </si>
  <si>
    <t>extr 10, mito 9, nucl 4, cyto 3</t>
  </si>
  <si>
    <t>nucl 14.5, cyto_nucl 14.5, cyto 9.5, mito 6</t>
  </si>
  <si>
    <t>Dreco_g2513</t>
  </si>
  <si>
    <t>MILLAALLPSLALQAHVVEQRADNDDDSAAASYAPSSVACPSPVPTIRHATNLSAEETAWLPVRDRNIVSALKTLLGRVNIGDIDVNAYIDNIVKDVDADVAEASLPRIGIAVSGGGYRALMNGAGALAAFDDRTTHSSGQGQLAGLLQASTYLSGLSGGSWLVGSLFVQNFTTVQSIVSSTSGFLSTLWQFGDSILEGPKGLRTGQYYRALRDSVQAKTDAGFNTTITDYWGRALSYQLVNPTDGGPAFTFSSIANSSDFSQAQTPMPLIVAIERAPGQLQIAPNSTIFEFNPWEMGSYDTGASFFAPLQYVGSNFSDGVVGGGGKKCVTGVDNAGFVMGTSSSLFNQAFLQLGKVSAGPDFLLNALNESLGNIGEENRDIASWPNPFYKLSAGSNINANASLLTLVDGGEALENIPLHPLTLKARRVDVIFAIDGSADTNTSWPNGTALVATYARSNGNDPPANNTLFPPVPDQNTFVNLGLNRRPTFFGCDNSSTPLVVYIPNTPYTFLSNVSTFDLSYTDTERDQIVQNGYNVATMANATVDANWPACVGCAILARSFGRTKTKVPAKCVDCFSRYCWNGTTNSTQPTLYEPQLVVTSGSARRVQAVAAAALMLSTFAMLFLGLA</t>
  </si>
  <si>
    <t>cyto 12.5, cyto_nucl 9, pero 5, nucl 4.5, E.R. 4, mito_pero 4</t>
  </si>
  <si>
    <t>Lysophospholipase catalytic domain</t>
  </si>
  <si>
    <t>105-PHI_105-PLB1-AAC61890-5476-Candida-albicans-Reduced-virulence</t>
  </si>
  <si>
    <t>Dreco_g2515</t>
  </si>
  <si>
    <t>MKSIVAYAVATLVAFANALPTTNVNEMPEVVARSSLESRATNCSVAATDTLLFSVPIGAFLEARKARDPSQCSWASDGCTMAPDKPISFNFIPSCQRHDFGYRNCRDQKRFTSAMRKKIDDVFKKDLYKYCSQFSGWHFWKGYQCRRLADTYYAAVRTFGKRDGGYVDLDQPVELVERGPRFD</t>
  </si>
  <si>
    <t>extr 19, plas 2, golg 2, mito 1, cyto 1, pero 1, E.R. 1, cyto_mito 1, cyto_pero 1</t>
  </si>
  <si>
    <t>cyto 13, cyto_nucl 13, nucl 9, extr 7</t>
  </si>
  <si>
    <t>Prokaryotic phospholipase A2</t>
  </si>
  <si>
    <t>Dreco_g2516</t>
  </si>
  <si>
    <t>MLSTSTVNGMAAVTRRRHLPSDCFLPALGHLAVFLLLAMPAAAAQAEGTQSLSSAKDFSSLRPCAKSCFWRTNFQTRTYDYLGSTLKCELTTTEFQTISVAMNGCYCRTDLQANAYQSLSRCVSRFCSGNSNDLSSAASIYSSYCTSNGFIANNEAAATGAGDQGGADDGQGGSGSPQKTGGGGDSNSGAEMGSAGRGMLVIGLCLALFGRLDVSW</t>
  </si>
  <si>
    <t>extr 13, plas 7, E.R. 3, nucl 2</t>
  </si>
  <si>
    <t>mito 13, extr_plas 8.5, plas 8, mito_nucl 8</t>
  </si>
  <si>
    <t>Dreco_g2519</t>
  </si>
  <si>
    <t>MLHSLLALPSRRTTPWAVILPLLSSGALAKTVLVEVGSAGFTYSPNSVQADVGDVVQFHFNGAHSVTSGPFNGPCTPDSSGGFYSGFLTANASTTIDPIPPPSSSASRPTASKGRALTWR</t>
  </si>
  <si>
    <t>nucl 17.5, cyto_nucl 13, cyto 7.5, extr 5</t>
  </si>
  <si>
    <t>Dreco_g2521</t>
  </si>
  <si>
    <t>MRPSTAVAAALSTWLALAAAFPHPIAGPRALPGAGAKPKYAVVPLEPAEAQPGQGDRPPSDAKVTVVKTVVKSMEPATKTVSKTISIPVIDLSPEPTKTVTVTPSEAPSIVLIYPSFSNSTLTVTASSDSSTSSAGPLTLTTSVMSVTSQTTSSAAVSSARAYNSTTTFVTSTMHRATSSATSSSITYDDGQWHTTYPSWNGTMNHYRRS</t>
  </si>
  <si>
    <t>extr 17, mito 4, cyto 4, cyto_mito 4</t>
  </si>
  <si>
    <t>nucl 18.5, cyto_nucl 15.5, cyto 7.5, mito 4</t>
  </si>
  <si>
    <t>Dreco_g2522</t>
  </si>
  <si>
    <t>MAPQRSLGKSILLIMVSMSGIWAGMQRAPVDHSIHRRQEVVGSACSSEGQWYCMTNSWQRCASGQWGVVMPCAAGTSCSPAGLTTDLQVQQGGQGQAQRDGAAQAQRDGEAQAQRDGKAHGQVGRGGSDGPNTGLGPLLPIPLLAMAMLL</t>
  </si>
  <si>
    <t>extr 15, mito 8, plas 3</t>
  </si>
  <si>
    <t>plas 12, mito 11, extr_plas 9, extr 4, E.R. 3</t>
  </si>
  <si>
    <t>Dreco_g2526</t>
  </si>
  <si>
    <t>MKRSVLAGLAVLAAAAAAAASTTGCIIDGPFPDSLNGSNFTYPWPVKVFQFTSQLQPLQMAFMDVEPACRPNGMTAVLLHGKNFCGPTWETTMHVLTQHGYRVVVPDQIGFCKSSKPAAYQFSLGQMASNTRLLLDMLDVGNVTVIGHSLGGMMAVRIALQYPEAVDEMVVVAPVGLEDYVKKGVPYVGLDTTAKSEAASGYDSIRAYEKKVYYVDRWRPAYETWVQMLVNIYHGSERDAYVKNQAQVVDMVLTGPVAHCFGDIQPRTLLIVGDKDRTAIGSQWSSPDVAAKLGRFDLLGPEAAHQLQNGQLHRFTNLGHAPQLSDPNAFHDVVLNFLHWNQTREARHAIHQDLHAGHRAR</t>
  </si>
  <si>
    <t>cyto 16.5, cyto_nucl 15, nucl 10.5, extr 3</t>
  </si>
  <si>
    <t>Dreco_g2558</t>
  </si>
  <si>
    <t>MVLLKGFALSAVVAVAAAKSAVIDLLSSNFDDVVLKSGKATFVEFYAPWCGHCKNLAPIWEDLGVAYEHAKNKVQIAKVNGDEDRALSKRFGIQGFPTLKFFDGKSDTPLDYEEARDLQSLSNFIRKQVGIEGKKKVEVPSNVVMLNERSFPKAIGGDQNILVAFTAPWCGHCKTLAPIWEDIANSFASEDNVMVAKVDADAADGKLVGKEYGITGYPTLKYFRAGSKKAEPYEGGRTEADFVEFMNGIAGTQRMPGGELNSQAGTVASLDTLVSKMLGDGKMTDITAELEKESEKLTKAAQKKYAEYYVRVVNKLSKSEAFAEKELTRLTGILSKGGIAPLKRDEIQRKLNVLRKFTEGVGDKVTESVGEKVTESVGDQATKEEAKDEL</t>
  </si>
  <si>
    <t>extr 13, E.R. 8, cyto 3, golg 2</t>
  </si>
  <si>
    <t>cyto 19, cyto_nucl 16.5, nucl 10</t>
  </si>
  <si>
    <t>Dreco_g2570</t>
  </si>
  <si>
    <t>MRSLVSALATLALARHALADPTWPSDVDELEEIMYQLSSFGARKFADTVNPCANEASGPGRQNAAEWLRLAFHDMSTANSFFHTGGLDASLQYELDNGENTGPGHKTTLQFMSPYVSPRSSLSDLIAMGVYMSVRSCGGPAVPFRAGRKDATEKGPTGVPQPQNSAFTFQQQFERMGFTKEEMIQLTACGHTLGGVHKDEFPELMPPGGVKNGAADLDSTAAVFDNKIVTEYLSGQTKNPLVVGPSVKVNKHSDFKVFNSDGNKTLEGMKDKAKFQDICKAVLQKMIDVVPPTVTLSDPILPYAVKPVRMQLTLADGGTALSLTGYIRVKTTGMAKDAIKNISIRYKDRQGASRCGADSCTITSSLQGVGQGFDDTFAFFPIQASIPASSGISSFTVTVNDKVYDNNGNGYPMQDDVIFQAPQSCVSGSNGAVTLVAAVRNDAVGRGAKASIWFRRPQAGSPIPQLANTTVELRKGSCVGGYTLFSSDHTVEGGMAYQSHVDVTAGGKTDAFKKLADVGGTCRSFDNAAPCAEAGEPTVPATTTAGIPVTTTAVTTSAVASPTEVRRRRATVGGYKMVSCWTEGSNARALNGIFFANDTMTLEKCMAHCSGYVYWGTEYGRECYCGNALDKSSAAAPLTECSMACGGDASQYCGAGNRIELYSTTSAPAVPTATATLVHKPTVSPFSLVGCWTEGQGVRALEQKATIDKGMTNEACAAFCKGYKYFGTEYGTECYCGSYLTETSQSAPLAECGMPCGGDAYQYCGASNRIELYMNANASGGKPELPAAVGDYVLVGCQTEGNGTRALADKTTAAEDMTNAKCADICKEHRYFGTEYGRECYCGNLVDPSSKAAPQKECGMLCGGNALQFCGASNRLSVYTKKAMPPAPPAPPPAPSPKARTLQWRA</t>
  </si>
  <si>
    <t>extr 14, mito 10, cyto 3</t>
  </si>
  <si>
    <t>nucl 21.5, cyto_nucl 15.5, cyto 8.5</t>
  </si>
  <si>
    <t>Peroxidase</t>
  </si>
  <si>
    <t>Dreco_g2580</t>
  </si>
  <si>
    <t>MRPSNYVAGPAALLWTTLGSLAAFAVPVMAADSDSADGDAANSSPAPKAANAKSSSSSSKPAAAATTDEAAPTTTTKSSKTSKVSITNTGPLATKTPVAVPTITGGGAKDSNAGPIAFPTLTRNVIPTYPAPTVPPTKNAPFMQQSTLPDGTVFICVGAVLGVLGLAILLWRAIISLLLHRSVKRAAMDQHIAGGKTGFPAPPAPFYKYTDQSSTPSFAAGVGAVPAGRGVRRTTRVPVPSATPSQSNLFFSPTAATSNAAGVRASSYLPSGFYASGSGNSNHTNSISLSNLRPDSRGPHLAPARNTLSQSPPDSPQYPARRDTSLMSPSSLNLTALSPGQRAPSAYLEDLLADDPNALPPPQMPHTHGGRSSSGRTDSLPNRIE</t>
  </si>
  <si>
    <t>pero 8, cyto 7, plas 6, mito_pero 6, extr_plas 4.5, cyto_golg 4.5</t>
  </si>
  <si>
    <t>pero</t>
  </si>
  <si>
    <t>Dreco_g2589</t>
  </si>
  <si>
    <t>MSSSPYSVAVLFLAISRVLFALQVTPGSPCALRCLDSPTGDEFKASDSNTNTSDIACQDREFLTTDKGIKFKTCLECLETSSKVDGGESDLKWYIYSLRYSLGTCLFGQPQPPPNFTLDSACNIDKACRPLRTPLTADRLLPVSNGAFDYCTANDGLFMGPNLTPCILCLQVTEGQAYLSNFLAALEAGCRQNPQDGSILRLRGSVFATKPLTMGEPTADHEQGGRGGFTPSAIAGIVIGVVIISSAAVALCTIHLCRKRWRGTWDGSRYYKFHATPHVSYPPAGRVDRPQANDGDSSNNPPGEKASPYTVFDNYYERVGIDRSDQGGSSHNATGPEPSGSTIPTHQAYNPPTSSRTANQANLHPPVATPAPVHNEPRTNTPDSFAVQAYLNAAEDSARISPRQPPGPTAKSASQDGKFAKLCSLIPPSLRKLQAPHRDQNPPLPGEIATPGGVHRGHEMQVSHPVMQDDPAFHNGQIGATWSARRERPAPLRQPSCGDDKYIEVPLRSGKSDLYG</t>
  </si>
  <si>
    <t>plas 17, mito 7.5, E.R._mito 5, cyto 4</t>
  </si>
  <si>
    <t>Dreco_g2601</t>
  </si>
  <si>
    <t>MAASLRLVVTITAILLSNIVSAVRVTSGSPCAGALARCLTCLETSGYAQGDDSDQKAFLYNLRYTLSYCVFGLPNATAQVASNPCITSEACGRLSRALGSGITAPVKENDYAYCDVDSGVVRGPYLESCRQCLRAGGNRNYLSNFLIALDAGCRQMPSGGLVIGLSSSVFANSTVEITQPTAPAPAGQRPSSDGPPLSVGAIIGIVFGSLAFVLLLAACVLVFLRKCKSCAAKRSGLSVRLRRILLGPDRRGDGTVAVQSTERAGQVCHERCIVDEKSPYLGHDDGCPFATPQSVAAYWPPPPTPTSNQRGEGVKPAAIVTTVPAYAAPLVPVTTPAPCNSPDGNTPPLSTISTTSHAPLLKSPRHQP</t>
  </si>
  <si>
    <t>extr 19, plas 4, E.R. 2</t>
  </si>
  <si>
    <t>mito 14, extr 8, plas 3, cyto 3, lyso 3, cyto_plas 3</t>
  </si>
  <si>
    <t>Dreco_g2632</t>
  </si>
  <si>
    <t>MGKRLFVLGALCGLAQVPLGLADVPDRDCFVGSPPLCNNSLASDTACRGLEVTTIDGWKRMDCDYVVYNVPTEARDTKKWIVIHSGGCDTNTGEIGDFFAVSLGLNLFGLRPCGGFADSLCASRHDYSQCNAFHISWYMPQLHPTYAPYGIGFNPPALVDIFHTPDTHMIFLHEYGSTNETYNWFPANGCNATSAPLYMCLAGIDPDYDSKFAAIKRTLETAFSLAPGFPCKLEVINTMPYSQPQDASVPCTGILREYNDPAKVGGDAKAASNWAWEMPGFMTQAIQLATEVDPNGPLVAAFGRAINIALCQTFDNAKALSCCDGDTLN</t>
  </si>
  <si>
    <t>extr 24, mito 1, E.R. 1, vacu 1</t>
  </si>
  <si>
    <t>extr 15, cyto 7, nucl 5, pero 2, cysk 2</t>
  </si>
  <si>
    <t>Dreco_g2640</t>
  </si>
  <si>
    <t>MQFLAVACLAAGALAGTIDTPSRVFERDLATVTGVIASVGTKIEALDTAAKAFSGDQAGVLGAAKELISTLEAGTKTVSGSAELTLSDAVALQGPVTALQSKAEKLESNFLAKRSAVEEAGACDAVRKALSDISTNSEALIKAVVGKVPTDAQAIAKTLAEGLTTVLAKAKGDFSADNCKAKAASSSSPATKSATASAKSSSSSAAASSTSAAASSASSSVSSASSSASATSSASSTTVRPSGSGGRSVPQPTGTNSTGVTAGAGAFIAPAGLFVVAVAAMIV</t>
  </si>
  <si>
    <t>extr 24, E.R. 3, plas 2, pero 2</t>
  </si>
  <si>
    <t>Dreco_g2645</t>
  </si>
  <si>
    <t>MRLAAFGAALALTRAASALVADIRADTNRDGHVDMEGLTDVPGKHRWTESRGALFLANIGDTNRRCGEELQGDASQVSDEILMACHDAADDTQRAPEFLAPIRTVPLENLDPGAFGFISIVEEHSRNLVRLFRQSGGDWQMLKNDTFLTADDLSRGLELGIDARDTRRPGWDGRATVEFSVTNLTQTSTDTVALRVAPLLTHHHVQKAEKVFTSKLTGIGREFDEARATIDKVERIAREARVPVHRINTNDVWTQDYFEPTYMSMPGPKGSVVVMHVMVSTSNAGRQLGSHRLVFQELRDTGIGAVQYSPVNAWLNLDDFGNLETIPPHVHPVNGKEYPMGRVVAGGVVGKKMPVVLDLFRAQEAQEPLVLDSLWLQVQHLDEFLQFLPANTTRGWSIMINDPDAGMELVREARAAGLGSHAFFTHAKMPNPTVETILQSIYEDANDRAAKSIASTINLLQKETGITDQEIFRVPALYKRGGFDRGPRKRRELSQFDARKTHATDKRSTEDAYGVDKLQVITMVPNAINGLVLGNSRYVAPKPWGPIVHDVDIFERAVRNAYKKAGFDVDFVDDWLLHSGGGDIHCITNTVRDASAEWWRW</t>
  </si>
  <si>
    <t>extr 9, mito 7, cyto 7, cyto_mito 7</t>
  </si>
  <si>
    <t>488 - RK - 489</t>
  </si>
  <si>
    <t>nucl 18.5, cyto_nucl 14.8333, cyto 10, cyto_mito 5.83333</t>
  </si>
  <si>
    <t>Dreco_g2651</t>
  </si>
  <si>
    <t>MSLFLGTLVLALICLADAQSFRGEQRARNLTVIHYPGNVTVSFKEPRGVCKTAFDRQKQYTGWVNVPSEHPTNMFFYYVQAREKTDSLTIWLNGGPGASSMYGFFTGAGPCEVVEAGLDRYETVAREWGWDRASNMLFIDQPSQTGFSYDTPTDATISLMNDTITMPPIYKPGHIPPWDLVNGTLSSGNRTNEVNTTEAAALAVWHVMPGFLKTLPKFKLPLNASSLSVSLFAESYGGKYGPIFAEMWQAQNQKLKTGALDRNSVVEIHLSSLGIISGWVDIATEIPGYIRFLHNNTYGIKAASSEEADSMLRNFTAIGGDRDLLAQCAAMARQYDPTDEIGSPINFSTLNFDVYNRFYETGDYARGGNIARLAKLLNSGVRIGLVHGDRDFSCNWFGGEAVSLSIAQQAEGDYSIKFPAAGYEPIRVNKTYIGGEVRQFGNLSFSRIYQAGHAIPSYQPETAFQVFSRILTGKSVSTGLVTS</t>
  </si>
  <si>
    <t>extr 20, plas 5</t>
  </si>
  <si>
    <t>cyto 13, mito 11, nucl 6</t>
  </si>
  <si>
    <t>Dreco_g2652</t>
  </si>
  <si>
    <t>MKWTCIAAILFLSYRGLAVVTPRNGSNATVETVELEATPELMVPRRMKNEASGSRSLYLIDHTTGVERRENLDSKPVVPVLKPPFAHTTFAGTADYNTICDNFPKAHFGGYIGGTNWLRWSWGGYIPKLGAGPAKCERESKEKSLWDYDEIADLSDRVIYKCNPMDGSKFSGQIFHPNNWNVVLQWGDCP</t>
  </si>
  <si>
    <t>extr 17, mito 2, E.R. 2, golg 2, vacu 2</t>
  </si>
  <si>
    <t>cyto_nucl 15.5, cyto 14, nucl 11, extr 7</t>
  </si>
  <si>
    <t>Dreco_g2656</t>
  </si>
  <si>
    <t>MLQQAISLLLLCLDAANGLPRPESSFPRAVSSTRTVFLDDFSGLAVGSLPSRAKWTIDLGTSYPGGPSNWGTGETQVYTNRRTNIAITKYRTLKITPVRERDGTWTSARIETTKAWDFGCPLGQRLRVDAMIKLGADSTSKQLGIWPAFWALGSAYRGNYQNWPSVGEVDILESVNGQNKMHQIVHCDRAPGGVCNEFSGIGRAMDGIRRGLWHTFSWEVDRRPGLREETMTWFIDGRKHWTLKQSDLRSSSAWKALAQNSKMLLLNVAVGGSFPDAVAGHKTPTSRTVGGDGASMEVAWVYAYTSTK</t>
  </si>
  <si>
    <t>extr 14, cyto 7, mito 5</t>
  </si>
  <si>
    <t>mito 16, cyto_nucl 8, E.R._mito 8, cyto 7</t>
  </si>
  <si>
    <t>Dreco_g2658</t>
  </si>
  <si>
    <t>MRPSLLAYALPLVVALPANQLGSDQCSEKTPSRTKEWKYDPPKHDGPSTGDWNTWLYNKSIHDNGGWKYDPKIDGPSPGNRKAETGPFTNDRRGGFDVRQQGIPDDRRYQTNNQNTRPAEQVPSGDNARPAEQVPSGDNARPAEQVPSGDNARPAEQVPSGDNAXXXXXXXXXXXXXXXXXXXXXXXXXXXEQVPSGDNTRPAEQVPSGDNTRPAEQVPSGDNTRPAEQVPSGDNTRPAEQVSSGGNTRPAEQVSSGGNTRPAEQVSSGGNTRPAEQVPSDDDGCEADDAAGGIAGKTTSAPLDGQREGAAKLQPAVPSDRQVQEINKNTTTSGEVTGDDGDSCEEESLPVQVPPQNDTPVEDLADDACPDDKDDSTSLPSSTAKPEGQVTAPKDPQGKPQPTSQTKAESGRNAAGTVYRFPETDPSDPAEGLDFPENATYEDYKRFTLKLHNQVREVHGVNGALVWDDEMASAAESWTGTCNYAHNLPPKSGAQNMAPSMNGTDMQSMARGFYAWFYAESRLYDFSTHGMLSNASNDATEAEGGKSKVGHFEVILSKRYDRVGCAHNFCPKLGGMENMVYSICNYMPKTGLSDEENEKFWPSAPSRDVPQLKDALGA</t>
  </si>
  <si>
    <t>cyto_nucl 14.3333, nucl 14, cyto 12.5, cyto_golg 8.16667, pero 3</t>
  </si>
  <si>
    <t>Dreco_g2665</t>
  </si>
  <si>
    <t>MQFSIVTVLAAVAGIAMAAPGSAIEERASTVCSGALYTNAQCCTTVLLGIVGLGCDSVSGTPTDANDFQTKCGTKEAACCVLPVAGQNVLCKSPE</t>
  </si>
  <si>
    <t>extr 22, vacu 2, mito 1, cyto 1, plas 1, cyto_mito 1</t>
  </si>
  <si>
    <t>extr 24, cyto 5</t>
  </si>
  <si>
    <t>Dreco_g2679</t>
  </si>
  <si>
    <t>MSSATSNSWLSLIIALFLFTRTGQSLQEGISSGEANSYGSRKSTTWPTTLYDGVVAKNTISAIAADKHLRQTYMAILSMCIDASRNLAEIYGVPELDAISDDLDRHLRQVNVNTEVEYRLDLRKHRSTTGTDEDINLAKRQGLIGGLLSGLVGGGNGGEQSAAGPGGKGIGGIISNAARNVFGNVLNMSGPALVRAGFFGGVGAGEGAAQGLDLLSADLSKSAGATVAEENGMQKKGLNPMIEQAAMALTATAVKALRMSNIFQLPPLGPVAAAAGSGLGSGAASGLNLTLRNPGPPANASDLASIAGSFAFGASKSLAENVNIGGASLTSLLPNDLGPAALEIGRGLGGGAASGLKLGSNTNVPPPPPASQSDVPGIARTFSFGLSEAVARSIDKNSLSLGSVVPNLGDTVLNIGNGLGTGAAAGLKLINGTNAAPPQPVSSSDIPGLARTLSFGLSKAVADNINPGSISLGNIIPDIGGTVLGVADGLGTGAALGLKLTNDVNIAPPPPASSSVPDLARTFAFGLSKAVTENLNTSSLNIGSMIPDFGDAVLGAGSGLGSGAAAGLKLTSNASLAPPTPSSSSDIPGIARTFAFGLSKAVADNFNTSGVNIASALPDVGAAALSVGQGIGSGAAMGLKLTTKDLAPPPPTSLSDLTRIAGTFAFGLSKSVVDGANLSSMNLGSMLPEINLGNAALTLGAGLGGGAAMGLKLTTKDLLPPPPTSSSDVPNIAGRFAFGLSKAVADNLNVSSMSLSSVLPSVDVGAAALSVGTGLGSGAAQGLKLTNNADVPPPPESPGDIPRIAGRLVFGLSKAVTDNLNTTDLIGRAAGIGGIGGLDMTETLRKFGAQAASGLGKGIGGGAAVGLGLQPDTPAPPGLPDADGTLDVGGIAQAFASGLTSRFLANGTASNAINSFSGDGKSIAGLTSSLDFGRITGGLARGLLAGAGDGIEAIGGINALINGTTTMPTGTLTETKTTFNDSVGGAATGFGQGLGSSGVITAQKLLARGVDLNPLFSNAARGAKREISGRMIAFSRRQAELPAGAQSGVNLNLSRLLSAESVSSIGQKVLDVLGSEGIGGLGLIAFGLTKSMSINPGGFDERTAGFLKALIPRGTIRVVNGLNSYEIDGDAISKSSGASISDTVSINGTGIIKFVVFVGLHAAKSGHFQTAHGILGLLTLLTAVAAIGFHLLSTHLSGIALRLTQIVPFELAISLGFFLGILLILGTTVGALDVFMVFQAWIRTKRMSNIKIRDRGIRIARVENKFSLSYPRAIDGSIIGNAYAVREFNVVDALAEDGQLRYWGRKRLLLWAFEKSFVNASRLVVGRFGIVDESLPGIQCVDASSRTSTFDEFAPVVDRAYSVSRFDGDKVPATSMQCAWWKMAAKERFGGNFDVTTRQPVLLMGNAHDPVTPLVSAKNLCVSLRGSVILEQHGFGVRFQPNPQLLRHANSLSSGKHAFVAQASRCTAKVIQQYFLHGTLPKHGKVCPVDDALF</t>
  </si>
  <si>
    <t>plas 30</t>
  </si>
  <si>
    <t>Dreco_g2686</t>
  </si>
  <si>
    <t>MRLNHPLRSCLFLGTIFPYLGSTKPEPASADGLVEASIGALKGKLDTHKEFDYIVVGGGTGGNAVGTRLAEAGFKVAIVEAGAFYEIAKPVLGTTPAGDIIGIGWNMLDAVPTVDWTFQTEPQAGANNRKFHYAQGKCVGGSSALNFMIYHRGTTGTYDQWADAVGDDSYRLDQFQTFFKRGHTFTPPDLQKRKSNASTPYDASDYLPAGQGGPVQVGYSNWVSSWSTWLEQGLKAVGMQRTTDFNKGKLLGYHYTQTTIRNSDATRSSSAQYIYKAMADKVGSLKVFTLTQATKILFDSEKKATGVEVSSLGIKYTLKASKEVIVSGGAFKSPQLLMVSGVGPKDTLDKFKIPVVAALPGVGQNMWDHIFFGPSYAVKFPTIDDILLNPLSLAKALAQYVFSHDGVLSSNIIEFVGWEKLPDKYRSTFSAETKQALAGFSDDWPEVEYLGANGFLGTFEWPLMKQPLTGKQYATILGALVAPLSRGNVTLKSASGLDDPAINPNWLTDKADQEVAVASFKRMREVWNTPQLKSIVIGNEYWPGQDKDSDAEILEMVRNSLMTVWHPSCTCKMGKKEDKMAVVDSAARVFGVQGVRVVDASAFPILPPGHPQSSIYALAEKIADHIIQGQN</t>
  </si>
  <si>
    <t>extr 16, mito 8, cyto 1.5, cyto_nucl 1.5</t>
  </si>
  <si>
    <t>cyto_nucl 15, nucl 13.5, cyto 13.5, cysk 3</t>
  </si>
  <si>
    <t>GMC oxidoreductase</t>
  </si>
  <si>
    <t>922-PHI_922-um03615--5270-Ustilago-maydis-Unaffected-pathogenicity</t>
  </si>
  <si>
    <t>Dreco_g2687</t>
  </si>
  <si>
    <t>MHTFLGTALLAVFGTVQAQFVQPKDPRARNLTVKHSPGDVTISFKEPHGVCKTALPTQKQYSGWVDIPGDYPTNLFFYYVGARNSTDTLTVWFTGGPGASSMYEFFVANGPCEVVERGLNEYETVAREWGWDRASNMLFIDQPNQVGFSYDTPTDGTLAMLNGSVIIPPVSDPDAIPAWGLLNGTFSSGNPKNTVNNTQSAAYAAWHVIQRFYNDVPLDSPRSNASFGVNLFTSSYGGVYGPIFAETWEAQNKERNRLNGNIDPDSTVDLHIKSLGIVNGCIDLVTEEPQYIHFATNNTYGVHPFSSNETQSFLDKIEAADGCKALATRYDVAAPEYGAFPPVQFVDYLNQGNILDEIESPVNFTLANDMVFNQFRATGDGARGETISATGLEARQFR</t>
  </si>
  <si>
    <t>cyto_nucl 15, cyto 13, nucl 9, extr 5, pero 4</t>
  </si>
  <si>
    <t>Dreco_g2696</t>
  </si>
  <si>
    <t>MVCISLLFLLAKIALTTLADNSTAATDDESVSYIIEAADGVDLGTVKNVVAGAATVVKEFNYKVFRGYTVVVSQSTKAIRLAEEWEKNPAVKRCQRVRQYQTPKSPTTSMGTDKKEHTVKRRHANVADVNSPLMMAQIDMLHAKGYTGNGSRIAIVDSGVDYYHDAFGGCFRKQDCLVSFGYDVVDGDKDPMDSCNGHGTSVASIIAAQPNNRMGFTGVAPKATLGAYRAVGCNRAMSTDAIIEAYSRAFEDDAHIIVGSFSTPEGFSDSIESSLVRKIVQKGVPCIFAAGNSGKTGPFDGNSPGDTEGATSVGFSDNILTPTPMFKAEYRVDGDEHVDFNYLPHIPSAWHGVALDVFATSIVTSRSCKLPRELNLTGARIIAAGAVAKDTGDRWIELIRKGRTVTLKMASPSTWNQRISTYVNSATGGAVDFRSSWGPTWTMNQKPEFVAPGGNVLSAHLGGGYAVESGSSFSAPLVAGIVALIREVRGHLDPITINSLLSSTAKAQRFNDGTKFYDYFAPVAQQGAGLVQASQAVTIHNNGSTEMTYRISHVAAITIYTLANGSRNASLFPGVETVPAAAKFKFSQDTIVVKAGQRVTFEAQATPPSGLNAWRLPLCTSSAFILPLPEYYN</t>
  </si>
  <si>
    <t>nucl 17, cyto_nucl 12.5, cyto 6, cysk 6</t>
  </si>
  <si>
    <t>Dreco_g2705</t>
  </si>
  <si>
    <t>MPLAGLLSLALVAVAAAHSVLTYPGWRGNNLITNETFPYGMQWIYPCGGVPTTKNRTYWPTTGGAVSFQPGWFRGHSLALIYVNLGFGTDGPDGGPPNMSNPMVHPLQIIGPTNNPYPGTVCLPQVPLPANASVKAGDKATIQVVELAQHGAALYSCVDIIFADPGDPRIPEVNETNCFNSTEIGFASMYTITTKNPGSSNYAKSGAVRSIESLSWLGFLSLLLGAFWALP</t>
  </si>
  <si>
    <t>extr 14, plas 12</t>
  </si>
  <si>
    <t>plas 18.5, extr_plas 11, mito 4, extr 2.5, nucl 2, cyto 2, E.R. 2, cyto_nucl 2, mito_pero 2</t>
  </si>
  <si>
    <t>Dreco_g2724</t>
  </si>
  <si>
    <t>MTGVILATQRRSAFTVCLLVVALLATSVLALQPATALLPTNATSCYQASAVKNGCMYLEESAYYQCVCGHNDSQFLKDNAKCLGATDQVDLPVTYQYLADVCDRFKVPVNITRAGFFEAAGVADPDVDPVADKDASRDAGRGTDDKPEGISTGTKIAIAVGAIVGAAVALSGLILLLCRRKARRQRSEAVEPKSWRYEEISPSATALPRAWPTPTEPSPPRPSMPPRPLPPAELAASVPPPPEYTPSPVSGVNTLPTQTRTASPQTPPQTPPQVAAPPTAWTYVESAISPLTMVSQAPPLGEKTTSPCRQNGYRSYELEDTSIAKPEPVRQSREGMVEVANFI</t>
  </si>
  <si>
    <t>extr 13, plas 5, E.R. 4, mito 1, cyto 1, pero 1, golg 1, vacu 1, cyto_mito 1, cyto_pero 1</t>
  </si>
  <si>
    <t>cyto 13.5, cyto_nucl 10, nucl 5.5, mito 5, plas 4, mito_pero 4</t>
  </si>
  <si>
    <t>Dreco_g2729</t>
  </si>
  <si>
    <t>MNLLLVVLYASRLLVAAAAEAPPALTPEAIEADIEWTGLINVLENLSTIANDHGGNRAFGTSGYLASFNYVLQRVQDGISKYFDTTVQEFTHTYYQLKNISLTGPTGDNTPVISPTHNMATPPEGLTALLMNIPVDDERGSGCFGDQWNGTDASGKFVLIKHGKCYIDEKVQLAKNNGALGVIVYSDKAGQMVGDYLDRDTVVKPLPVGVVGLDTGLRWSQQVTDGQQLNVSLFVDTLYEPRKSWNIISETKSGDSNNVVFLGAHLDSVPAGPGINDNGSGVAALLEMAKHFCKYTGFKNKVRFAWWGAEEPAIVGSRHYASKLNETEADQIRLYINLDMIGSPRPNYTVEANNDADMAGAAPLVEHLLKNGFPAKIVKYDANSSDYSGFVKLGIPAAGIYTGGLLPVDNPPDACYHKACDNITNVNQEAILANTKAAAYVTAKFALSLDGVPARNKTNSTSP</t>
  </si>
  <si>
    <t>cyto 16, cyto_nucl 12.5, cysk 11, nucl 5</t>
  </si>
  <si>
    <t>Peptidase family M28</t>
  </si>
  <si>
    <t>Dreco_g2771</t>
  </si>
  <si>
    <t>MKITQISAVAALFVISASAEYIFGGGPPRSDAPDNVDPVEWCQKNIDVPRRCTSGDAPCEDVCKFCSFGKAPIKQGRCEFRGWGHLWSEVTHGPKCVCYDPWTE</t>
  </si>
  <si>
    <t>extr 13, cyto 4.5, cyto_nucl 3.5, mito 3, pero 3, nucl 1.5</t>
  </si>
  <si>
    <t>extr 27, mito 3</t>
  </si>
  <si>
    <t>Dreco_g2819</t>
  </si>
  <si>
    <t>MNGFWFSRVLWAAFLLLFASECAGHLVPSDAVPTISKRTPGLGGSKPQRKDSDVQSVWRGETGRTPAEVEQDGGIYSRGFQKSLANIKFSDDEIEAGSSLFLHTKGGTRHYTQFVSTTTDLFTALFFAAGHDPNKPGYIYKIRADPKLVDVNKSLGRHSPFADQAEFAAVGFIPFDQIEGWRVFSVKDLSKKLEKDIRAGRLDDFYKGFHQNDKFNPEYRSLRSSGPQPQLAGFPKDEVAWKETPWNAFAGQAASNNLADFWQKICGSKLIQMSFNKNTKKKVDACEMMRFGKGTVGPAPKKDPTKPKAPKGTSRGKSSTKQASKTSGKPSRKTAGKPSRKTAGKTSRKSIGKTSRKGFGGEKA</t>
  </si>
  <si>
    <t>extr 21, mito 6</t>
  </si>
  <si>
    <t>298 - PAPKKDPTKPKAPKGTSRGKSSTKQASKTSGKPSRKTAGKPSRKTAGKTSRKSIGKTSRKGFGGEKA - 364</t>
  </si>
  <si>
    <t>cyto 18, nucl 5, mito 5, mito_nucl 5</t>
  </si>
  <si>
    <t>Dreco_g2885</t>
  </si>
  <si>
    <t>MHPTAWLSFALVGLAVATPHGQHEHMEDSALDKTPLPSPLNSPTPSITGTCRGHGNHWHCPDGVPEPTTPPAQKTTTQGEMTGHGHAEPTGTSCTPHHGHWDCPSGVPEPTTPPAQDTTAQGEDTDHDHAEPTGTSCTPHHGHWDCPSGVPEPTTPPAQDATAQGEKTGHGHAEPTGTSCTPHGDHWHCPSGVSRPATPPATFGSQTTSRNSSSTFASPSVTASPAAAAAGGRPAAPFFAAAAFFVGAIIL</t>
  </si>
  <si>
    <t>plas 27, cyto 2</t>
  </si>
  <si>
    <t>Dreco_g2889</t>
  </si>
  <si>
    <t>MKALDLVVVLASAAAVAATPIQTRALGGVLICTGPNATGTCMHKVVSLNVCQQLEAPFYRNASTFAPDREPFACSPRAFDCQGICRSPTGCTFGAVDFAYEHKFNLSAIGWNTIISSFDCFLKE</t>
  </si>
  <si>
    <t>extr 22, E.R. 2, mito 1, plas 1, pero 1</t>
  </si>
  <si>
    <t>cyto 12.5, cyto_nucl 9.83333, cyto_pero 7.66667, extr 7, mito 6, nucl 5</t>
  </si>
  <si>
    <t>Dreco_g2897</t>
  </si>
  <si>
    <t>MGFRIALLALAASVLGKQLDGRGHDEYKPHTTYTTTTVCPITSTITSEGTTYCVTDLTTSTITVTQCYGCSGGLTVVPGPTVTRGTTTVVKVTYTTVCPVTETITGPTYTYLTTRTTTSSIVTYVPTTIYESVPGPEKTHTATDVIYTTITSLCPVTEVTTIAGQQRTITYTTTSLIVTVVPTTFHETLRKPDRTATATDVEYSTITSLCPVTQTKTLAGTEYTVTYTTTKLIKTKILKTIEETIKQSDRTVTATEVQYSTYTTEVPVTKVTTVSGKEITKTYTTTKVIKTAVQTTIYETARQPDVTETATDVQYSTITSLCPVTIVTTIGGKARTITYTTTKLIKTVVPTTIRQTVEKPDVTATATDVQYQTMTHLQAVTKITTIGGEERTITYTKTKTVKVHLPYTVVQTVSVPASTKTTVEVVYETKTKSYPVTKTIAVPEKGHTKVVHDTSTVIYSTSYTVTISLPGPSSGFYSPPPTGTRTYHTPLPPPPSSAASAAAVPTGGVQARSAPFVAVIAGVAGIMVLL</t>
  </si>
  <si>
    <t>extr 19, cyto 4, mito 3</t>
  </si>
  <si>
    <t>cyto 9.5, cyto_mito 8.83333, cyto_plas 8.83333, plas 8, mito 7</t>
  </si>
  <si>
    <t>Dreco_g2911</t>
  </si>
  <si>
    <t>MRFSTVALMAVAAEASNFTTTTDYSTQLVTVTACADDVTDCPVSKTTSVSSSAVPMTTSIKYETKIHTVTSCPETVTDCPARSTMVSTETIATYTTVCPVASVSPSSVPRPNYSNSTMPSGHGPCGGKPCPPSPVAPAEPKKLNLNTGAALPTSESACPSFSVTSVTKTYTTVLSSVEVSTIAVPCPTETEVVAPIGTASPSAPVSNKTAPGVGNAPLTAGASSFAGSALFAVAAGLAAFVLA</t>
  </si>
  <si>
    <t>extr 21, mito 3, cyto 1, plas 1, vacu 1</t>
  </si>
  <si>
    <t>extr 18, plas 6, mito 4, nucl 2, E.R._mito 2, mito_pero 2</t>
  </si>
  <si>
    <t>Dreco_g2948</t>
  </si>
  <si>
    <t>MRNAVANIGLALLAGLSPRGGAAAMMLETPAAAHFEASPWFDWGWHGAYPRQSYRSFGAQSPKPNLLRRSDECDGSGLVFVEPRGVYVEAPGPVILDNDGNLVWTETRWGQAVDLKVQRYRNHDYITFWHGTEGAPNADGGYVMLDQSYQIYKTIRPVGNFDGDAHEFRITADGTALLSIRKEARAPATGDAIYDSIFQEIDIDSGALLFEWHASHHFAVSESKARPAPDGGPVDFFHLNSIDKGPDGNYLVSSEHLGAVACISRGDGHVVWQLGGAHNDFEDRSEGEATAFVSNRHATWLGNSTTLTLLDSGAAGGSRGKMIELDVVGRTATLVGAYREPRGLNAHGGSVQVLPGDNVLVGWEGAAGYTEFSPDGDVLCDTRLAPRLFANLGWVTNYRASKHRWVGRPSTVPDLAMRPDEDAVYVSWNGATEVDAWVLQSGPDRDGTTFVDHYVVDKVSFETRIPIPRHTEEYIRVVALDGDWRFLAHSHVVSKHSRTVARPLFAPLRRPTPQPLTLLVWALAGLAIATAAVYRHVTLCRRRRYLRLLRQETPAHEYKSAPKS</t>
  </si>
  <si>
    <t>extr 20, mito 4, plas 1, E.R. 1, golg 1</t>
  </si>
  <si>
    <t>cyto 11.5, cyto_nucl 9, mito 6, nucl 5.5, pero 4, plas 3</t>
  </si>
  <si>
    <t>Arylsulfotransferase (ASST)</t>
  </si>
  <si>
    <t>Dreco_g2960</t>
  </si>
  <si>
    <t>MRFTIALALGASQMASALSNHTTSPTPTGEPRPTPSLPTRVGPFRLYGCAVSADGFPGFRKAASRADMDLQICAATCKTFYFGVFDTDCYCGDSISRDNISTKPEMAQCNIRCPGMFSEACGGRPHLLQRREVDPRNAALSLYERVDVEPPTTIHTTHTSTGVMTACPPGKTDCPPRHHGDITINIHNTIICIGDFCAAEINCPTCKRQRVICKDDDDCHTEECEDDDNHWSLVKCTDDHCRYPKCKGDECKRKIVCKDGKCKKDTCHEDECEKKFVCKDDDCKHEKCHGDECYKKWVCKNDDCKVKPVCDDECVAPPAKKKAEVKPVAPKVTQAYDHDVVVVAGSGKVAVIYNILAAAVGLALML</t>
  </si>
  <si>
    <t>extr 8, mito 6, E.R. 5, cyto 3.5, cyto_nucl 3.5, nucl 2.5</t>
  </si>
  <si>
    <t>nucl 26, mito 6</t>
  </si>
  <si>
    <t>Dreco_g2974</t>
  </si>
  <si>
    <t>MNINKMIFGLVAVLASIGYAAGRIPVFPAFAFEGGLAEKEEMVQVAADVPVNRNNHSSYNYTRNNNTGHHYTSHNDSYYNNSSNDYASNHKSHRNHDARNNYSRYNCTDYYNATRDNNASNYNASYNHTDRNYNPSHCNQYRNNYPSHYNQYRNNYPSHHNTTGHYNSRYYYSSRDYNPSNDYPSYYYSTRNYYPGKNYNPSHYNQYRNNYPSHYNTTGHYNSSYNNSSRNNYSGNYYPSYNHTDRNYNPSHYNQYRNNYPSHYNQYRNNYPSHHNTTGHYNSSYNNSSRNYYSGNYYPSYNHTDRNYNPSHYNQHRNNYPSHYNQYRNNYPSHHNTTGHYNSSYYYSSRDYNPSYNNSSRNYYSGNYYPSYNHTARNYNPSHYNQYRNDYPSHHNTTEHYNSSYYYSSRNYNPSNYYPYSDYYASYNYSYRNYYPSYYYSSRNDYPTHNYSSWNYYPSYNDPVRHHNSTYYYTSRNNYPSNYDPSWNDYPTNNYPFRNHYPTNDNTSRYYYTSNNYPSWNYYPSNDYSFWNYYSSNDHPTWNYYSSNDHPTWNYYSSNNYSSRYYYTNNNHTSWNYYSGNNYSFRNYYSSNNYSSRYYFTDNNYPSWNYYTSNDYSHYYTSNNHASWNYYSDNGYSFRNYYPSNDYPSWNYYSGNNYTSRNNYPSNYDPSWNDYPTNNYPFRNHYPTNDNTSSNDYSFRNYYSSNNYTSYYYSSRHYYTSNDYPIWNYYPGNNYQFWNYYSSNDHPTWNYYSSNDYPIWNYYPGNNYSAWNYYPSNDYPFWNYYSSNDHPTWNYYSSNDHPTWNYYSSNNYSSRHYYTNNNHTSWNYYSGNNYSFRNYYSSNNYTSYYYSSKHYYTSNDYPSCNYYPGNNYPAWNYYTGNNYSAWNYYPSNDYSSWNYYSSNNYTSHYYSSRHYFTSNDYPSWNYYPGNNYPAWNYYSSNDYPAWNYYTGDNYSAWNYYPSNDYPTWNYYTGNNYPSWNYYPSNDYPFWNYYSSNDHPTWNYYSSNDHPTWNYYSSNNYSSRHYYTSNNHTSWNYYSGNNYSFRNYYSSNNYPLWNYYPSNDHPTWNYYPSNNYTSRNYYSSYHYPSWIHYPSNNYPTWNYYSSYHYSPGHKPNNNYGTSHNYTHRHHHPCNYNASHYYSSKHYHASDHHSRYNITLRDNDRSNHYSAYNNPFGYNNTRHYHGYHYPQKDNYKSYYYSTDNYSDYNNYATYNYSTKDYDPADDYSDYNNYATYNYSTKDYNPADNYSDYNNYATYNYSTKDYNPADNYSDYNNYATYIYSTKDYDPADNYSDYYYYTTYNYSTKDYDPADNYSDYNNYSSHDDPSKHHNASKHHNTSWNHYPPTNNYSYLNNPY</t>
  </si>
  <si>
    <t>extr 24, golg 2</t>
  </si>
  <si>
    <t>nucl 18.5, cyto_nucl 15.5, cyto 9.5</t>
  </si>
  <si>
    <t>Dreco_g2994</t>
  </si>
  <si>
    <t>MPTGCRFQTDILSTALSALAALAALAAVDASSHGPRPQVAAPAHGAPDSSWACSVPVVEKLTVKAVGDKFLFAYLTLRDGPPMPLEPPGFVDLHAPSRANSTAAGMASWTMPYRADTVESNRDSGFYWQDMEGSNDMQNDFFGQFVDFGGDDASTATPGDAFNDLGTMSAGPEPLFVMDDQQQQQGAESTASSGASTADEFDFLSNSSHLAPSALATSYEINPKMVTLGPESHDEEVEAQHYGYLGRGSMSETDLTRLESISLHSPQKTKASVSDPSSPTPPNTIATARKPKKFVEALSSTIRKATTLRKTRKALPEQKVRSPSLEQQQQQQQRQLQSPLKIPKQRRGRPNPSAHGLPQSPPVQQQNPGGAQFIHGYCEDPFNEGAPPPMPAAQYYNQPGIHTPIESPGVKLEQARFPNGSAAPGVQVPPAASWMAQQQQVMARQQWPAVPPGQDPAWWDLNMVTQNGAGEFANHHRNASLNLASHAHSSGLPYEYSAMPDTGAAGLMIHMPQPHPSQPTVVNDLTLNAHTYLPPPPPAMPTAPASERPHRPPRAKSSGARHLSCSPMRKQRAPSASPTPNQPQVINGPRSRHSSGGSVSSVRSSSGRLPGSMPGTPCSVRKRRSRDVSGSGGVSFGGDDGFGVGFVNFTPNDGSVLMTGVAPSGSSKTKARREKEAQDRRRRLSEAALKAVAAAGGDVDKLLEQGFTL</t>
  </si>
  <si>
    <t>extr 17, nucl 4, plas 4</t>
  </si>
  <si>
    <t>669 - TKARREKEAQDRRRR - 683</t>
  </si>
  <si>
    <t>nucl 27.5, cyto_nucl 16</t>
  </si>
  <si>
    <t>Dreco_g3003</t>
  </si>
  <si>
    <t>MAPLSSILLLQTSFLVLASHAAASQQQKQQQLLAAIKKLSPDSNEKLFPEHLSFAPLTVFPREAAQFFAYDNDDDEDLQLNETARFFLPAFARHQDDGEPGLLRRAAEALTLLQRQASCPVGMKSCADQGAPNKCCQEGTYCAGVADANVGQVACCPLGTGCTGGVGSCPSDATSCSSELGGGCCIPGFVCQGAGCVPSASATTTAAAASPSSTMASTTSTTTSNIAAGSPPWRPTGSPETTTAWTSGESATQSGCPTGFYGCLATHGGGCCRTDRQCQTSSCPPAPLTTMVANGVTIVVPVGDVPRPTATTTCANGWFMCGSEAGPVAGCCPSGYSCGTASCFTAQASQTGSRPKLVPGQSAASRAGAAAAGMLLLGPALGACLMMMHALWW</t>
  </si>
  <si>
    <t>cyto 10.5, cyto_nucl 10, nucl 8.5, plas 4.5, extr_plas 4.5, extr 3.5, mito 3</t>
  </si>
  <si>
    <t>Dreco_g3004</t>
  </si>
  <si>
    <t>MWVSVLFSSAGLALSRPRQPVPRAPGTGGASTDALWPTVCYPFVENGTMAPCVSISKIETACVANGTDDVALEAHGRCMCGGSFFDDWRGCQRCLLAHGFRSDRDNLYWANVLSVASEALCTGTPTAEFSAIFASAEANPDKAPLATTGDTKSVDSFPGRTDVSLYYTASVTQGPGSVPPSASGPPMVMTTAESGGGPIPTDVMTSWGSVPDASTTDLASNETAYTTTASSDSTVATACTDTSICAAATDGAGSRGAAMALAGAALVMAL</t>
  </si>
  <si>
    <t>extr 21, mito 4</t>
  </si>
  <si>
    <t>extr 10, mito 10, nucl 6, cyto 4, cyto_pero 3.5</t>
  </si>
  <si>
    <t>Dreco_g3088</t>
  </si>
  <si>
    <t>MKFFVPLTLLVAAGVSADGTASCDADFIVTQCLSTELPKAQACKTTDYDCLCAAYQSIATCYNNCPNDPRVSTAQGQVTQFCMNASVFGDRAVAAKTAAAAAAAKSDTSSPDTTDSEEAPAQTSSSRRPAASKSAATGTTSAPAAVNTNAAALARSGSAGGALVVAGVVAALL</t>
  </si>
  <si>
    <t>plas 21.5, extr_plas 13, extr 3.5, mito 3, lyso 3</t>
  </si>
  <si>
    <t>Dreco_g3100</t>
  </si>
  <si>
    <t>MTWVQPLSIAWQWLAVLVLALTPAVTAAAAAKSAADYYVRDLPGLPQDSNPVKMHAGHIEITPDHNGNMFFWHFQNKHIANRQRTVIWVNGGPGCSSEDGALMEIGPYRVREKGNLVVNNGSWNEFANLLFVDNPVGTGFSYVDTDSYVHELDVMADQFVQFLDKFFAIFPEYDQDDIYMAGESYAGQHIPYIAKAILDRNKKNRGKEWKLKGLLIGNGWLSPNDQYDTYLKFAFEKGLLKKGSEQAELLQAKQNTCYRLLGSNPGHVDYAECEDIMSSMLKLLKTGSGNEECYNMYDVRLRDSYPSCGMNWPPDLANMTPYLRRDDVTKALHVNRQRGTGWQECNGAVSFAFRAKNSKPSVTLLPDLIKEIQILLFSGAEDLICNHIGTEQVINNLEWNGGKGFEVTPGNWAPRRNWTFEGEDAGFWQEARNLTYVLFRDASHMVPFDFPRRSRDMLDRFMGVDISSIGGEPTDSRIDGEKGLATSVGGASNQTHHGQAEAQKKVTEAKWAAYRRSGEIVLGIVIVAAAAWGVFIWRQRRKIALYSVLNGEENTSRRAYRMSAMRRKPGEGDLEAAAFDETQLDDLHVESPHAPDGSRYSIGDESDEGRADDGTTKETVSQGNRSGGDRPAGNNT</t>
  </si>
  <si>
    <t>extr 20, E.R. 3, plas 2</t>
  </si>
  <si>
    <t>cyto 13, cyto_nucl 9.83333, cyto_mito 8.16667, pero 7.5, nucl 5.5, mito_pero 5.33333, plas 2.5</t>
  </si>
  <si>
    <t>Dreco_g3110</t>
  </si>
  <si>
    <t>MKNSAFFAATLAAVAASATGIDDADKVNCARPNANYCIGGDIILRCDENSIGTKGRCSANVSGYPPFGGTAECFESSEEAGDAACQKNCVVYAEPSFTLPADRCTPSYIPTPVRRAVTNAESDMMSIPEGTNLVTADDPATDSVDFATVTGTMSIPEGSLAIPDDPVTVTGDTMSIPEGTLSIPEGTLPVPTSASTSTSHAATTGSLTEQTRTPTATMPSGRPSTRPTGTAATESQMVTRTTAATTAATAVTTTAKTALAHANRVTGLLLAAGIVAVYLL</t>
  </si>
  <si>
    <t>plas 21, mito 7, cyto 2</t>
  </si>
  <si>
    <t>Dreco_g3121</t>
  </si>
  <si>
    <t>MKFTAAAVLAAAAGATAHYASNVTYVTEVVNSYVTYCPSPTILVHGSKTYHVSTPGTVTITDCPCTISKPVIPTTAVVCHNCAPGYKNVTVPAKPTVVPTPVGTGSPIPPKEPAPIATAGAAKAVALTGAGLAGIVGLAAFIL</t>
  </si>
  <si>
    <t>extr 23, vacu 3</t>
  </si>
  <si>
    <t>cyto 17, extr 9, plas 3</t>
  </si>
  <si>
    <t>Dreco_g3131</t>
  </si>
  <si>
    <t>MRLVDALVFAAAAAAAALQSEGPSLDVLEEVKTAVEGAVAMLHRRKDASSKILYPEFPVHEFYLLNGFVKDEARIIYQSPEPLSIAIAGRLLKPAKEFPALAVALHSALADENIKAAIMWNDDCWGVRSSIVGLQGALNDLRINVYELLPGIRQHDGYRKLESFTRSLAETSSLLGDCQPEGLDAA</t>
  </si>
  <si>
    <t>extr 13, cyto 3.5, cyto_nucl 2.5, plas 2, pero 2, E.R. 2, golg 2</t>
  </si>
  <si>
    <t>cysk 30</t>
  </si>
  <si>
    <t>Dreco_g3155</t>
  </si>
  <si>
    <t>MRRSIPLLHHTCLLPLGFCSPAAVSRPVVDDASASFAHLLFLPGLLLEPKPKPKPKVKAKLPHENIMSSPLRLLVLAAAAAAPAVTALYVNGSTVVPCDSPIYCHGDILREVELARPFSDSKTFVDMPAIRPLDVIRAAFDKLHKPLKNDSALHEFLKTHFADAGGELKEVPRSKLTTDAVFLRGIEDVDIREFTAKVIDIWPSLTREYAGSRPDCPDCPSSFIPVKKPFVVAGGRFREPYYWDSYWILEGLLRTRGSFTDIARNTIENFLDLIEQFGFIPNGARIYYLNRSQPPMLAQMIGLYLEHTNDKSILDRALPLLVREHDFWLQNRTVEIRRAGSTYHLARYAVRNTQPRPESFREDYNQATNASFHATSRIVYPQVAALDEEQQEQLYGNLAAAAETGWDFSSRWLANPSDSARDVYFPLRSLNTENIVPVCLNSILYGNERVIGDFFALGGNDTARDLWHARADARSEAMTALLWNETHFSYFDYNITAAAQNIYVPFDDHVDSCADPCAAAKAGNKVIFHSAQLFPFWQGAAPARLKHNPLAVKRAYARVADHLDSKAGGVPATNIRTDQQWDEPAVWAPLMHAMMQGLLSTPPTFGCDDPAYRDVRALALALAQRYLDSTFCTWYATGGSTSATDKLPWLTDKDVGVMFEKYNDDSTNVAGGGGEYEVVEGFGWTNGVLIWAVDTFGNDLKRPDCGDIKPTLHDAGKKRSAVELHASDASRVKKFGSRALR</t>
  </si>
  <si>
    <t>extr 14, mito 4, plas 3, cyto_mito 3, cyto 2, golg 2, mito_nucl 2</t>
  </si>
  <si>
    <t>50 - KPKPKPKVKAK - 60</t>
  </si>
  <si>
    <t>E.R. 7, extr 6, cyto_pero 5, mito_pero 4.83333, cyto 4.5, plas 4, pero 4, mito 2.5</t>
  </si>
  <si>
    <t>E.R.</t>
  </si>
  <si>
    <t>Dreco_g3171</t>
  </si>
  <si>
    <t>MGIRMVLMVLMVFVAAAHTRHNRYSIEVKFGTALHYTWVPTRGDELNSHQPLVSTSSTPEFVMNRPRNRQPRSGKRSAPNSQNANSTPQQTSGSVPTVHQVIPGASVFIILKEDQPTGSETLGVVQDVLTKGNHPRGIKVRLREGQVGRVQRMNKDAAPSTSNGAEAQTIHFTPGSGRWTHRYADVRTELDEYPEAPPERSLADFMPALPANVPALAADGLGAPSIHCPVCDVFEGDEAAVTHHIEQDHFK</t>
  </si>
  <si>
    <t>extr 14, mito 7, plas 2, E.R. 2</t>
  </si>
  <si>
    <t>mito 12, cyto_nucl 8.5, cyto 7, mito_pero 7, nucl 6, E.R._mito 6</t>
  </si>
  <si>
    <t>Dreco_g3187</t>
  </si>
  <si>
    <t>MPSMLLKSFTLVLAASLVSLGQAAPNPVDTASAAGTSVDGYSNTVFFSNRDIYKQKYQPQDLPLSDITYVFYSFVGVLSNGTVESSVSVDRYADLQKKYLHYAWERSGTNAYGCVKELYLLKKHKRMTKMILSVGGWGSSRIFRTVAATKTGRDVFAK</t>
  </si>
  <si>
    <t>extr 23, E.R. 2</t>
  </si>
  <si>
    <t>nucl 19.5, cyto_nucl 17, cyto 9.5</t>
  </si>
  <si>
    <t>Dreco_g3191</t>
  </si>
  <si>
    <t>MQSAALLALVAAVASASPYAPFPRVMTTERTTTSSRSTTTTVTISMCRPNAIYCPLKAEAEATPAVAPVAAAVEPSTTPASPAPKSPAVDKAFVGEAQPTPAAGETDNSISDEIDCPAADVEDDDTPADKTSGTVSDKADSSMVTGGETNKTPVDGEMDQTTVDGERPNTAVGVDASNGVDDDSDSPEDANSPEDADGPEDADSPSSSDAHDVDSTGPSDGDSRAAAKNSTTPVGPAGTGTGTGSRTANVPSRNGTSNQPPVAPTTGAAARFQAQTGVIGAALVAAALAFAC</t>
  </si>
  <si>
    <t>mito 21, plas 4.5, extr_plas 3.5, nucl 3</t>
  </si>
  <si>
    <t>Dreco_g3220</t>
  </si>
  <si>
    <t>MAPFHHQLSAALCHLFCSLTADEGRNGRGRGEKQIEQQIEQQTEQQTEQQKEQPTLGGSHSQTTPRRSGWKRFLFTQTRTMEPKADGDKMNVSPDSTHLATTFGGLDLAGPDDGTLSSKPKQDAPDDDPEAIRVREQNQFFITEAIAMARLALRTNETPVGCVLVHDGRIIAKGMNATNVTRNGTRHAELMAISALLSVAAKSGPKTTALKPKPAAEEATASNRPSTAEGTPPATSSSAASGTTGENGSVASVDLAPPDDGNDDGSKGHLYPYGQRFYPAERVDPAILKECILYVTVEPCVMCASLLRQFGIKKVYFGAVNDKFGGTGGVFSIHANSLPVSPDGQTAAAHPIPRQPQAQLPDGTVVLGTSYPPDGGDGGNVEPGFEIEGGWGRDEAVGLLRRFYVQENGRAPVPRKKEGRAARLAALMEKDGNGSTTTPGADAAGDEDLADDADAAPGEEANSKEHAGLLDGNDDFADDDNYLDLIGGRDPPR</t>
  </si>
  <si>
    <t>extr 10, cyto 6.5, cyto_nucl 5, mito 3, nucl 2.5, pero 2, vacu 2</t>
  </si>
  <si>
    <t>cyto 12.5, cyto_mito 8.16667, pero 6, mito_pero 5.33333, nucl 5, plas 4.5, extr_plas 3</t>
  </si>
  <si>
    <t>Dreco_g3233</t>
  </si>
  <si>
    <t>MKWTNALVFATTASAAALHGEGVNFDILKQVNTTLQEIITTLNGENTASTESINGAFFESRLPPLTDAVKVEARKIYLLNEKFSIEDRDRLFAPASKFPELAEALDSALKAATTDETASTTATTVTVVTAGAAGGALNAGELLEVP</t>
  </si>
  <si>
    <t>extr 15, cyto 6, mito 3, cyto_nucl 3</t>
  </si>
  <si>
    <t>cyto 15.5, cyto_nucl 13, nucl 7.5, mito 3, cysk 3</t>
  </si>
  <si>
    <t>Dreco_g3237</t>
  </si>
  <si>
    <t>MVQLTVAATFALCAGSALASCHYGTSHFKRENKVPVFKFGYTGLIGPLNWYGLNPNVNKLCATGTHQSPINLNGSTTTSPGSSVSFQVDGAPNGSVLENLGTTLEVPGNGTLVHGGKTYHLVQFHFHTPSEHFIESEYSVMEVHFVFQADDKSLTAVGFLIDLGPTTPFLSSVFQNVDQVATPGSDAATGPLCFTELENHLKNNNIYTQAHPVPQSDVPRSLTVASRYSGSLTTPPCAEGVSWIVSSQPLHIDADTYHKVKDIIRFNARYIQNVPGGVNLLQNAANYLQK</t>
  </si>
  <si>
    <t>cyto_nucl 13.8333, nucl 13.5, cyto 9, cyto_pero 6.16667, mito 6, E.R._mito 6</t>
  </si>
  <si>
    <t>Eukaryotic-type carbonic anhydrase</t>
  </si>
  <si>
    <t>Dreco_g3241</t>
  </si>
  <si>
    <t>MRVAGALLFAAVASAGLFYGPNPSKELLLGIVRPTQDLLSDVNAYDLRDVSINDIFHTFITDVRVGIRNVIHSTLDGPEHAAVLFRFAGDLETIGTSMHRVLRHQKELIRADHGCFATERSLRITQDAFLTLGRFLVDAVPDHRRDETVLLDRQMLDILGRTVQEFMQGSCDDDGPRPSPEAPRTHNDEHGPYASSKGRVSYETSWEP</t>
  </si>
  <si>
    <t>extr 20, E.R. 5</t>
  </si>
  <si>
    <t>cyto 20.5, cyto_nucl 14, nucl 6.5, mito 4</t>
  </si>
  <si>
    <t>Dreco_g3258</t>
  </si>
  <si>
    <t>MRLLLFFLAFVPPPGAAVCECGYSVQGPPDGRADGPWLFTDALESDFTRIANISRDRDWVRQRFDVSAEAGRGKYGKAFDPANVVSRPRPRTDDEGEPPRWSGLELRVGGALEGNAVPVAEVDSSRLDMQWGSYRAAMKLPTVSGTCSAFFWYWNDTQEIDMEFLSREFDASKKLYPVNLVIQSPKSMEAGYDASKTGTFKRVNLGFDPTDGFHEYRFDYLPGRVLFYADSQMLTEMTGDVMPSGAGHVILQHWSNGNPLWSGGPPTQDALLTVSYVKAYFNSSGSAGLSAWSRQCSDTKTTVCAVQDTAADAIGTGGHFFTDQRNKSSGGDDENKGPRRTDPSRGAARIALLAMSLMLMMS</t>
  </si>
  <si>
    <t>extr 13, plas 8, E.R. 3, mito 2</t>
  </si>
  <si>
    <t>nucl 18, cyto_nucl 16, cyto 8, extr 2, pero 2</t>
  </si>
  <si>
    <t>Dreco_g3273</t>
  </si>
  <si>
    <t>MRPAQYMVPLALCLSSMTPIVSASAWPGWLPRLDSLVVRANNDDAVDATATRTASAAAKTVQPTKGTARDLNTAEPTKSGDVKETGSSKDTKETGADKSGDGGGPRTTFAPDAPAGGVSMLSPAIMTQPTPLYKISDYVTWSWNYTSLLGTPTAVDILVSCTQAGVVTIASNMSFATSVNYVWDTRLQAGSAENPLRTDMYTLIIKASDAEITDRPEPGYLGTWSGFRFGLYSARPYQPFSEWKCPGVCSAASSLPGHEAVRLALTMSLLSLTAFTWFVVGLGLP</t>
  </si>
  <si>
    <t>extr 19, mito 7</t>
  </si>
  <si>
    <t>cyto_nucl 16, nucl 15.5, cyto 11.5, extr 5</t>
  </si>
  <si>
    <t>Dreco_g3280</t>
  </si>
  <si>
    <t>MRFLSHLVAALAIAPAALAVDLRKAAIVKFDDAAPDDFVKQVKDSIRTGGGIITHVYSLIKGFAVSDTPEKTLESIKAMSSGEYKVLVEEDLKVEV</t>
  </si>
  <si>
    <t>extr 15, E.R. 5, golg 4, cyto 2</t>
  </si>
  <si>
    <t>cyto 21, extr 4, pero 3, cysk 2, extr_plas 2, mito_pero 2</t>
  </si>
  <si>
    <t>Dreco_g3306</t>
  </si>
  <si>
    <t>MIWGRATFLVVLGPLAFVNANESRTRAQQTTIPISDGIAADPHGPNICEARTINYITHTLPQSCLTTSWASPHPLSSTYAGPVGSDGVRESITTFTSDPTVSEAHTAEATATTFMSFEDWKEMMLRRAGQDPQEWRSRKPSDHTPDDRYLPDMGDAGLGEEDEISLDFDSYRYQSGDDKKGDMTGSAEANDDRNSHDAQAYGDGKAATIHRSKDAGKTCKERFSYSSFDAGATILKTAAGAKNARAILVENKDSYMLLECAAPTKYVIFELSDDILVDTIVIANFEFFSSMIRLFRVSVSDRYPVKTERWRELGTFEARNSRDIQPFLVDNPQIWAKYRNWP</t>
  </si>
  <si>
    <t>extr 18, cyto 4, nucl 2, mito 2, mito_nucl 2</t>
  </si>
  <si>
    <t>cyto 18, cyto_nucl 16, nucl 10</t>
  </si>
  <si>
    <t>Dreco_g3312</t>
  </si>
  <si>
    <t>MKAATILCFAATALAGAIEARNGHCGGDNCARQVTGTRDGLTPIESRKADCTSFMRSTVLPDAVTTTVTVTVDPSQTAPKLRRDATTVATATASVVPAYASGCKAASAYSSACACWGITAQLATGPTPTKTATVTVTGDFCEDL</t>
  </si>
  <si>
    <t>extr 13, cyto 10, mito 4</t>
  </si>
  <si>
    <t>extr 13, nucl 11, cyto_nucl 11, cyto 7</t>
  </si>
  <si>
    <t>Dreco_g3322</t>
  </si>
  <si>
    <t>MRHASYPCLLAAGLARLLLVSTASATTSGLPAGLLKLGVPNRILPPDDDFVVSVDGDGHDLVKRANASKIVVHTGYFQQLIDHKNPSLGTFTQRYWWNADHYAGPGSPVVMNAPGENNGDGYQGYTTNRTLPGLFAQASGGAALLLEHRYWGGSSPFTNLTAKTLQYLNLENSIADLVYFAKNVDLAFDPTGSSRPDKAPWVLSGCSYPGALAAWTNVLAPGTFWAYHCSSAVVEVISTFSEYYDPIEAAMPRNCSADFRKVIAHVDRVLRDGPTEKRQRLKNLFGFGNLTHDDDFASSLIGGLVGWQGTQFYTGYTGLHRMCDYVENKWPGSKSSTPGEEGVGLCKAVKGFAKWSRDVMIPGSCATYGYWKDNNTVACYDSYDKLSPTFTDTSVNNTVNRQWMWFLCNEPSPIPVAVAVHDKGQQRRRFEYWQVWGPESTSGLVSSFYVRDYWRRQCALYFPKVDGYTYGLARGRSVGQINDLTGGWDHVDTTRLMWVGGEYDPWRPATVSADKRPGGPLASTNEAPVWVIPKAAHCNDLIVRNGDANPVVAKIIREEVAKMKEWVAEFYTRNGPKKQRRALEFTS</t>
  </si>
  <si>
    <t>extr 22, mito 3</t>
  </si>
  <si>
    <t>nucl 16.5, cyto_nucl 16.5, cyto 11.5, mito 1.5, E.R._mito 1.5</t>
  </si>
  <si>
    <t>Dreco_g3328</t>
  </si>
  <si>
    <t>MKHYPVLGALASSALAAPSLLKRADGDCGSRNATVNQHLASCASRSLLAQEAATSGPKWLMDLFFKTDDKQSRGVVADLFGKIAAECGTEGGSCYVTCGESCGGFNAYTTWVAETSKVRLCEPYFSMRTATCQNLDSASEMIHEMSHAKGSTSDFNGAYGLNAVRSLDGSQNIRHAETYAFFAHWVALNCTQADNTPQVPVTDPKGAPSKRLGDVPDSILKDGPSASPSPSAYEAGEEKKQGEVGNQETTSLDENSILEGGRQGQPEGTQGTSMTGGNQYGEVANKLTQGTSMTGGNQYGEVANKGNALEAEDEDSCDAEDEDEDDEF</t>
  </si>
  <si>
    <t>extr 23, cyto 2.5, cyto_nucl 2</t>
  </si>
  <si>
    <t>nucl 12, extr 10, cyto_nucl 10</t>
  </si>
  <si>
    <t>Dreco_g3336</t>
  </si>
  <si>
    <t>MAKLQSCLVLLHALLCLAWGLDDSAIARRIKNDSSAHEEVPRTRSLQRRDVIIHAAPGDSELLKGYLHDAIRDSEDVMSNMISHLELIIDMFNEHGDLKQDKRTEESRTWDENNAYLTFQWYIARFDSGSPLDVIGLRSLTIVLETEFNAAWNNEPGSFPPMDIVLSEKTVFSDRDPWGRNYQQASQSSAPGYFLFRRDMARNDGVWIYHDALCASLDAPNWGIPRYENLMAYVVGSIHDAERPLRETMVFCDNHVLDWAAADSRGDASDRTSYRDLHVPIGGAMASRTSESALRLMSTIDPNKQANYLGDFFLTTFIREAAMAQAFCGIGNTLGIQSCDFGTTKNLACLQMLSGGIVRHDKEHLVRFRESMDFPSARDAHAFAMYAMAVYANAMNRTQMALLLSKVEQVAANVIVASARHGYECWTPCHVEGSQSRKPSCFSLFIAFMNSSYMSKSERHV</t>
  </si>
  <si>
    <t>extr 16, cyto 5.5, cyto_nucl 4, plas 2, pero 2</t>
  </si>
  <si>
    <t>nucl 16.5, cyto_nucl 15, cyto 10.5, golg 2</t>
  </si>
  <si>
    <t>Dreco_g3342</t>
  </si>
  <si>
    <t>MMLSALCSFVTLALAAAQGLPDAVDAGATAQVPGLIRHPIRVSRTAPPGGKLRRRQVRIDHTTREDGIFYTIDLAIGTPAQTVPVMIDTGSTKLWVNPRCERARNEKLCSSFGRFTSSRTFTDLNKTSHAVYMGSAMARFRHGYDYVQVGPARLSQQIFGVAYDTEDISASILGLGPRLADWLNPYPLLLDNLVGQGFINSRSFSLDIRSLDSKSGSVIFGGVDTKKFRGKLEKRPIIPPPSSLKGSVGYWIHMDGIGVRRADGSAGTVYDKPNGVAIMVDSGSPFNSLPKAVFDDLIKQFPSAQPVSNSSDLYTVPCSVRDSDGHVDFKFGGAVINVPFKDFIFKYDQLCIIGANIAEEYPLLGDSFLRAAYVVFDQDNNNIHLANTHNCGTNLVPIGKGPDGVPSVAGDCMPSSTGSVQPASSTTDGSVQPTSSTTDGSIPTAGPDDMSNITGGSRTNSSIAGSGNNTNSGSGIAGSGIANITNGGIDTPSTTTNSSLSGNIPGSSLGTASNKANGNVTGVDVGITGGTANNSNIPSGSVEPISGNADGKMIGVGIGIVGGDTGGNVPGSNVAPIDGSVDGKKIGPDDGTVGGGTNSSIPGGKPTSIEPVDNSVPGKKIGIDAGTINGGTDSAIPGVKPNSAEPVDNSVDGKKIGVDDGSVVKPNGSVEPIDGSIDGNTIGVDDGIVGSGTKSNVPGSNAEPIGGSINGNLIGVDVGIIGGEVDKNVPDGKVDNNVPDGKVDNNVPDGKVDNNVPGGDTRSAGRLPIGDGLPSPNGAPRTPLTSTFTSVSVETICPPHVSGCPGSHVLSRTTTGTSVWYPDASLAPSMAPPSPSLPAVKYSSSTYTITDCHGKQSCKVGDVSTEVAKSTQLPSPNNPSVYASTKIYTITDCRGKGPCSVGQLTTELLGSSTLVSPVPSATAANTVPPMVPPPAPDAKSVYTISTASTITDCGGKGPCTMRGVTTQVVALTASVCPQTTATWTIPVDSVCLEPDVGCKPGEKKSSYFVAVVTPVTPAPTPIPIPGSEDGNSPLQDPQDPVASLGTSSPAPTPAYSGAASRRRAPGIAALALFSLAIVLA</t>
  </si>
  <si>
    <t>cyto 11.5, cyto_nucl 11, nucl 9.5, plas 4, mito 3</t>
  </si>
  <si>
    <t>Dreco_g3344</t>
  </si>
  <si>
    <t>MLFPAFVGSLLTVPLLSAPVAAVAAAPSERMAKLLRRSNIKRTSLGCDTSTFVLRLSTPSWSPDCGGACKPAQYIGHNGFSTDNVHAATVWTIIQGSLYSVSEGGSISISSGCDSEYFSPLQRASVIKTTFTVHDNTLVWSHAEFSGGSGHFCQRPADGAVIAYGDNVPAGCECTDLEVVTAHPIHSAMEHDMECHGKPGHDKPEKPEKPCVECEEKEKHEKPEKHEKPCVECEEKEKHEKHEKPEKPEKPCVECEEKEKHEKHDKHEKPCVECEEKEKHEKHDKNMKHEKPCLLCEEGEAGAPGAPGTPGAPGAPGGHGKPGSPGSPGEPGSPGRGGDGGDGGDGGSGGTGGNGGHGGHGGGNSTYHGGYNSGSKSTSGTKNTQTSAGNGGNGNGSGNGNAGNGGNGGYESTGGDGGNGGSGNGDGNGNGNSGNGGSGNGSGNGNGGNGGDGGYKGNGGKGGNGGDGNGNGNGNGGN</t>
  </si>
  <si>
    <t>extr 16, E.R. 3, cyto 2, golg 2, vacu 2</t>
  </si>
  <si>
    <t>mito 27, extr 2, cyto 2</t>
  </si>
  <si>
    <t>Dreco_g3366</t>
  </si>
  <si>
    <t>MTTMAPWTLLALVWTAAWAVVGYGYDDIFASIPLTPDGMTARYLMPDLVPGVPLAKRDGSCGDGRHPCLDTHHSDRCCENTQYCYVNRAGLPRCCPIGSNCINDSSCQSTAYQCTTDITITTTAAGGTVGPLVLSSQVGCCSRRCPRTSQYLCADDLGGKCCPYGVECRSDGNCVSTRTASTSVPAKLTPVPDGCTTSQHKCADGTGCCDLSMHCTEVTGTAYCAPTDAHADNAARDGDTRASVGVAIGVGVGLGGGLSVGAAAWLCLARRRKRRRRASKTASLPMAPPGERGADPSLEMAELSEAAASPSSPLDRSLTEPLSAMSGLSPEFHSAGPAATPSPRWAGAVSPAPLGVNAVAAPVVMDLTTTTTTSQAAQVTPETIEGRFELYGCSPAHSSP</t>
  </si>
  <si>
    <t>extr 20, plas 3, mito 2, cyto 2, cyto_mito 2</t>
  </si>
  <si>
    <t>270 - RRRKRRRRASK - 280</t>
  </si>
  <si>
    <t>plas 21.5, extr_plas 12, mito 5, nucl 3</t>
  </si>
  <si>
    <t>Dreco_g3377</t>
  </si>
  <si>
    <t>MRSVTILSSVLAVGSAVVSAVTTCTDDIKVSQPTPVIDCEVVDGSIIVDESVSGSLSIEGPKKLNKDFVVMNATKLISISSSSITSIGGTMDFESLTLLSSLNMQSLTSVNKLKLAGLPQLNGLTFGSKGVSRVSDIEIVDTFISDLSGLSIATADTIFISNNLKLTKFNSDLVNVTKTLALVNNGNAMQVNMSRLQSAGEVEFRQVKSFDAPALTQVGSIKFNDSPELVSVSANNLSSITASLTFINNKKLTNISFESLESIKGDMTIQNNTALLALDGFNSLQSCGNMLLAGNFETVKMDKLNDVKGSATVTSTTDISSFCKFFDDLKSSGAIQGKESCTSNNKDANSGDSTGGQSNSDKQDGAGIVGVNMAVLGLAVLAGLAQVL</t>
  </si>
  <si>
    <t>extr 18, plas 4, E.R. 3</t>
  </si>
  <si>
    <t>cyto 14, pero 8, plas 4, mito_pero 4</t>
  </si>
  <si>
    <t>Dreco_g3382</t>
  </si>
  <si>
    <t>MKYSAITILALAAAGLAMPGNDNHGRGGNHETRCSRQEYCCDKGLHILNIHRGGVAGGNQHCRGSVFCCDKGGKVGRVLDRKHFNCNKM</t>
  </si>
  <si>
    <t>extr 9, mito 8, pero 4, cyto 3, nucl 2</t>
  </si>
  <si>
    <t>extr 25, cyto 3, mito 3, cyto_mito 3</t>
  </si>
  <si>
    <t>Dreco_g3389</t>
  </si>
  <si>
    <t>MKGQTLLSVVAAAGLVSSSPAKPANGAPQKRATLTAVTAKGNAFWVGNERFYLRGIDYQPGGSSADKDPLGDPDVCERDIKQFKDLGVNTIRVYSVDNSKNHDKCMQALSDAGIYLVLDVNTPKYSINRADPKPSYNTKYLQNVFATVEMFAKYPNTLAFFSGNEVINEQKGTEKSAPYVKAVTRDIKNYLNSRGLRKVPVGYSAADVMSNRMETAMYMNCGTDDMRSDFFAFNDYSWCNSDFTTSGWDQKVKNFTDYGLPIFLSEWGCTKSRPRKFEEMGALMSSQMSSVYSGGLMYEYSVEENKFGIVTLDGDKVTTSDEFDLYRDALKANPMPTGSGGAASTTHAVACPTSDASWSVDPTRVPSMPSEAEKYMKSGAGDGAGFSGDGSQNAEDSGTSTADVTGGKPSPSSSSQENAGVSMRGPADKGPMAVAALVFAFSLMGALLL</t>
  </si>
  <si>
    <t>mito 13, plas 11, nucl 5</t>
  </si>
  <si>
    <t>Dreco_g3409</t>
  </si>
  <si>
    <t>MKSAIFTSAVLAAAAVAQPHGHGHGGRKHQHDARAHVVEWVTLTVTEYMESTTTRFIMPGEKADPTPAPDAKPQPPPAAPPVAIPEAPKQEPVQEAAKKPEAPPQPSVSPTPPPKQPDTPAPAAKPVYKPPPPVQAPAPAPAPAPAPAPAPAPAPAAENKSAAPSTGGAGSYSGPLTYYAVGLGACGYTDTDTENIIALSVPMYGSGGRCNSKITITANGKSVQAVVRDKCMGCEPTHIDASQNVWKELGLSLDIGKTTVSWSFN</t>
  </si>
  <si>
    <t>extr 12, cyto 8, mito 7</t>
  </si>
  <si>
    <t>cyto 17.5, cyto_nucl 12, mito 6, nucl 5.5</t>
  </si>
  <si>
    <t>Dreco_g3424</t>
  </si>
  <si>
    <t>MSLLRVLVLSQALGFVVGECSVNSSNCPGKLTRNTTSGIFAPHFPSSHPAVVSFPNIPYAQCPTGKLRFAPPVARAPPADGRVVHATDLPPGCVQSSQFASDTVYDAQKSYLLHGGNSSRSDKSEDCLRLSIFAPKATVHGAVRGGGRTPLPPLPVIVWIHGGGFQSGGIDVPYQLAFNWVQRSQRHLMVHVQYRLGLLGFPNAAGLAASGENVNLGLLDQRLAMEWVRANIASFGGDAERITLWGQSAGAFSTDAYLFAWAADPIVAGAIVGSGNALALEAYTGPSANHTHFTRVAASLGCAGLAPAAELTCMRSVPSSRLQNYLEALRVNGPIQIIADNVTVFSNYAARIAAGGSQFPTRLPLLLGTTTDEGNGMVSYSFNGSKTATSLPPALQSESKAFTLRFVCGTLREVRLRSEAGAPTWQYLYAGNFTDISPRPWLGAYHSSELPLVFGNLGIEGPVTGPFEHRASRYMQDLFLAFAEDPTGGLSRAGWPTALQGRKSSIMKWAADGKVGQLVDAHAIKLECTKNGYSV</t>
  </si>
  <si>
    <t>mito 14, nucl 10, cyto 7, E.R._mito 7</t>
  </si>
  <si>
    <t>Carboxylesterase family</t>
  </si>
  <si>
    <t>Dreco_g3428</t>
  </si>
  <si>
    <t>MHFSPIFGAIALATAASAVTVSYDPGYDIRSRDLTAVSCSDGVNGLITRKGWRRQGDIPKFPYIGGAAAVGGWNSPNCGTCWKLDYAGKSITVLAIDHAGAGFNIALEAMNALTNGQAQQLGRVDAQATQIDAANCGM</t>
  </si>
  <si>
    <t>extr 18, cyto 10.5, cyto_nucl 7.5</t>
  </si>
  <si>
    <t>Cerato-platanin</t>
  </si>
  <si>
    <t>Dreco_g3430</t>
  </si>
  <si>
    <t>MRLCPVSTILVHLLATPIVAGLAIASPATAVDFVRGPNDATKSKLENWWTVRGFNFYQSIIFHSRDNHTSSSYINFSLTHPAVPYTARCSAETGKTSGSSLSKKMLDFLYGANTYLCRVPNTGDSARFRYDSLTGELSISHIFIYPYTGVGYYNVTGSVRLNCAEDFEHEPNWTKEQVYSNRTMACTDITVKFPATKAEFWEWAV</t>
  </si>
  <si>
    <t>extr 20, E.R. 4, plas 3</t>
  </si>
  <si>
    <t>cyto_nucl 13, nucl 11.5, cyto 9.5, mito 5, extr 4</t>
  </si>
  <si>
    <t>Dreco_g3478</t>
  </si>
  <si>
    <t>MHLHFTTIIWTVAFAAKVNAALAADVKAVCSTLYSRYPTLLVWDPLGPEAISSILRAENYYSAHFDYWNAASSRNRPSCAFFPSNAEQVSFAVQTLNAHPAVRFALKSGGHNPNLGFSNVEKGVLIAFRPNSQFAYPSPDGQSVVVGAGCKWEDVYAVLEPLGKTAVGGRLGDVGVTGFILGGGLSYLSAQYGLACDNVVSFECVLANGTVVTASSSSHPELFFALRGGGNQYAIVTRMTLKTYDIGEHATIWGGVRTYAAGSQSEILSAVTNFTAGNRDPKAAIIPTFNYAAILGISIPVALVFFFYDGLMPPVGVFDNFDSIMPLTDNTRRRSYGSLTNMVLGGNLKGLRFQIRENTFPNMPAEAMHAFLSDHSMLMDKKSAKGAILDLIDVRLMSFAVQPMPRGIAQASRAHGGGGNALGLKPEHGDRVWVEYDIAWASPLCDEQCPAYFVKAVESMHELHAKNYAGIAPTHYEQGDLTFVSYNPIFMNDAMYDQDVLRSYGSENYARLRSTHEVYDQQGFFSKRQGGFKFG</t>
  </si>
  <si>
    <t>extr 20, mito 3, plas 2, E.R. 2</t>
  </si>
  <si>
    <t>cyto 11.5, cyto_nucl 7.5, pero 5, plas 4.5, E.R._mito 4, extr_plas 3.5, mito 3, E.R. 3, nucl 2.5</t>
  </si>
  <si>
    <t>Dreco_g3480</t>
  </si>
  <si>
    <t>MACCFRSISDLSLLLPVLTERPLGISTPTPGQFKAMDAFPMCFTSPSHRSSSKIYQDLISAHLLACPAPTCSHPSHDMANADALDQRRNRDSTSTPHVGIIGAGFAGLRCADILLEHGFIVTIIEGRDRIGGRVCQQRLKNGHLVDGGPNWIHGTTDNPILDLARETNTPVGSWDARACIFDESGNLFQPDEGEKLAGVMWGIILDAFKHSNTLSADIRPDETLSDFFQKRVVDVIPDTEPDFLRRRKIILQMSELWGAFVGSPVSRQSLKYFWLEECIEGENLFCPGTYKSILDAVARPALSKAEIRYNSKAKRIQYGQEGKRKVGVALESGQVLSFDEIVVTCPLGWLKRNLSAFQPPLPARLAKAIDAIGYGCLEKVYISFPKPFWLSGDGAGADDRKVQGFAQWLSPNYASDSNPDRWSLEAVEMASLDAKTSHPTILFYLFGEQSKHLTSKAREMQDPVKRERFLLDFFKPYYSRLPHYSETSADCRPNGCTTTDWLHDELAGYGSYSNFQAGLIEGDEDIKVMREGIPDQGFWLAGEHTAPFVALGTATGAYWSGESIGRSIAKAYGRETQKI</t>
  </si>
  <si>
    <t>extr 10, nucl 7.5, cyto_nucl 7, cyto 5.5, pero 2</t>
  </si>
  <si>
    <t>cyto 12, cyto_nucl 10.3333, cyto_mito 8.83333, nucl 7.5, pero 6, mito 4.5</t>
  </si>
  <si>
    <t>Dreco_g3490</t>
  </si>
  <si>
    <t>MVRPSLISILALCLSVYAAGPDPAGAKNVGNGQGKQFITGQCLSNADCASGCCAQLNGGAGVCSGVDVQFAAGKSGCGFVDAQNTPAPNIKNTQNTQNTGNTLAKTTNQKSANAKNRGEGRKGTETQQGQNSENSAQAGSTGNGSQNAAVKSDQVRNATQQEQGNRQAATGGNGKKNSVVRGTNTSRNGRKKKGAKKSSNGNKNGRNGNGNRGINKNKNANQNGNKNTNQNTNQNGNKNVNQDANQNTNQNGNKNVNQNANQNTNQNGNKNVNQNANQNTNQNGNKNVDQNANQNANQKTNQKTNQKTNQKTNQKTNQKTNQNSNKNANNGTQNANQNAGQTGSQNGNQIANKNTNQNANNQKGNRNGNRNGNHNANKNANQNGNKNSNNQNGNKNDSQNGNQNANQNGNNQNANQNANKNANQKGNQNGNNLNGNKNANQNGNNQKANQDGDQNGTQNANKNANQKGTQNGNNQNANNQNANQNGNKNGNNANQNGNQNANQNSNNQGSNKNANQNGNNHNANKNANQNGSNQNANKNANQNGNNQNGNKNANQNSNNQNDDKNIKQNGNQNGNRIGNQNTNKNNQIGNNQNANQNGNNQNGNINIKQNGNQNGNQSGNQNANNQNGNKNANQNGNNQNANQNEWKPERQQSECNNQNGNNNADQNGNNQNGNTNMKQNGNQNANQNASNQNASQNGNQNGNKHVNQSGNSQNGNNQNGNQGVNQNGNGQNNNKSADQKNGNQNGGNGNLNAGSGSTGEVAVIGDRNAGNAVTARSLVRAGNLAN</t>
  </si>
  <si>
    <t>extr 19, nucl 4, plas 2</t>
  </si>
  <si>
    <t>186 - SRNGRKKKGAKKSSNGNKNGRNGNGNR - 212</t>
  </si>
  <si>
    <t>nucl 17, cyto_nucl 15, cyto 11</t>
  </si>
  <si>
    <t>Dreco_g3492</t>
  </si>
  <si>
    <t>MKGSLILFSSLLTGAMAMAVPGYVVHEKRGNHPRWVKGKPLDGHTKIPVRIALKQRNLDKGMDYLLEVSDPESPKYGQHYTADEVVELFAPDEQSVQTVKDWLTSAGIPGGTIRVPKSKAWVHFDATVDQLEDVLGTRYHVYNHVESRNEHVGVDSYRLPREVAEHVEFVTPGVVFAPRTRAVGKQMKREEKLPRAKVRPMPVELAQKLRSNPERTDDCGRAITPACIKAMYNITDGKLASAGNQLGIFELDEQKYSQEDLDQFYGAYASHVPSGTGPKVDGIDGGTAPGSQDSAGAEADLDFQIGIPIVHPQGTILFQTVAQNNDIFNTFLDAVDGSYCTKSAYGETGDDPDVDGITPDEQCGAFEPAHVISFSYGSAEADYPTYYLQRQCDEFMKLGLQGTTLVMSSGDDGVARRSGPCLGPNEDIFAPDTAANCPYITAVGSTTLPAGSKAGDDEVATTSFSSGGGFSNIFTTPAYQRKAVSSYFDEHDPGYKHYNTSDGKIPDGGGIYNRAGRGYPDLAAVGDNGAFIIGGSHQLAGGTSMSGPLVAAMFTRINDERIAAGKGPIGFANPTLYQHPEMFHDITTGNQDKGGPDGDGGASACGNSGFSAVPGWDPVTGLGTPNYAAFLDVFMSI</t>
  </si>
  <si>
    <t>extr 20, E.R. 3, mito 1, cyto 1, pero 1, vacu 1, cyto_mito 1, cyto_pero 1</t>
  </si>
  <si>
    <t>188 - KREEKLPR - 195</t>
  </si>
  <si>
    <t>cyto_nucl 14.5, nucl 13.5, cyto 12.5, E.R. 2, pero 2</t>
  </si>
  <si>
    <t>Dreco_g3493</t>
  </si>
  <si>
    <t>MKANIFSLVALIAVGAFALPTAKVDDELDASMPFFCPDSIDEFCHQASIRLGCTHDGDFRSHAQDLCGSCHCILW</t>
  </si>
  <si>
    <t>extr 23, nucl 6, cyto_nucl 5.5</t>
  </si>
  <si>
    <t>Dreco_g3504</t>
  </si>
  <si>
    <t>MSKGLPSTPFVVSLSLLSVGVVEPSISNRPCAASRITRSSHPSGGRVEFKMKAIIQRVLSASVTVDKEVVSSIGKGVLVFAAVAPGDTEKEVDTIASKVLKMKLWEDAEGGRWKQSVTDIDGEVLCVSQFTLLARTKKGTKPDFHGAMNPDEASRLYRYFVQKIGDSYAADRVKDGKFQAMMEVALVNDGPVTLELQSGSTTLEQA</t>
  </si>
  <si>
    <t>extr 19, E.R. 3, cyto 2, golg 2</t>
  </si>
  <si>
    <t>mito 25, cyto 3, pero 2</t>
  </si>
  <si>
    <t>Dreco_g3516</t>
  </si>
  <si>
    <t>MKLSKLIAGAVLAALGPQVAAESTFHPARPPAAPLAVRSPYLNVWLNGRSDGGPSGYLPGSWPQFWSQAIQGWQGFVMVDGRTFNWMGGAPGGTKVDQTAFEYTSTKTTFTFTIAGKLQMSVKFLSPVYYDDLRRQSITSSYLEVSVKSLDGRSHSVQVYCDVSGEWASGDSSAIVQWETQKKEGIRYHKFFRKDQQKYKEWNQIASWGNWYWATADTADVSYQIGADTDVRGQFMDKGRLTGNVDPNFRAVNDRWPVFALSRDLGSVSDGWKSTLFTIGYTQEDAIQFQGRDMAPKDVPSLWKSYFTEDQLLPFFYKDYAYASKYASRLDKRVADDSTRAAGQDYLTMTSLAVRQTVDVIFPAFPIMLYLNPDLIVWTLDPLLENGRYHYPNDFAQHDLGTFPVALGHPKGDDEPMPLEECGNMVIMMLAYAQRQHNPKYLADNWDLLEKWAAYLIHDAKIPANQLSTDDFAGHLANQTNLALKGIIALEAMSHIADLAGHKHKAKNYSAIAHSYLDFWKVHGINRKDKHTVLQYDNSATYGLLYNIYADKVLDLGFIPQSIYDMQSDYYLTVAKEFGVILDTRGTLTKLDWEMFAAAVAKPQTRDMFISKIAKWINRTTTWRAYSDLYDTIDGGYPRGIQFTARPVVGGVFSLLALKK</t>
  </si>
  <si>
    <t>mito 31, cyto_mito 17</t>
  </si>
  <si>
    <t>Domain of unknown function (DUF1793)</t>
  </si>
  <si>
    <t>Dreco_g3544</t>
  </si>
  <si>
    <t>MKSSLPSTAVAVTMLSMAMRTSAQDSPFSIDTVDATKKTASVLAWDMMQYYKGNLSGHVPGILPGPPPAGDYYWWEGGAMWGTLIDYWAWTGDSSYNDVIMQAMQFQVGEDKDYMPRNVTASLGNDDQGFWGMSAMLAAEQKFPDPPSDKPQWLALAQAVFNTQASPDRHDKTCNGGLRWQIPFANNGYNYKNSIANGCFFNLGARLYRYTGNQTYLDWAVKTWDWMEQVGFIDGTTYAIYDGANVNDDCKDINKAQFSYNNGVFAQGAAFLYNATQDAVWEQRATKLVQTGLKNFFPNGVAVEISCENVGTCTTDMLTFKGFVHRWYSVITQIMPSLAPTILPTLKKSAEAAIKQCTGGALGRQCGLKWASGTYDGKTGAGQEMAALAAVSSLLINSAKVPVTEKTGGTSKGDPNAGSAGDDFQQHVAPITAADKAGAGILTAVILGCAGGMFGWMSLGA</t>
  </si>
  <si>
    <t>cyto 13.5, cyto_nucl 9, mito_pero 7.5, pero 7, mito 6, nucl 3.5</t>
  </si>
  <si>
    <t>Glycosyl hydrolase family 76</t>
  </si>
  <si>
    <t>Dreco_g3547</t>
  </si>
  <si>
    <t>MLAAALHVLALARACNADHLQVRAEPKPITGITDWSSGRPPNGINDAEWAKVMAKPDLAAVHPVMGFDTSKAYPSESRGWTVNSLCGMVSLPRTACMSRT</t>
  </si>
  <si>
    <t>extr 11, mito 9, cyto 7</t>
  </si>
  <si>
    <t>cyto 11, extr 10, nucl 7, cyto_mito 7</t>
  </si>
  <si>
    <t>Dreco_g3550</t>
  </si>
  <si>
    <t>MRSATIFTFALANGALAARAFLNEPDTGIQDVLGGLPDGRLPELSSIVGLPDFEWVAKKYMPVRNFSYYRNGAGGEWSYRNNLEVFHRYRLRPRVLVDNWAIESTLSMTTILGHIVSAPFFISPAARAHYAHPDAKLNLVKAAGAEKIISRHLLPSLFQPALYASKTINEIAAAKKPGQGTFQQLHLSSNRSGNQELFDRAEKSGAMAIVFTVDSAADGNRHRAARFGVGSVPISSDPDYSSFTWNFYRSLTNMTRLPIILKGIMTVKGRANGGSQQGAGHHSSNHGGRQLDGSPSSLEVALEIHDRAPDVFKRTEVYADGGIRYGAYALMLEI</t>
  </si>
  <si>
    <t>extr 19, mito 5, cyto 3</t>
  </si>
  <si>
    <t>cyto_nucl 17.5, nucl 15, cyto 12, extr 2</t>
  </si>
  <si>
    <t>Dreco_g3551</t>
  </si>
  <si>
    <t>MMRTFLLAALIYTVAPVAADFLGPRYPIPIDVTSNKSAVAAYWHKITSGLETLLKHDNGYTSRERELNNTSFSLGFFSARDGQMDLLEFHHTARGVANGTRGARKVDGNTIYRINSLTQLMTMYAGLLTIKSEDWDRPLLELMPELQNNQTYSAIRRKAHSKVDATNAVPWGHISLRAVVGYLSGIPRDAVGQGNRPFVGTEDLFGHPEDPWAPPFYATERGLPSIYLNDSRDPARPVYVDLVNTIRSKTNTPWGSYLLGLANRSPTFLPWASPAVSNNGYVILGEVIRKTTGSETETTLLKNVFHPLGMTNSTTFRVKDESEALIPAGENVYKDFSSNLHISSPAFGGYSTLRDLARLGVGILNHTLLSAEETRRWMKPLSHTDRVWVSLGAPWEIMRHVDTGSNIVTDVYCKAGNSLAYSSFFCLLPDYDVGFTVLSASTTKSRLRLTGMLADTILDNLVPGLLAQGAAEAKDRFAGTYTTKAMGSQVSLKISVNQTVGAPPGLILSNFTYNGTDLLANGLLPNRLVPTIADTKNGKFAFRLVRQEGFPLGAVGRFADWESLSWAEVGRRTYANADLDLFVFDVDKKGGATAVCPVAFRVHMERNHKA</t>
  </si>
  <si>
    <t>nucl 16, cyto 9, mito_nucl 9</t>
  </si>
  <si>
    <t>Beta-lactamase</t>
  </si>
  <si>
    <t>Dreco_g3553</t>
  </si>
  <si>
    <t>MKQSLALLAVVGTAMGLNEVEKKINVCFPADQLAKSDTKYPCPLLVRTMTTCKANGTSPAHLKAHQDCICKGSYIDDEFGCLECKWTHGLLGNADRKHWRAIHSAASSSLCNAPTPVADWAAIWQSVAMATPYVKADVDNELVDKEPFDSSVERYYVALDHPQGPGPFTPVPADAKPTPTSGFRTSTKSSVAALETEDDYCDDDEEEEEEADEPMTPIDFGRVGPPGIVPSLDDGLVRVKGKYEPESHGAYGNTTIVKVTIVQTYIARCCPVVQPDGLVKMSCTKDLVVPGTQDKSVSKEVLEKLPSFKSNIPAPADLHAIPAAPVPADNGANPGSHPDSPAGSRPNAPSGFRPGSHPGSPIDAEKISNVPAGSHGAPPADDEEESEPESNSYSKPEPEPESESESKPVPESKPVPQSHSNSKPQPNLESEPESDDSTPGGSHNGGSKNQPPAGPASSFKPSPPAPRPATSAGVGNSTGEVPVVVSGAAALSFSAAAAVAVAALAAAM</t>
  </si>
  <si>
    <t>extr 19, golg 3, mito 2, cyto 2, cyto_mito 2</t>
  </si>
  <si>
    <t>cyto 8, mito 6.5, cyto_nucl 6.5, plas 5.5, nucl 5, cyto_golg 5</t>
  </si>
  <si>
    <t>Dreco_g3590</t>
  </si>
  <si>
    <t>MQFKFLAVASIALSTAGPVAALPAGVTVNANAIVKTAVDLSSLTTKTVDLLKTANTGNILSVLPKVTANIKSITKTAQDSVKAIQSSADPKFAANVQYDICKTYNSLIKVEKSLAQSLIDQKSLVTPILALPLNLALAPIKGALSDLTKTVGGLVPVCNVDLKTNQKTLDDLLAKVNSLYNILKLIGF</t>
  </si>
  <si>
    <t>extr 22, mito 1, cyto 1, plas 1, E.R. 1, vacu 1, cyto_mito 1</t>
  </si>
  <si>
    <t>cyto 20, pero 6, plas 2, E.R._mito 2</t>
  </si>
  <si>
    <t>Dreco_g3596</t>
  </si>
  <si>
    <t>MQFAALISLLVPAIAALPSQSPKSLEQANFATLEMLKQCNFLQIASSCTLLRPSHSECNTECMKCGQSSGKCVRSPDSLIDL</t>
  </si>
  <si>
    <t>extr 21, mito 2, E.R. 2</t>
  </si>
  <si>
    <t>extr 16, nucl 8.5, cyto_nucl 8, extr_plas 8</t>
  </si>
  <si>
    <t>Dreco_g3605</t>
  </si>
  <si>
    <t>MTRIRRRPVALLSALFTCSSLAFESNFSFYPPKSQSCLDEAAKAAYCKGDSAREINVCLCGNGGDFIINSAKCVGQNNKADVSSVYNIMSQACSDSGTPMTVSQSEFFKAANGEDTTTAARTTSTSMKGATKTSATPVVVTSGGVTVTVTPTQTVVGGGDDKKGGLSSGATIGIAVGASVAGVAALSGLILCLLHRRKKKAQEEAHPMLSQQDYHHPSPPTTYPPTEPSPGFVAYGGAEAKTAAAWSTSSPDCSPVYKSPVQHTGPYVSPPAEAVAELPPQGVMYSQQSFATFEMDGTGRQPVAAAEMPATEPQFPGR</t>
  </si>
  <si>
    <t>extr 17, mito 7, nucl 1, E.R. 1, golg 1</t>
  </si>
  <si>
    <t>nucl 9, plas 6, cyto 6, cyto_plas 6, mito 4, pero 4, extr_plas 4, mito_pero 4</t>
  </si>
  <si>
    <t>Dreco_g3614</t>
  </si>
  <si>
    <t>MRQLLTLFILALIPGFLRAAEYHEQLNLRPLPLNALLASFNFRSNTSLADFEAHNFRLFPRSLGQILQYAGTRELHLRFTLGRWDAERWGARPWDGAREGGTGVELWAWLDAKTDEEADENWLTLTNALSGLFCASLNFIDGTRTIRPVVSFQPEGHHSDDALASTRLLHGVLPHEVVCTENLTPFLKLLPCKGKAGIASLLDGHRLFDASFQSMAIDVRPVCAPDGECVLQMEQTIDMVLDVNRSRRPRDNPIPRPPPVEELVCDTSKLYHDESTCYPVDHLVGQHWDFIDLFGRYMRGTCPLADAEVPPVCLHVPDALDVYSSMDVQEIRRSDGMSRCFVMTADNEFSLILAKPAMEAAKMREVVPPERPLLFAERSFTGHGQEHGGVQTILTNPGDGEVEFVYMESLPWFMRIYLHTLSTRISSTGVGQAADNSSAIIKEIYYRPALDRTRGTQLELVMRIPPSCTVFLTYDFEKAILRYTEYPPDANRGFDVAAAVITTRAPRRGLSLRTTSLLLYLPTPDFSMPYNVIIFTSTTIALTFGGLYNILVRRLVGADEAPAPLLKAKLTKLLAMLKRAKN</t>
  </si>
  <si>
    <t>extr 13, plas 5, E.R. 4, golg 2, nucl 1, mito 1, vacu 1, mito_nucl 1</t>
  </si>
  <si>
    <t>nucl 13, cyto_nucl 11.5, mito 8, cyto 6, extr 2, pero 2</t>
  </si>
  <si>
    <t>Gpi16 subunit, GPI transamidase component</t>
  </si>
  <si>
    <t>Dreco_g3632</t>
  </si>
  <si>
    <t>MQYLANALALASVALASSPPPPVGGLYQRDMATNLTLNNVVSSIGHSMMVLDQAVVKINERPEGVKQATGMLLHELKEGTRKVAQSGTLTGLEAASLQVPVSLLYQTGQKLQRDLNSKKFSIQKANGCGAVHDSLGNIHHNTRSLVSVIIARIPDEYREVAVNMVTKLEKIIQQCEQDFVDCKNANSSEKSLNKRNYGNPGVDTPSTPPSKPISNPPPSSGDGNDLDAYGTSPEINSNTKINSNTKVNADTSINTNTITETETSKAPDDTLNTIISFGKTLMSGLKAAGNLIQSSPIASGGGGANLNCPYNNAVAGGACPFANKGASAYGGGGGQSGSSFGGCPYQQR</t>
  </si>
  <si>
    <t>extr 22, nucl 3</t>
  </si>
  <si>
    <t>cyto 14, cyto_nucl 13, nucl 10, lyso 2, cysk 2, mito 1.5, E.R._mito 1.5</t>
  </si>
  <si>
    <t>Dreco_g3642</t>
  </si>
  <si>
    <t>MLATGPAGLVAALALSATVAAGYSSAHWEARFSTFEKRSSNVSRIGNIEAFNLSVPIDHYHNDSRYEPHSHDSFNLRYWLDTSNYRDGGPVIVLHSGGKASEERLPYLQHGIASMLTKATGGIGLILEQRYEGTSMPFTKFTVENLRFLSTEQIMADAAYFAQNVVFPGLEHRNLTAPNTPWIIYGGSYGGAIAAFSRKVYPDVFCGAIASSSPTVSIDDLWQFFEAPRLFAPGDCSPTQQKMVDVIDKMLFSNDSQNELGIKQLFDLGDFMNDEFARFLMYPIGNLQLNNWDPAVTSRDFDEYCTLITSDTLVYKNAALRPEVARAIAHAGYEGLLAETLTTRMLNWVGYIRSDVDNYPSLNRTESLRTWFSNRSRKPGTDMQKDERIAWNYHRCSELGDFYNGASTPKDRLPVVSRAYTYEYESMLCLTWFNITTRPNLEGFNKFGGYNFSFPRVAIINGAHDPWRVESPHAIGLPGRPSTTEEPFILIEGATHHWDENGLKEEDKGKVEIPPQIVDVQAKEVEFVKAWLETC</t>
  </si>
  <si>
    <t>extr 17, pero 3, mito 2, cyto 2, cyto_mito 2</t>
  </si>
  <si>
    <t>cyto 18.5, cyto_nucl 13.5, nucl 7.5, pero 2</t>
  </si>
  <si>
    <t>Dreco_g3703</t>
  </si>
  <si>
    <t>MRLNPLALALAAAACVHAGPRTADVYIQPITPSSPPPPPSQLAEISYDLDALSLASVLAYEAPDIPDSASLVRIGVYDANAKQWTSGTTAASVDNFSKGYSPNILLSVDSTGDVLSVSCKGVQIDAGQTRDFGPKAIVLTQERGAQPTLNKPVVLSPEGKKMEPEQEKTFLQKYWWMIAIAVFIALSGGGSEK</t>
  </si>
  <si>
    <t>extr 23, cyto 3</t>
  </si>
  <si>
    <t>cyto_nucl 17.5, cyto 13.5, nucl 10.5, extr 3, mito 3</t>
  </si>
  <si>
    <t>Dreco_g3736</t>
  </si>
  <si>
    <t>MLLLSLLLPLLSATPAFANVEKIIFTAPASVNIPLAPPSLSDLNLHTLSPEKLSIRTSLDRVFPVDKGNSSQGEAGWVLLDNLVEGQRYEFHEPTLFDLDYYELDTVWDTPALIQSVAEYASSRWSGADAATPSKLERRSTEGGGERTASVLLVRIRAAADYFVDDVELMKNPPPVLVDLVLDPFLYNVINQSLVPTVGYLIIVGVVTWFAARWLASRLQAVAGTPGDQQRKQWKKN</t>
  </si>
  <si>
    <t>extr 17, plas 4, E.R. 3, cyto 2</t>
  </si>
  <si>
    <t>pero 11, extr 10, nucl 4, plas 3, cyto 3, cyto_plas 3</t>
  </si>
  <si>
    <t>Dreco_g3753</t>
  </si>
  <si>
    <t>MWFHLLGLAHIVIPLALASIARPAPGTLQSRAGDKPGLPHDQRTTPHCSFWLDYNGSQTCAAICDVYGCSVDAFLRWNPSVGSGCTNLLAGKSYCVEAMEEPTVTSKVPSDPSNVGNPHPESPAVPIVETTTTTEPPNGIKTPSPLQPGVVGNCDKFAWVNGGDTCKSIAVKYNIPLREFLLWNSQEGEACSGLWAGTYACVSVIGYTPTPVVNAPVVGAPGNGIQTPTPTQPGMVSNCNRFRYVKPDENCIDIASNAGISFDDLARWNPSIGAACEGLWAKAYVCVGVLPAFRLKTRYHADCTGEVKNDIAVADGICINTACSVASLEIAAEGYCPEGQVQISYWEQADCSGKWFGYGYANKGQCRTAWSEGWKFKSLHFRCARKEEDCVSQQTCQFEPEPANSLC</t>
  </si>
  <si>
    <t>cyto 15, cyto_nucl 14.5, nucl 10, extr 5</t>
  </si>
  <si>
    <t>LysM domain</t>
  </si>
  <si>
    <t>Dreco_g3758</t>
  </si>
  <si>
    <t>MLLAAVVNALLVVPVAFASSPPLPKPVLVEPKKVVDPGKPLPEIAIDPTEGLPIVVDPGQVQPQVQPPVGEPIKVVDPVPPKPQVQPPVGEPITMVDPVPPQPQIQPPVGEPIKVVDQKVVDPKLVSPQGAGPSESVHVRGFVGKLTSIVGKSNTLDASFIIKPDIGKVIKCSVKDQPSTQSGDTLSRCEDTTYQFQIAVASDYEHFRVRVFHETTSGVKLSKSGTVPTKKCEAVGKILKDRAVKACKQYQPLPLSLVKDG</t>
  </si>
  <si>
    <t>extr 14, cyto 6, E.R. 5</t>
  </si>
  <si>
    <t>cyto 17, cyto_nucl 13, nucl 5, mito 5, pero 3</t>
  </si>
  <si>
    <t>Dreco_g3763</t>
  </si>
  <si>
    <t>MRTNLHRTLALALALAGAALGHDSQKPVVDKNATWMEKHMAEEHHISSWDANSFFSLHDYNADGVWQQDELRRTYGLMDPTNKDVSLERRDQIVKELMELLDTNHDGSVSRAEWDEFIAQGKTLPDMGTGPGHHGDDEFEYELHHWEKYHDDDTKLEDLTHPEDIAHFKHHEELERAEQAQDAMDLKTIIENNIPAKFQRQG</t>
  </si>
  <si>
    <t>extr 9, mito 7.5, cyto_mito 6, cyto 3.5, nucl 3, pero 1, E.R. 1, golg 1, vacu 1</t>
  </si>
  <si>
    <t>cyto 17, extr 12</t>
  </si>
  <si>
    <t>Dreco_g3765</t>
  </si>
  <si>
    <t>MAKLSTLMAILALSVATHGHPSTEEAEQAYFESRRQVVANTKHNLEKCINSPASRALRNRAVARRAARATELRQRFGIKAAAAAHVRRDSASLEKWASISHDYTASGFDLNTPTDVIFASNTTCALVPETIIGPYFVDGELLRTDITDGEPGVRTHVDFQFINIKTCEPVPELVIDVWQANSTGVYSGVSAPSQGGLKTNFGRGIQVSNSDGVVEFDTIFPGHYVGRTNHIHVMSTDQANLLLNGTFEGGTVRHIGQTYFDQSLIAAVEAVEPYVRNKQNVTSNLQDKYTGDQATPEYDPFFKHVYLGDSVDDGILVWLTIGLDLDANYNKNRTPAAHWHPGGGTDKRNGTGTLSSEL</t>
  </si>
  <si>
    <t>extr 24, cyto_mito 2, mito 1.5, cyto 1.5</t>
  </si>
  <si>
    <t>cyto_nucl 13, nucl 11.5, cyto 11.5, pero 5</t>
  </si>
  <si>
    <t>Dioxygenase</t>
  </si>
  <si>
    <t>Dreco_g3788</t>
  </si>
  <si>
    <t>MKAFATLAAALVGLASVSSCHMEMKDPPPFRSKFNKFSKSADYDMTAPLSAAGGNYPCKGYQSLFGTAEGKPVATWVPGKSYSMTITGGASHGGGSCQAAISLDRGKTFKVIHSFIGNCPGTGESSFQFTLPSDTPSGDMIFAWTWFNQIGNREMYMNCAAITVSGGGDSKIKKVRGLSGPFSSRPNIFVANVANGCTTKEGSDVDFPQPGPDVTKNSQKIVPPTGNCPSEGGTAGGKYPVGGGARQPGNGVENNVSSPNAGNQPQPSRTPQGGYGSQPNGSRVSCGQRGRQA</t>
  </si>
  <si>
    <t>cyto 16, extr 7, mito 5, nucl 4</t>
  </si>
  <si>
    <t>Dreco_g3833</t>
  </si>
  <si>
    <t>MRFGDCSVWFLLVQAGSLTLAQIASNSSAMHQLSTDGEFAFILEEMLSLSNNFGANTGEVLRAASRITAGDFESFHDEFKLLADGIHDQAVSINGTRFPVSAREAYFRSASYYRAADFFLHGNTSDPRIYSLWEAALDDFDRALELLPTLAQRVRVSANNFTVPVIFYEPPVRSTESDKGDSSGKQKIPTVVVGNGFDSSQEELYHFLGRSILDRGWNFVSYEGPGQPTVRRQQNLGFMANWWEVVTPVVNYLSQRPDVDVDRVALVGVSFGGTLAPLAASREHRLSAVLAIDGVTSLFASIEKQFPPEMMQLYRSGRRAAFDETLLSVMENGTYPSQLRWAIGQSLFAFDTRSPYEAFSRLGEIVADAEVLRKVTCPTFVAAGDNDSMAPGQAEEMAKLLSDRGTYHQFKARLGAGEHCQLGAEAQLAQVGLDWLAEVWDR</t>
  </si>
  <si>
    <t>extr 18, cyto 5, cyto_nucl 4.5, nucl 2, mito 2</t>
  </si>
  <si>
    <t>cyto_nucl 15, nucl 14, cyto 12, cysk 4</t>
  </si>
  <si>
    <t>Dreco_g3845</t>
  </si>
  <si>
    <t>MRLPSALQLLSAGALLHGALATPTSHPTLDDDDGKEDDTPLPLVIWHGLGDTFNSEGMQQVAALAESIHPGTFVYTISLAEQDPNADRSATFMGNVTAQLESVCAALAGHPILSTAPAVDAIGFSQGGQFLRGYIERCNTPRVRTLVTFGSQHNGIVEFKTCGDRDYLCRGAMALLRFNTWSSFVQSRLVPAQYYRDPSPDSYHSYLENSNFLADINNEREQKSEVYRKNIAGLTNFVMYMFEDDTTVIPRQTAWFHEVNDTRVIPLRERTMYKEDWLGLRALDKKGGLHFRSITGDHMQIPMQVLNDTMVEFFGPRRSRAETPSDLLVDEL</t>
  </si>
  <si>
    <t>extr 11, nucl 5, mito 3, pero 3, cyto 2, plas 2</t>
  </si>
  <si>
    <t>cyto_nucl 12.5, cyto 11.5, nucl 10.5, cysk 9</t>
  </si>
  <si>
    <t>Palmitoyl protein thioesterase</t>
  </si>
  <si>
    <t>Dreco_g3847</t>
  </si>
  <si>
    <t>MRTGRLLLAGAGLAAAQFPSKPDGLTVLRSKFHENVTISFKEPGICETTVGVKSYAGHVHLPPGFLDDVRGEPQNYPVNTFFWFFEAREDPANAPLAIWLNGGPGASSLMGLLQENGPCFVDADSESTIPNPWSWNRHVNMLYVDEPNQVGLSYDTPTNVTVLLSDKGSRVVPTDFGGGSPSTLNLTTRAGTVSSQNPSNTVNSTAQAAHALWHFAQTFFFEFPHYKPNDDRVSLWAESYGGHYGPGFFRFFQQQNERIRNGTIEAKGAHPIHLDTLGIVNGMIDAVIQEEAYISFPFNNTYDIQVFDRSTYDELMHNFTRPGGCREQLTACQEKLAGFDAATINGMAADQRPDVCKIAPWCDMPAIRAYLEKREAGWFDIGHPLNDPFPPPHIYGYMTQSSVLSALGSPVNFSAVSEIVGANFASTRDEVHGGFLDAIAYLLDTGVKVHLLYGDRDYACNWVGGERASLAVPFSAIDQFRIAGYAPLVTAEGVAGMTRQWGNYSFTRVFQAGHEVPSYQPSAAYEIFMRATFNRDIPTGLIPVQDGLSTIGPLDTWHIKNSKPISPKPKCYILAPETCTPEVWSMVEAGEVDVKDFFVQDGQGMAGDEEL</t>
  </si>
  <si>
    <t>extr 19, mito 4, cyto 1.5, cyto_nucl 1.5</t>
  </si>
  <si>
    <t>cyto 19, nucl 6, extr 4</t>
  </si>
  <si>
    <t>Dreco_g3858</t>
  </si>
  <si>
    <t>MMLLSIAFVAVAALVASASAHAVSCRGEVACPLNDGQLIDLLVQFQKLQKQGKGSRYYKPGVQIACADGPGASMCAFYQRGAGGNVNTAAKLVQSLLDRKCSRCGSFHPARRDVSKGELVINLVTRACCEGNCICPR</t>
  </si>
  <si>
    <t>extr 22, plas 2, mito 1, E.R. 1, vacu 1</t>
  </si>
  <si>
    <t>extr 26, cyto 4</t>
  </si>
  <si>
    <t>Kp4</t>
  </si>
  <si>
    <t>Dreco_g3895</t>
  </si>
  <si>
    <t>MLTLRSLGALGAFVAVAKGCEKDPMLEDCEYNPYVKVEYQPVVSVCRSGERITTANLCTFTREHTRSAFKPVPTNDDWEHARKNRKHDDNREKPNPCTYGHTYSCCHVLTRNQCGVSQEECVVYEEEKKRPKKHHPEIGSNPCTWGPSYWCSCPSHLTECNVPPSVCKDKIGEDPCTEGPAFWCSSPARMRQCRATQADCDELIGSDPCTWGPAYWCSSPKHMAQCKVSPADCASFTSTATGRPTNTAIGGNPCTEGPAYWCSSPAHMRECGVTPEICARYTSTATATATTTAIGSNPCTEGPAYWCSSPEHQIDYVWSHLRSHLRCYLRCHLWSHFRCHFRCHLWSHIRRDERCYLRWHFRCHVGWHLRCHLRWYIGCHLRRYVGCYLCRYVGRHLRRHLRCYFGRNLCCDDRCHFGRDNRRYVGCYHDIEQFVRGTARVLLLVNGEHGPLSCGACAMRRGTVGNLRWFHSVDNALTSRAECKRPSIDVWLLGTVNM</t>
  </si>
  <si>
    <t>extr 11, nucl 4, mito 4, mito_nucl 4, cyto 3, plas 3</t>
  </si>
  <si>
    <t>129 - KRPK - 132</t>
  </si>
  <si>
    <t>nucl 15, cyto_nucl 14.5, cyto 12, extr 5</t>
  </si>
  <si>
    <t>Dreco_g3909</t>
  </si>
  <si>
    <t>MRPSELVLLVHAAALGLPWAGALGVPDSNAGAAARSGDGLAGMPIRSPRCQGTDAHPGLVAPRHLGYPLVASHQRSHAYVGAAARVASIHGRSEHETDGDADGERDVGFDDTNYVGTSGPTTSSGGSAGRDQVVPSTDIFTWLYRMDYPADCFFVMTAALLGTSIAEIYEITGMPEPRRGPGNGIDEADMHVAIERLGLSYRMYTFRGIEEFQPSGPIRHVHCRWNTVAFPRRGLPRRLAVTILTVDGLFHILLATNVGTPYARFTDLRPGRVGVDRTRLVRNSRVCEYIFVDFDASAGSFVQAQRPRVRQMNRDAQVEAQHAEAAARISPPVQYEPVPGMAVDPHDGTVNLASLPPQLTSRIFADLLTPDQCAILLALGVTAASGPLGRRSISGASLPEDGTKVHVNGCARLRAIVMESKDVSAVCGQVATLDFDFRLSHHWDAGTYDHIQATLSGPAGKITLPVAYAPDKGFHATLPVDLQAAFGSNVTDLNSIRTVTLAARGEFWKLLAGTRNDGWQVQAISLQAKCITPGFKVQNDILTKPTTYQHPGGWFLEPFTWADVGTINVTQPGWYMTPPCTTIDRLEYEFKIDDKSRAGTDDALSFTFSQGKTKIALGEDVPSGYAISDVVNLKSMFGTERVDIRNITQVQILETYNTYFFSDKWLFKGIRFTATCADMPTRMTMRKFEGVNTWLGDGYPNEIAWTGALAPDDWTAATGHEDESWQPTCRRWSCGPSHH</t>
  </si>
  <si>
    <t>extr 17, cyto 3, plas 3, mito 2, pero 2</t>
  </si>
  <si>
    <t>cyto 14.5, cyto_nucl 11.5, nucl 7.5, mito 5, mito_pero 5, pero 3</t>
  </si>
  <si>
    <t>Dreco_g3912</t>
  </si>
  <si>
    <t>MPRLTPSVALLLQAYAVSSSVIDVRADGSSIDRRDIFGQVAPRDVFKANPTCPTERAAFKEFQRANKGEALDNLLYGCTPPTLRGQLYPTFDDSNQNTIAGRGVDSNTVEETGKSSQSCNDITRAWGCVRGLDCRYVQTCSRRSLKELHGGGTIKLGDRETVPCAKGTVPREMHCKISTNPAAAAEVAFDRLIFELIMDDGQPASGKIRAEVGNGQSVSIFDGSLSKNRAIIPVNIPSLFGGETRFSLQQVMGNHVKLYYDPKSGGDDAFKIKSFTLFARLAGTNLVFQTMPLVDQKFDAGRGHTEIWSHQLDLEGWNTVAGVEKPISPFLCLSTETSEECSARLRYG</t>
  </si>
  <si>
    <t>extr 19, mito 4, cyto 3.5</t>
  </si>
  <si>
    <t>cyto 12, cyto_nucl 11, nucl 6, cysk 5, E.R. 3, mito 2, lyso 2</t>
  </si>
  <si>
    <t>Dreco_g3913</t>
  </si>
  <si>
    <t>MLRLTASVALLLQATVVSSSVIDGRADGSGIDRRDIFGRVVPRDVFKANPTCPTDREAFKAHKAANKVEALDELLYGCMPRSLRGQLYPSFDDSNQNTLDDGDGNSIARRGVDSNTVQEKQKSTQSCEEITRAWGCVRGLDCHYSQACRKSGLQSLHREILKLDGAELIPCGNQPKPREMHCRMLRNPVAAEEVMFDRLSIDIVLGGGKGDAPAGKIFAEVGGSARASIFDGVFNENEAMVPINVPEMFDGESEFSLKQVMQHRVKLHYLPAGSRGGELIQIRSLTMFARLKGTNILFNTTPLRDQKFQSARGGSVLWSHQLDFGGWNAVVGFQKPPSPFQCLSTESMDECSDRLRYG</t>
  </si>
  <si>
    <t>extr 20, plas 3, golg 2</t>
  </si>
  <si>
    <t>cyto 16, cyto_nucl 11, mito 5, nucl 4, extr 3, E.R._mito 3, mito_pero 3</t>
  </si>
  <si>
    <t>Dreco_g3931</t>
  </si>
  <si>
    <t>MYTSMHLRLTSMHLRLGVIGLMVAATTATNTSPAADGSAMFYCGVEDHSHRPEMQGLQKREWIEDDGRFLELDAVVHLCCPPGVDCPTGESVSLQMDLVAKKYKQADIGFRLVTAHRITQDPWCHTNTLRDTKGMNEFRRRHHQGGPSTANIYYMPYLEGSWKGICYMPSMDSNITEVLGDLDGCIVAMDTLPGRSHGYNPPAEQKGGCSGFFGCFWHWFTSRSIDELTLTSRSLEESEPTSRNMVKESDPSSRSVRRAPQGQDAHENAFFHLTTVHELGHFLSLPHWNRTENNIMVASYDLVNHFVYDFDDEQIPILRQMAMKRLHELDPNYAPKQNSQWQPQRQKQSKWQWNGHSQDKDEHQHQGQGQGQGQGQNKNGPSSCKPKEGLPQTIHCPGFPDDLSCLNNAWGSGGGDGAADDLALIYVIQKSEDGSRLRAQPAYIPYKKSDVCE</t>
  </si>
  <si>
    <t>extr 13, mito 7, nucl 3.5, cyto_nucl 2.5, plas 1, golg 1, vacu 1</t>
  </si>
  <si>
    <t>nucl 17.5, cyto_nucl 16.5, cyto 12.5</t>
  </si>
  <si>
    <t>Dreco_g3940</t>
  </si>
  <si>
    <t>MKWYSLVAAIAAVTTAQEPPLLPINHLAIRAAADFNPTDSASEACFTAVSKVRECVSLVGDVEIITAASSILECACCLTGSQRPTPMADAYSSCSDYLSSRAPLLTSAYPPYGDLYSICKKSAACGKGMTATRTPMVTGTATPRREVTTIFSLPLGTHTESIGPLIPACSSMFGFYVSCAEHVSNFDNLPYGEQAPCYCCVVNRGATIWTDELDKHAQTCRNWASSGAPTIIYEVASTFASFCKTFSNACVSPTRTSAVTMATLTDVMNMGGTGRVQSVPTSASTSRSAAASNLRLSPAAGSAAGSAALAVALAAAVF</t>
  </si>
  <si>
    <t>extr 16, mito 7, plas 4</t>
  </si>
  <si>
    <t>cyto 9, E.R._mito 6.66667, mito_pero 5.83333, plas 5.5, E.R. 5, pero 5, mito 4, extr_plas 3.5</t>
  </si>
  <si>
    <t>Dreco_g3999</t>
  </si>
  <si>
    <t>MVLLSLILSLATSALAALPTVKGRCVEAVAGAFLFELNDGYGQDALDKFIGVVGTKRTGLNYKLFKAISIQMKDTKNADRMAAIVAQDAAVKDFYPVCRYRRAEQKDAWSDVGPTAAHLTDMQKRAPGSKSVRIAMVDSGANFTHQDLGGCYGLGCRIAFGRDMVGNFTGTGVPKPSDDPPMDDAYSHGTHIAGILIAQPNHLGFVGVVPDATLGVYSVTGPSGISGGTETYIAAFLQAYEDDADVITSSFGAPGAWPEDPWAIVTGRIVEAGVPCIVAAGNDGSAGLFYPDKPGNGKGVVSAAIFQNTVIPQIRYKVKYSIGSGEDVDFGYMPGDPYNWDGVTLDVYATSTDMTVEGDACSKLPEDTPDLSEKIVLIRYSTCCANILATNAVAKGAKYIILYDVKPSVTLDLNDVPGVLACAMAPRETVKIWIEAINSGKKVTLKMASHEKTTSYVENLPNIANGGALATMTSWGPSAEMELEPQFGAPGGHILSTNTLGRYSVRSGTSFSAPLIAGIIALIGQVRGTFDPILMNNLLSSTAKAQLFNDGEKFYDYLAPPVQQGSGLVQAYDAAFTTTLLEPASLSFNDTDNFVRSLNITIRNKSDRQATYNISHVPTVTMYTLDPRSNKVAGFPSEAVRAAARIQFSQDTVTIGPGHTAIVEVRPTAPSGLDAKRLALWSGWVTVNGTDNTDLSVPYIGLDGSLKNTTVLARDDTWIARSNDAKRATVPADTVFTVPGPHQNTTGAVMPALIANLTIGTSLLSADIFPLRNDTNLTTAHSDARPIGQPYGFPKQYRTHTLEVKHDWDGRLNSGEYAPEGRYKLVVRALRIFGNGANKADWDVSETAPFHIKYRKGS</t>
  </si>
  <si>
    <t>cyto 15, cyto_nucl 12.3333, cyto_pero 10.5, nucl 6.5, mito 5, pero 4.5</t>
  </si>
  <si>
    <t>Dreco_g4017</t>
  </si>
  <si>
    <t>MKLKVLVVSWLAAGAAAQDSSMHAVGLPVKRTPSTRKCTSRFPGYNIGQLKRAKWRSTDIGGFADVSTCNTGSGIIQAYTCSYRDPSSLDLIRCQYRLDGTLIQKCNGRNSYQSCKPLGEEPEPSRSKDQCERKKARLGGICDVYSDVGSIIGKFCPISRSIEDVFATSLQSVAVAVQGLTKQNTEGDQRLNEAKVKFFTALGLTIGVGVAAVAAPEAAFLASAFRIYQGVCAGLTGFSIAASSCDLLYSKYNLIEDCNKLKRREEPQHVNLGYGRSLFIRAEESVCTSFIENFLPKAEDCMNRLPKPDCGITVAQYMEAGATESEATVLFNNCPTLFTLKDNFDKVCEIREALVDFLPFCVPGPDIGNNTTDRPSNTTTTSGNNSTSSGSGSNNGDSGSNNGDSGSNNGDSGSTKDGYRSFDRVSNSTSGGYGRKHGASFCKGKGSACSYGGSSEDYDTATYSSSERAGGEHVCKSGGCKSRFSGCKHGDSGCTMKDSSSTSGDSHDSHCKHGDSGCTTTVSSSTSGRYDDSKGGSDKTAVKQPTQPKTVPAQPETVVTSSSKSLYHIRSSFVLVAGTTMGVLFYY</t>
  </si>
  <si>
    <t>plas 13, mito 7, nucl 6, cyto 3</t>
  </si>
  <si>
    <t>Dreco_g4028</t>
  </si>
  <si>
    <t>MRLSTTLLLASALCAHATPTATRAGPRLAPSKVRRGQMPDGTRVALPATQVANFGDPNTAGVFLRGEDRNPAHVFELGFAPRGDDANLQHHLSFAGNSAYVSVTRSRRTARNYAFGRRGGSGEGSVGFVYVIYPDRMPDGYWIPHIYPADRAVHLNWEFAVAGAIPPSAIHGAFAFRPDEPDPFSYVVNPNYEPGRAGAYDPSLDFSMRQAHSILFVGCAAMVLGSHARLPRSVPEIGADAGGRGDAHDAAAVAVSKPYRREEGVNGRCDAVVGAWVANHGLACEHAAGQGTCKLRVVTAEDSKDRFDHLNVRLELSDDWWAGAYGRIGIHFGRPSANVTLFRSPDGGSFAQMNVNVTRIFGTDRPSLRSLERLVITQHLHGSQFNDQFEIRGILLRAHHVESGLHLEVAKYRAVETWSTKIELPRTRGRKGDGPRSPSYGGEAWSGEVKLEDWHVANTAIAKAGTVHEEM</t>
  </si>
  <si>
    <t>extr 13, mito 11, cyto 2</t>
  </si>
  <si>
    <t>nucl 16, mito 13</t>
  </si>
  <si>
    <t>Dreco_g4046</t>
  </si>
  <si>
    <t>MSASFPRLRVAVLVAALAFLSPFAAADQKPLAKYGKGSGNPFDDDFARFANETLHRWHVPGLSIAVVDGQDIYAKGYGFASLPAMPARPETLWYAASTTKAFTAAVLSHLIHADEHEALARGWDTPIASIIRDDFVLQDEWATAHVTLEDAVSHRTGMPRHDITSRHLVDGRAARPRDIVRNLRNLPLTAEPRVRFQYCNLMYVALSHVVETLTGRWLGRVLGDTIWAPLGMNATYFDLDDALAAPTGRLAQGYWWSDADAAFREVPRMPVTEASGAGAVFSTVLDYARWVRSLLREAGPLSPAVHRDIKTPRIVVAMPSNGRDVETYGLGWERSAYRGQPMYTHSGGNHGFGAEVYWFPDIGYGVVAFANTAMTSNAAEEALIFALVDAKLGIAPEDRVDVDKKWRDIMAGAQHMLDNALDDIYPDRPETPAPATVAMEALAGTYHDPGYGNMTLQVDVDPDDAAEKILVGSRPDDTWPMEMKMHHISADYWILFMVMPQNPTVFFKAFAAAQFKFDVAGRAKTLEVQFRLTRSQGVGTEAPVVFRRLD</t>
  </si>
  <si>
    <t>extr 17, plas 5, E.R. 3</t>
  </si>
  <si>
    <t>cyto 19, cyto_nucl 15, nucl 7, extr 2, mito 2, pero 2, mito_pero 2</t>
  </si>
  <si>
    <t>Dreco_g4056</t>
  </si>
  <si>
    <t>MMRILFLLGLATLSLSRIEKKRFDWASITPSRDLEYYPCYDAFKCARLILPLDWLNASDTRTIALAVIKLPALVANSDATFAGPILTNPGGPGGSGVDFLKYFGHRLRNIVDEPGKRHYEIVSFDPRGISNSWPRTDCFPGDMLARDALRLEMRGSGPLDGSSGAVPYMLGLQDAFGQRCRAAESEGLNGGHIMEFASTPSVARDMVEMVDKMAELRKREGQGDDGRGAELRKRHDRHDDDEDDVPRLQYIGFSYGTILGNYFASMFPERIGRLVLDGVANADDYSNGPGWLTNLVDSDKIVNAFFSGCHSAGRHVCPLVRDGDESGSDIEARFHVFLSAIDEDPISGMTAAGMPVVVRSRDVREVMGSVLYRPLQQFKLLASALDGLMTGNATQFIKKMEARGSLPSLRDSCQSNGNGSEAEVDRSEGGQAVLCGDGDSLVGKGAGWWRRYVDKQVAMSSLMGAYWSRIRIRCSSWTFRTNWSFKGPFTSPRFERSARGRPVKGKPAAAILFLSNRLDPVTPLKAARAMAAKHPDAGVLVQEALGHCALASGDSHCTTKAVREYLDSGVIPSGDKSCEIKCGPWDEDCSIDGVPHALQALNMPQQQRFPPGLSF</t>
  </si>
  <si>
    <t>extr 15, mito 9, plas 2</t>
  </si>
  <si>
    <t>nucl 21.5, cyto_nucl 16.5, cyto 8.5</t>
  </si>
  <si>
    <t>TAP-like protein</t>
  </si>
  <si>
    <t>Dreco_g4057</t>
  </si>
  <si>
    <t>MRSATTFGVVVAATLMPHVIAQAPSYGQGSFIPSIDIVLTGSSSPDGSGSDTEQSSQPEGPWNGDANSNLGNVPGGASGDPTCVMEGTTTVFVTVYPSRATPTGNGSSAGGPSPGSSPPGGSLPGGPLPGGSLPGGSSPGSSSSGGSSPGGPFPGGSFPGGSSPGGTVPGGNSPAGNSPGGSSPGGSSPYGSSPAGGSGSNQVSNANYPTITIRVSPFISAQTIQTFPSPFTTLTIDIWGDGSASGLPIGPPSDESPAIGPGGYDGHNGFPTSNPAAVSVASPLGTGLAAGANGPPQGSVNAPITPGSPQNGSPQNGSPQNGSPWYTVVTDSSIQWVQGSAGPSPVAVLSAHTITLGTGAANAPGSNSGNLNGGSALACITTTGPDGRPTVFEWPAGNSQVNGGQPLSISAGLATNFPPRGSPTVNSPWPGVTGSDANAVPFPGRSGPGVTGTAYTVVGTDGISTVVHYSWVIPPYNPTGVSAALPTTAPVPVQNPNGGFLPGGTNSNGAGYTVCTSYTVLGADGKPTVVESTLVLPGAESTQAGVSGSPINGIPVQVSVPGTPPNGVPIPVTSVPGSPGPVVSDLSGALVTSTTYIVLGADGRPTIVDTTFIVPGPVATGASPQIGGITGAPQPGNAGSGANAGLGGNAGAGGTTTCITYTVLGADGRPTVVDTTFLIPGAAATAADNAPVGVFTGVPSQATGIPGIPQPGNSGPEGNAGSEGIATCISYTVLGADGRPTVMDTTFLIPGPAATPAGNAPVGVITVAPTQGTGFPGIPPPANAGTGSNGGLGDNGGLGGITTCVTYTALGPDGRPTLFDTTFVIPVPVPTLADSTPVGVITAVPSQFPGFPQSANAGFGGLSTCVTYTAVGADGRPTIFESTVVVAASNARPTASGLGFPPGPLPLSNLPQGNSPFATAGSPITTAVTVDILGPNGVATPVVETIILTPDNGVAPASLAGPTLGFPTVAPQQTPTVPQGVPYFTSLVRGVTTLVTVDVMGPNGVGTPVVQTIVLTPGAASIPTAGPGADGGNLAAPPGPFAQGASVSSISIGVPSLDAYGPEQPNLQTVFPPAPAFSGLDGLRTETLAGASTSTVTIVAGPGGVPLGSVVIGQPIQSYSRSGGNGISVLVPGQIAGNGYPWGFSQDGAAYGSPSSSILPQAAASTIQTGTWTNVIPEQTTTHTLNFPFTTLATVAAPKRRAFRRQEGPMRLTSWSNATTSLPENTSLGASVSPPLVDETAPPSVVSTTPVATSSTPSATPSIGAAMCPSGGKIGNTTVDFDDAKPGPLLNPARDLWFSQGFLVAPPSSPATQSYVPSSGGQLVEFVPSSLSGMPSVRSGDVAEVGVGPNSANPCFRFDFFSAELGCAAEGNEQWCEFEVSAYTYNEGSSSEQSIAWSEVKRVPSCPNFPSGNCSLTPVDFEGYNNITSILIRLHVGLELRTWWGDDFKFGWADNSCDASSCRGRALPQRARRETVESALRDGVWHWTPTGFQRLADEYIWESVY</t>
  </si>
  <si>
    <t>nucl 20, cyto_nucl 17.5, cyto 11</t>
  </si>
  <si>
    <t>Dreco_g4070</t>
  </si>
  <si>
    <t>MKFTSAIAAIALGLASVSVASPTPDDGFTVDPRDNILEPRKGCSGQRTNEDKCSGRRLGPQNSFHNCKNRDGKCCAKNKDGSGGLDASRGVGREDCGYCFTGKCKA</t>
  </si>
  <si>
    <t>extr 27, mito 4</t>
  </si>
  <si>
    <t>Dreco_g4071</t>
  </si>
  <si>
    <t>MLWTKALLPLLLGICHGGIVPEDGLVRRNPPGANGGSFVFRGDFRSPREIRADGGFQPRGDGWQNSNDAYSISRHYRSGPSGCSLDGFWDDGFNYQTAFVSMARERTTSELYGEWFYEIHATPNILDDGYPEGEVFALGGAHWRQIRRYGRMRNGRIDEADLMPNPEYDRERYERSAWASRCYVSTDFPPELEDGEGEDGDVDAALHAANEWMDSEEMHAILGTFPLAFESLPPRQDIPGPSSGHGSADDSGESEAGDAIRYYMDLGPDLLDALYPEGHRLVQEIFQGINPGDCSLGFLSKRAGAGAKPTGRNKGRAKTGRCCKKLAAFRKKIQTLPGVLPRECTHFDELKLGVQLGDGAYQGTWDTLVLAFGDGEEHTIASSPDPGFHEWQDIKLNETFGTGAVAVDHIGKVEIKQKRDSTWGGDLWKLQGIKLKGRCAGSLTERVLDKFASENKEARHSWSGEVSAKDWKTSVECSHFKRLEVDFTLSNSIDAGTWDDLFVRFENEGKYSDTMVAETPSRGTAHSPVVDLKKVFGEDPVPVRDIRFFDVHSHAHETGWAADWWKTAGIIIKGQCAGSGREAIFDRYEDVYEWFERENHPSDFKHTIQMRDWHWIDSKTGKEVKDAKEF</t>
  </si>
  <si>
    <t>extr 11, cyto 5.5, mito 4, cyto_nucl 4, pero 2, nucl 1.5</t>
  </si>
  <si>
    <t>302 - RAGAGAKPTGRNKGRAKTG - 320</t>
  </si>
  <si>
    <t>cyto 21.5, cyto_nucl 14.5, nucl 4.5, pero 4</t>
  </si>
  <si>
    <t>Dreco_g4083</t>
  </si>
  <si>
    <t>MKFLANILLLGALIAPVLGQRACQTDSDCGQCIGGGPRRNHCQANPRQECRNDNDCGQCIAGGPRGRHCQNTKLPCRVDADCGQCIIGPPPRNFCQANPRRDCRVDADCGKCFRNKCQ</t>
  </si>
  <si>
    <t>extr 29</t>
  </si>
  <si>
    <t>Dreco_g4088</t>
  </si>
  <si>
    <t>MQRIVQCGLVVAALVSGISAVEPVPNSQLAAYMDRLSKAMMTMDDDRPPFYDGANQFEPTCIQNVGQCFTTEFWTRHYLAQIENVTIIPSVHVDAELINLKDEVGTIKSTKSVAVARGTTKGWTISAKATVSTLFSGKGGFAEVSGTYKDETTDLTTQTRTVEYASTCAAGRTCRIQTVTFQAVLRGVCRGEPFIWCSSERRMCDSGLQDSCSQYGDYFKKSCSSGVPLTSDCETTVQIRDGKNDLLSVVVLE</t>
  </si>
  <si>
    <t>extr 20, cyto 2, golg 2, plas 1, cyto_nucl 1, pero 1, E.R. 1, cyto_mito 1</t>
  </si>
  <si>
    <t>extr 12, cyto 12, cyto_nucl 11.5, nucl 7</t>
  </si>
  <si>
    <t>Dreco_g4104</t>
  </si>
  <si>
    <t>MKWPAASLVALALAQACLLPGESQAPTERVVYGKANSKSTDLAVGAGDRFRGGQSTPVGLGMSDRDLQSILNVGEVDSGLHALARAFKAVTIFPAPHRTFEDRIVYGLVIGRPRVFLLGGIHGRERGVPDSLVYFLSDLLTARAWGAGLSYGGQNYTNVQVNAALSAGIVAVPLANPDGAAHDHATRSCWRKNRNARVSEGRGHPTATGVDLNRNFAVMWDYKRIFHEAADLRFAASDQAASEVFHGTAPLSEPESQNVDWVFERQGGLSWFLDLHSNKGDIFYAWGDDDYQVDDAGQNFANRTYDGKRGFLAQEGERVPYREYIDPRDLVAQQSVVSAMRTAMERAGSVRYMASPHSSRYVTSGTSAEHAFGRDKAGSCAAKRVHGLTMEFGRHSESPFCPFYPDKDAYHENLRQVAVGLMELLLAVAAEDGGA</t>
  </si>
  <si>
    <t>extr 19, mito 4, cyto 3</t>
  </si>
  <si>
    <t>cyto_nucl 16, cyto 15.5, nucl 11.5, extr 3</t>
  </si>
  <si>
    <t>Dreco_g4107</t>
  </si>
  <si>
    <t>MRHFFLAAFVLLEATHAATATPSADLVAATPPTVATPKLDAPPRVVVEKYPDAGHELSLVPGTVFVNALDADNATAATGDLMAFDVADVDLSRVGALGYIGLLLYMTFIAWNPGSQSFWMGDELAKA</t>
  </si>
  <si>
    <t>extr 14, mito 3, cyto 3, E.R. 3, cyto_mito 3</t>
  </si>
  <si>
    <t>extr 10, pero 7, nucl 6, cyto 6, cyto_nucl 6</t>
  </si>
  <si>
    <t>Dreco_g4114</t>
  </si>
  <si>
    <t>MLTSTWAVSLFSFALCLAPLPAPVSAVPLDLAEPSAGLSCDGDAAQSSSLPSASKDLSPVAKADAGASETLAAPVERPSRLSVPRKDPPPLTRGDGTPQGRPEEPPAASPTASVAATPAKPARPSTGNQAVDDHCNRFDDDAGASKCRRAVFRCSGMVARDAKVADFLACVDRVQICITEEDPFKSLQSENDACIARATRCQQDPSMPLGDLKKLSDCKDKTV</t>
  </si>
  <si>
    <t>extr 22, pero 2, mito 1, cyto 1, E.R. 1, cyto_mito 1</t>
  </si>
  <si>
    <t>cyto_nucl 13, nucl 12.5, extr 10, cyto 8.5</t>
  </si>
  <si>
    <t>Dreco_g4119</t>
  </si>
  <si>
    <t>MKQVFSRWVVLASLHGYLQGGLASGTDCDAVIVEYQPVVKICSGTTVTTTMIKTTTTQLSAESAKALYMDGRVHESGSDGAKYGYKSGHKKGGHGYESDSEESGYGHKSGSKSSGHGRKSGSKGSGHGEKSGSKGSGHGGKSGSKGAGHGGKSGSKGGGRGHVDPCFDWYTEPNFWGDFGFYNIRHYPLRIGVGDDDHD</t>
  </si>
  <si>
    <t>extr 15, cyto 6, cyto_mito 5.833, mito 4.5, cyto_nucl 3.833</t>
  </si>
  <si>
    <t>110 - GSKSSGHGRKSGSKGSGHGEKSGSKGSGHGGKSGSKGAGHGGKSGSKGGGR - 160</t>
  </si>
  <si>
    <t>cyto 14.5, cyto_nucl 10, extr 9, nucl 4.5, extr_plas 4.5</t>
  </si>
  <si>
    <t>Dreco_g4124</t>
  </si>
  <si>
    <t>MGDSEVTDGSRSVSCCVLLLLSLPPQVCIGSLRALEGAGDELLAMAVPGVICHPSSNPITSASFHLVPQSHDASSSIITRSPSETIPSETPVRDGRYSTPTRRTDG</t>
  </si>
  <si>
    <t>extr 20, cyto 3, plas 2, cyto_pero 2</t>
  </si>
  <si>
    <t>extr 16, cyto_nucl 7.33333, cyto 7, nucl 4.5, cyto_pero 4.5</t>
  </si>
  <si>
    <t>Dreco_g4125</t>
  </si>
  <si>
    <t>MPSGSLVLRASALGALAAAGLVDGASLKDIKHVVLFMQENRAFDHYFGTMAGVRGFGDPNVQVNPDGRSVFEQPLYLPRNGVKVLKPWHINHLGGEWVNASQCMGAGDNGWAAMHSAYAGGLGNNWNYADGGYSMGYYKREDVPAHFDIAEGWTLLDMSTQSILAATDPNRIQWMSGTINVPGSPTNPEGKGSVIIDNSASPGCEAPGLNCFPFLWKTFPEYLEEAGISWQVWQDLDNFEDNMLAYFEQYQLAAKDSPLRTKGNSYPGLAAFYESAAKGTLPQVSWIVGPQELAEHPPNRPVDGAWFQKKVIDAITSSPAYNETVLIISYDEQGGWADHVVPQPAAMDTPGEWMEDPYNELGCVPVGPGWRIPRYIISPYTRGGNVFTERADHSSDILFLEAWAAAHGYEGVRSKELTQWRRDHMSNLVNALDFRNPDYSLPSIHQAPTPESLPDEPSRYTGNLTLGSLTGPWVGPARCLSDYKTAQPPIPYGPDNANQDMAALVEEGFKPVRGQLTEGRYLTFETRGHALSNRNGQWVDITPATDKHERMEHRWIIHAVDGSPETFHVQSAQDKKYIAGFPVVGNLTTDVAQAQAFTISYSPPDGMYSIKVGSKQHSFVSVKSQNRIANSYSPVQWGAGLGWFQVFSVSYHT</t>
  </si>
  <si>
    <t>cyto_nucl 12.5, nucl 12, cyto 11, mito 3, cysk 3</t>
  </si>
  <si>
    <t>Phosphoesterase family</t>
  </si>
  <si>
    <t>Dreco_g4130</t>
  </si>
  <si>
    <t>MAAFQHRLLHYLLWLAFGALASYASTESTEQHGSTVLVEHLPMHVVCCGSTWTQTTITRTVTKACETCPPQTQVPTQTRESTDASWSSGLTASSQTSASSSASETTTQPPLPYPSRTAEQVKGIYADFWPDMDDIWDANPGGQSLYLIWADWEPVNKAPPCAADEQEYDGHCFLVVPEVDKAIGAWSDRKLVTTAIVYGTPAWARGRRPCAAGIYCVPDDAADFGRFAGMLARRYNGHNGHGRIADFVLDREVGNSNYFDIGCGPAKACDKSEWIDLIASNYKAGYDAVYAEQSTARIMTSIDNKFGLELEDVPGGQLCGMTVLEGLAANAGGRAWRVSINAYNKPGFVEISYYDFPYVTMGTVGVLVGWLRQRFPNAPALRTVQFVEQGLPGRPAERQLQSRSLCTAFKNVLGTPGIDNYIYYHMQDQIPEVQEFGLRQWDGTAKVAWTTWATANRDSEPRTMCGFAHLPYVQLNLVKNGNLYIVTSRNPPDGSIYRADWFWYLHHSEQPGTVMLWECRWGAASFLTTDSACNNELPYGPVGWMYSSEVPNSVPLYSCYRAETDNYFVWPRADCGGPTVTALGVLGYAYRTKF</t>
  </si>
  <si>
    <t>extr 19, mito 6, cyto 1.5, cyto_nucl 1.5</t>
  </si>
  <si>
    <t>nucl 12.5, cyto_nucl 10.5, cyto 7.5, extr 7, mito 4</t>
  </si>
  <si>
    <t>Dreco_g4160</t>
  </si>
  <si>
    <t>MLFKPLVASLFTLGLATALPGGDHGHNLPGHRDHDRHDDHGFRGPALGKHFCGNVAVWNARLRACVCIKDGLVFDSNTKSCYVDCGREAYFNRNSRQCVCKNNELEFNPRNKDCSCPRGKKWDREARRCRSWVDCGREAVFDPRSRQCECKDHREEFNPRTKTCDVDCGRDATFDRRSRRCECKDRREEFSWKTKQCRVDCGREATFDRNSRKCECNDRREEFHWKTKTCSRYGHRDHGHKRDLRCGREADFDRKLNKCVCKIRTMDFNPRNKDCACPRGETFSVRARQCVVDCGRDATFNPRSRQCECRNRREEFHARTKTCRPDCGREANWDGRSRRCECKARGKRFDVRSKRCH</t>
  </si>
  <si>
    <t>extr 7, nucl 6, pero 4, mito_nucl 4, cyto 3, vacu 3</t>
  </si>
  <si>
    <t>extr 11, cyto_nucl 10, nucl 9.5, cyto 9.5</t>
  </si>
  <si>
    <t>Dreco_g4161</t>
  </si>
  <si>
    <t>MKITTVATLLVATAMAIPSPHQNNFQEPDGRDKCHDGKGYCHPKHLGGKHLPHHHKGHGGDRRPLIDLEIGGHKGRHYGGRPSSPRRGGRHPLLDLEIGNFPHRGGRGYSPFRGGSRGYSPRRGNRGYSPRRGNSRSHSRGRDHSPRRGNRGYSPRPGGRGYSPRRGYSPRPGGHGPGPRPGGRDYSPRRGRDYSPRRGRDNSPRRGRDNSPRRGRDYSLRRGNNDHRPHRGYSPRRGDNDHRPHRGYSPRRGDNDHRPNRGYSPRRGDNDHRPNRGYSPRRGDNDHRPHRGYSPRRGDNDHRPHRGYSPRRGDNNHSPIRGPIRLPPLNGGKFIPHRGGNDYKPHRGDNDHPHRDGNRSPHRGDNDYKPPRHRDDSPHRGGDRSPHRGDNDYKPPHRGDNSPHGGNHDGPNRGGNDYTPPPTPHRGNDGPRRGNDGPNRGNDGPHRDNDGPRRGGNDGPHRDNDGPRRGGNDGPHRDNDGPRRGGNDGPNRGNDGPNRGNDGPRGGNDGPRRGGNDGPNRGNDGPNRGNDGPRGGNDGPRRGGNSPAPSPNSPAPAPAPAPAPAPAPGAPAPGSPPPPASPRGGNPPPARGGNPPPGRGGD</t>
  </si>
  <si>
    <t>extr 20, nucl 2, cyto 2, cyto_nucl 2</t>
  </si>
  <si>
    <t>72 - GHKGRHYGGRPSSPRRGGRH - 91</t>
  </si>
  <si>
    <t>nucl 23, cyto_nucl 16, cyto 7</t>
  </si>
  <si>
    <t>Dreco_g4163</t>
  </si>
  <si>
    <t>MARAALLAGLLTGIGAAQDAISSSTLGFHYMGCVAAAPSSFPLSPAGIPKRYTAAECFRACVAAGANYAALGNGCHCDNAAPGQAPPYESVAESECSQECIIGDWRAGRCGGPPASNPGSKQVFSLYMRTSLASISQRGLMTDEEDCDDDKKAKEKSKVVPVVIKAADVTKTITSCPPDVVNCPAAHKATCPPGGCRPAVTKTKTKTMTTTEPCTEMGTPPPVVTKIAVDVEKVKAECPGGCHDAKVAVVADCPGGCHDSKKAVVPTCPGAGCNSTKTDSGERHCAGGCKGTTVVPPPPATTAWKAPTDVVVVVSEGAFRRPARTAGLFGLSLMMALVVDLF</t>
  </si>
  <si>
    <t>extr 20, cyto 4, mito 3</t>
  </si>
  <si>
    <t>extr 26, mito 3.5, E.R._mito 2.5</t>
  </si>
  <si>
    <t>Dreco_g4171</t>
  </si>
  <si>
    <t>MNAQRFAIVAFVHLFINLVRGVEQINRFGTVFVDYQPFEIICSGTTLQSQHARTYTTYADATTAFFTTVTGIGTGSTPSTITIPPTGDGATGTVIVLRPRRTGEFTGPYTTVTAAATNSRTVTVSLPPSGTDKTGTVLVLTPESTLTVTRTTTLISSGPVPGTSTVSPPPGCTTGCTVSIIITITGAHLTETVYGPTPGTSSIRPPPGCVGFCPTKVVVTQTGGYVTESIFGPTPTTMTVLPSPGCTGHCPTRIIVVQTGGFVTESTWGPVAGTSTQPPPPGCRGYCPTKIIVTRTGGLVTESTFGPVPGTSTILPSPGCTGYCPTRVIVTQTAGLVTESVFGPVPGTSTVLPSAGCTGYCPTKVIVTRMAGYRTATVFGPTPGTRTIPPSAGCVGDCPTQIIVTRTAGYRTETVFGPTPGTSIIPPSAGCTGDCPTKVIVTRTAGYTTQFTFGPTPGTSTIPPSPGCVGNCPTRIIVTQTGGIQTETTFGSVPESS</t>
  </si>
  <si>
    <t>cyto 12.5, cyto_nucl 12, nucl 8.5, cysk 7</t>
  </si>
  <si>
    <t>Dreco_g4187</t>
  </si>
  <si>
    <t>MLARSLGLLLLLAFVQCALCAEDYYKVFSFSFCDAGRSSSDAEPWQILGVDKSATDKQLKSAYRQLSKKFHPDKNPYATQPPIPSPPFPLPLASRLSSHAVSVRRKDSSAHDKFVEVSEAYDVLSDASLRSVYDQHGHEGVKQHRQGNTGGGHDPFDLFSRFFGGHGHFGKTSTEPRGHNVDVRVEISLRDFYNGATTNFQWDRQHICEACEGSGSADGEVEKCSGCNGHGIRIMKQQLAPGMFQQMQVRCEFCGGRGKSIRNKCTRCHGARVERKPTTVTLKVQPGTAREARVVFENEADESPDWVAGDLIVTIAEKGPSAGENPDGVDGIFFRRKGDDLYWTEVLSLREAWMGDWSRNLTHLDAHPVRLGRSRGQIVHPGHVETVVGQGMPRWHEDGDSVYHKTEFGNLYVTYEVVLPDEMDKTMESEFWTLWEKWRHDKGVDLAADGRRASSPVAKDEL</t>
  </si>
  <si>
    <t>cyto_nucl 15.5, cyto 14.5, nucl 13.5</t>
  </si>
  <si>
    <t>Dreco_g4189</t>
  </si>
  <si>
    <t>MKVIAALVSLAAMATAAPASPIINVSVAGGTSGAPGIFGQGSNLVSNIFDSAACLVSNVIGGGNPNCRGQGVGTTGDGIDPSTSVAFSYSYSTNQDGTLKVKVSLKNGKSCTYDLKADGKLLKDVIADAGHKCAVSK</t>
  </si>
  <si>
    <t>nucl 10, cyto 10, cyto_nucl 10, extr 8</t>
  </si>
  <si>
    <t>Dreco_g4195</t>
  </si>
  <si>
    <t>MFFATRAAVAASAAVAVSALCTPLRPELGISVTPHEQYSSSIGALGCKLDTNRVAYWPEPVDCDNICVKVTHGDRSLHLLKVDQSTGAHDISYDAWNTLVFGEGAESKPHTGGGVAMTYRTVPADECKHLFAGGKLSLSAANSMNYVALCQSQPDSWVAKNLALVNILDPQCKYGHDEVCTLDMQTSNQAKCPHQLGAADPLNSSVVNLQYGTGKQVPS</t>
  </si>
  <si>
    <t>extr 19, nucl 7, cyto_nucl 6.5, cyto 4</t>
  </si>
  <si>
    <t>Dreco_g4198</t>
  </si>
  <si>
    <t>MAGCSLPSRALAPLLLLLLLLLHSSPSTGKRLDTDARTPIKARNEAPALRSDPDSSKSNAGINSNSNSDSNSNAGTDVNMNGNMLIPPYTPIVTPSPDQSAILAAYSFRQETYYECRTRDGAEHCGWHIPLVKAEAGGPGLGTVASTGAVVAAVLCLAAVFAVAMM</t>
  </si>
  <si>
    <t>plas 23, nucl 4, cyto 2, mito 2, cyto_mito 2</t>
  </si>
  <si>
    <t>Dreco_g4212</t>
  </si>
  <si>
    <t>MSGAKFILGTWLAAGFGLQAHAGRPDHQIECPVHPVEILDCPEPPVHVIICHQPAVLSTVVEKETTLYIGGKTIVVDKCPTTIITEVTLTETSTKYFTKTMIGGNTTEFETTTTSITGRSTGTQGGSITGRTRSSTTGVSSTGTQGGTITRRTSSSTGTQGGTITERTTTRSSGTAGSSTGTGGGTITQRTTTRASSSAGSSTGTGGGTITQRTTTGASSSVGSSTGTGGAINNQCVELCRILHGNRGRHHYATNHHRCVKLHCVIHRHGRRHHHSANDSNVRRYNRFLRCHVGHDQRGFFDRSFHQRGLDDGSIHQCRSLYEPCHDVCSLDERRIQQRGLDFRVHHGRVHQCRSIYLGCHDKWCIDERCLYFGRIDKRCFNERRFDECCLDQRRFDKRRVYVCCVDDGRFNKCWSVNYGGIQQRRIDVWRLYECADDGGFDKCRSVYHGGFDERRIDLCCVHECRINIWRVYKCRIDVCRVHECCFDYGRLYQCRAVYDRGIDKRGLHERCLDERRVDLGGIDFGCINERSFHHCCFNNCRHNNGGLYERCLHLWSVDQCCLDQRCHDERSVHVCRVHQRWHDDSSLDQRGLHVSSFHQCGVHIWRVYKCCIHLWSFHERCFYERRLDQCRLNLWCLDKCCVHDGGIHKCWHLHGCFDECCVNQCGIHKCRVHFSSIDQRCFHERSVYHSRILECWYDNGRLQQCRIYDCCYDERCHHVSCFNQCRLYICSLDQRRFYVSSLDQRRLYVCSINQRCLDFCCVYLGRLYLGCLFLGRLYVSRLDQRRFYHGRLHVSCFNQRRLHVSSLDECCLYQRSIHIGCVYERRFDVGSLLQRCVDDCCVNKRCVHVSGLYQRRHDVGCLDFGCFYQRCLYQRRIHYCSLHIRCFNQRRLDHCCFYERRLDNCSFHQRCINNGGFDKRWYDHGGLDERRLHQCCLDHSRVNERSNNFRSHYERSYDDRRFDQCSVDDCSNDERCLHNGSLDNRGVNYGCVHQRSVDDRSLDKRIHHGSHDECCVDDWRYHHGSDDDRDDVCGHDDGSDDDGSDDIRRHNDSSDHHRRDNDGSHYIRRHDDSGDHHCYDNCGHHDGGHDDCDHDGGHDDCRYDDGSDHNGRYNYCGYDXXXXXXXXXADTTTVDTTTADTTTAETTTAVTTTADTTTVVTTTADTTTSTTATPTIEPACVEALPQECTDLIGVDGLPLTLAIGGCTTALGLFALDIDVILCLTVTVLSIGADVVTCLDATLATDCITALPQTCLDMTGLVGALLSAQVALCTADLGPLAVGAALTCLTTGTDGDGIIACLNAELF</t>
  </si>
  <si>
    <t>extr 12, plas 7, nucl 3, vacu 2, cyto 1, pero 1, E.R. 1, cyto_pero 1</t>
  </si>
  <si>
    <t>nucl 23, plas 5, pero 2</t>
  </si>
  <si>
    <t>Dreco_g4214</t>
  </si>
  <si>
    <t>MRLSGFLTILGLTAVVAGWPTGRDILWRRQTPGAQNVVYWGQNGGNTVANNDLSYYCRSTSGIDVLVLAFIYQYGGSSNIPYGGFGQSCYVTSNGQGQNCAGLAAAIATCQAAGIKIILSIGGATSTYSLRSRAQAEAIGQYLWDSYGNSGNKVVQRPFGKVFVNGFDLDIESNGGSSQWYRYMVAKLRSNFAKDPKNRYYITGAPQCPIPEPNMGVIISNSQFDYLFVQFYNNNPNCALGVNGGAPMNYKSWASFLSNTPSKNAKIFIGVPAAPTAANGVSSGSIYYATPSQLASIVKTYRTDARFGGIMMWSAGFSDSNVSNGCTYAQHAKRILVSGAPCAPAPAKTTTAKTTAKTTPKTTTIAKKATTTTVKKTTTVPAKKATTTTAKKVTTAAAKKVTTTAAKKTTTAAAKKVATTAKPTTKTTAKTTAPSKVTTKAGLPIAPRATTGIAQWQQVR</t>
  </si>
  <si>
    <t>extr 24, cyto 2</t>
  </si>
  <si>
    <t>cyto 17.5, cyto_nucl 16, nucl 9.5, mito 3</t>
  </si>
  <si>
    <t>2388-PHI_2388-Chi2-0-5530-Metarhizium-anisopliae-Mixed-outcome</t>
  </si>
  <si>
    <t>Dreco_g4222</t>
  </si>
  <si>
    <t>MPAAQLVLFLPIPLLPLHLHPHPSISPPPPHPKTRIAGSLSFRSSSKRRSCHTLLRKAPELAVDPSPATYLLLLLILPPSAADAPRAEQRRSRHSSLDTDAHGRISGTPYAASPRLGHASPRLVFVPRGRNVGTQAEPACIFRPPSVGLPRSTHDIRSVPRAPLPPRVAAFSLRFLEPHRMRLGCSSLSVPVATVTLIVVALHP</t>
  </si>
  <si>
    <t>extr 14, mito 8, plas 3</t>
  </si>
  <si>
    <t>mito 14, nucl 6, plas 5, E.R. 4</t>
  </si>
  <si>
    <t>Dreco_g4238</t>
  </si>
  <si>
    <t>MKITSAIISALISGALAVPQAVVDSDSDLRDLEGTAASATEVGNVDSVGFLDKRYVVVSNGGAQVGALEARGGAKTQGATNGAAKQRGKKATQARSQGATKAQGKARTQGKARTQGKARTQGKARTQGKARTQGKARTQGQTKAQGKTQGKTQGKTQGRGNANKATNNKAGQTKEEQPRVTSSFDAPGVV</t>
  </si>
  <si>
    <t>84 - AKQRGKKATQARSQGATKAQGKARTQGKARTQGKARTQGKARTQGKARTQGKART - 138</t>
  </si>
  <si>
    <t>cyto 20.5, cyto_nucl 13, extr 7, nucl 4.5</t>
  </si>
  <si>
    <t>Dreco_g4244</t>
  </si>
  <si>
    <t>MKFLANLLLLGTLAAPIMAAAVPEEAKAVEGDVSAADMPEVNQWGRCRPRDCAWNGPRECNHRRDLGCEWRWGPGSGQYVCRCRRR</t>
  </si>
  <si>
    <t>extr 16, mito 4, plas 4, E.R. 3</t>
  </si>
  <si>
    <t>Dreco_g4260</t>
  </si>
  <si>
    <t>MLGSTALGFVAFGLAPFALAQEPPAVGLGIGLGMPPPTPTPTPSPRLDDVLVRRNLDSVCVSSVLAGLAMPLTSVNPNLLRWARASAAAAATAARTGAVAAPTSSCTMTAPASLSTAFTEYLSILDHYLHTIDAKAAAVSTDCGAPGQLSLSFTGICTTSITLLFVDANNMVTTTSVPPLHSPPNRIPIGPQGAATITSLPSSSHPPSASNSAAAAPAIPNLLLPVAALAAVLGPVLAL</t>
  </si>
  <si>
    <t>extr 10, plas 8, mito 4, vacu 4</t>
  </si>
  <si>
    <t>plas 32</t>
  </si>
  <si>
    <t>Dreco_g4262</t>
  </si>
  <si>
    <t>MGKSLRARVLATLASTLVVRAAQIPQPRQGPPDIYWCNALNTNDVEQTCYCSKFWEVGWDGIDPTYKYIFDIEFKTDDHLASLNALFDGMERAVREGKDAYSTNVQALYQGSQSTHNLTMQLSPIDWRDWSTLNKVGAIRAFRRGSYEKRRLVGNIKWLVRTDTQFWNWTPEHCWRDTQCGSFNNCNFAEGGYMSVLVGWGWYS</t>
  </si>
  <si>
    <t>extr 19, mito 6</t>
  </si>
  <si>
    <t>extr 18, cyto 7.5, cyto_nucl 6, nucl 3.5</t>
  </si>
  <si>
    <t>Dreco_g4273</t>
  </si>
  <si>
    <t>MQFFAIAALVATAAALPALEVRGSDACPTDGLYTNPLCCSTDVLDVASLDCKVPSESFSGPRSFRRVCAKQGQKAQCCAVPVAGQALLCMDVIGA</t>
  </si>
  <si>
    <t>extr 17, nucl 10.5, cyto_nucl 8, cyto 4.5</t>
  </si>
  <si>
    <t>Dreco_g4301</t>
  </si>
  <si>
    <t>MFEVLTTLLLAGSAMASPSKLMASISADGEAKADGCGGMGDLTVNNFYFHGVTGRDSILSEVYWHTSEIYFTLHSTAVDFERSAGPRPR</t>
  </si>
  <si>
    <t>extr 13, mito 8, cyto 5</t>
  </si>
  <si>
    <t>cyto_nucl 16.5, nucl 14, cyto 13, extr 5</t>
  </si>
  <si>
    <t>Dreco_g4310</t>
  </si>
  <si>
    <t>MALTKLSLALLALAGSVMADLQPIEMKGSKFFYKNGTQFFMKGVAYQQDSSAAGATNNNENATYVDPLADTNACKRDVPLLKELGTNTIRTYAIDPTLNHDGCMKLLQDAGIYVISDLGEPGLSINRDNPEWNTELFNRYQRVVDNLAKYSNVIGFFAGNEVSNNRSNTDASAYVKAAVRDTKAYIKFRNYRWMGVGYAANDDVDIRQEIADYFNCGPTTDSIDFWGYNIYSWCGESDMEKSGYTKQTEFFQNYSVPVFFAEYGCNLPDGAENRIFQETEALYSDAMTPVFSGGIVYMYFQETNDYGVVKVGSDGKATKQKDFSALKTQVNKADPKAVDRDSYTSSNKPANCPTLSDTWKASGKKLPPTPDVALCDCMSKSRSCVKSKNLGEKSFGAIFGFICGADPEICTAIKGNASTGVYGAYSMCTDAQKLNYVLDAYYQKQSMSSSACDFKGQAVVQAAAQDSSCTTRLNNAADINKQAANAANGTGDSDSPAVLGAPMARLFSVGGFAVSFYMLAAMLAGVAVTAL</t>
  </si>
  <si>
    <t>cyto 10, mito_pero 6.5, pero 6, cyto_golg 6, mito 5, plas 4.5</t>
  </si>
  <si>
    <t>Dreco_g4326</t>
  </si>
  <si>
    <t>MAFTYHILLALSLCLATSLALPCTSFTVNGSNPTVFSFYRFYDFRKASASTTLQQGQATIYQPGSGSLPPTQQVSGSSNLSDWMVQYSHREPSLAGRPSLDYLPANVVIDNDTQQGGQLFFGLADVTSVSFRVSAYISGDPGAVAGIFTYRNDTQESDIEVLTRESGHNVHFTNQPSQDDNGQDVPGASQNITLPAGGTVINWMNYRLDWFKDSQESVWYVNGLKLANTTINVPEAASTLILNMWSNGGYWSGNMAVGDLATLKIRWIEVAFNSPSQPSGQPGRTCAIDP</t>
  </si>
  <si>
    <t>nucl 14.5, cyto_nucl 12, mito 7, cyto 6.5</t>
  </si>
  <si>
    <t>Dreco_g4331</t>
  </si>
  <si>
    <t>MLLFTALCLLQGIVLALPSAATGQGFACRSELPSEDSLRKLAKSQHRAFCVVKPHPHGGDDAPAIVDALSIKCRSNALVYLPGPVYNIKTVMTTAKLDDVAIHQPGRLLWSTDIAYWRSVSMPVDFQNQTTVWYFGGNRVTWDGYGVGTLDGNGQIWYDWAKSRGNLPRRPMNINFRGLTNSVIRRLRFVQSQMWTMAITYSKRVDLDDIYVSSVSNSKWNTLNTDGCDTIYSDDITFRRWYVNNGDDAIALKPNSSNIKVLDSVFENGQGVAIGSMGQYDGRYDYITNFYARNITLRNTAHVSYLKTWAGLSRGYPPNGGGGGLGRASNIVMEDVRAERLRRQPFFAWQCENYSGFAGKDCHSSKFKMDELVWRNVRGTVDDAVNEVGWFQCSAAAGGCNGITVAKINFRKVNGTPLDRWHCENVHGNHGFQC</t>
  </si>
  <si>
    <t>cyto 13.5, cyto_nucl 13.5, nucl 8.5, E.R. 3, mito 2, pero 2, mito_pero 2, E.R._golg 2</t>
  </si>
  <si>
    <t>Glycosyl hydrolases family 28</t>
  </si>
  <si>
    <t>Dreco_g4348</t>
  </si>
  <si>
    <t>MAVAILTLLAAAAAVLSPSARAATLPPQEAQQQHHAGTALEVRDAPSSLSLVGVGPSSLAIRAVDRAPSGYTPSSVDCPEQRPSIRNGSELSPMELAWLPKRRNETIPHIRALLRRLAIPGFDSDKYLEQVERNATALPNIGLAVSGGGYRAMLNGAGALASWDSRSDGSQTKGNLGGLLQCATYLSGLSGGGWLVGSIYTNNFTSVQDAVNSPNIWQFGSSILKGPEQYSLLQYYRNILDDIEAKEKAGYDRSITDYWGRMLSYQLINATNGGPAFTFSSIADDADFASGKTPLPFLVADGRAPGETLIALNSTVFEFSPWELGSFDPSLNGFVPLRYVGSKFANGSLPASEKCVSGFDNAGFVMGTSSSLFNQIVLYLRDPSSNYVPADTPKFVVDALTSLLQTLGEANNDIADWTPNPFKGYNPLNNPGAGSDRLTLVDGGEDLQNVPYHPHLARGRQVDVVFSIDSSADTNTSWPDGASAIATYERSLENMSSGTSFPAVPGKDTFINGGLNTRPVFFGCNSTNTTTPSPLVVYIPNYPYVYASNISTFQMSIPSGQRDAIIQNGWAVATQLNGTRDADWPVCVGCAMLSRSFERTGTAVPDKCQQCFARYCWDGKLNETKAAPYEPTFYSTPIEVKSLASRSMTRRSTASAAAFASLLVAVLEVVVW</t>
  </si>
  <si>
    <t>extr 23, plas 3</t>
  </si>
  <si>
    <t>cyto 9, nucl 7, plas 5.5, mito 4.5, cyto_golg 4.5, extr_plas 3.5, mito_pero 3.5</t>
  </si>
  <si>
    <t>Dreco_g4352</t>
  </si>
  <si>
    <t>MKFTAVATVAMAALVSAADIPDCAKPCILDAAKAPTTNCEGNYACICKNIEAVRPLATGCVIKACSDKIAQVLKGIEDVCKEALSAPPAASGPASSAAATGVASTSVAASVPASSPASKPSTPQASATATHAATAVSSVDCSTTLAPSVTPHKNTTVPTTSAIVTAGAAGLASVGGLAMLALGALAL</t>
  </si>
  <si>
    <t>plas 20, mito 5.5, cyto_mito 5, cyto 3.5</t>
  </si>
  <si>
    <t>Dreco_g4389</t>
  </si>
  <si>
    <t>MKLHAIAFTALLAASNVYAASDPPTKVIRSERSTRIAARQAKGVQHPSEVPLPGSFKSQGCFSSQGNLTMHKAPDKMSTGSCNNVCKADNFWVAGMKGSQCFCGFAYPPTNALVDDKKCNYPCPFYDLEACGGLGTPGAWSIFNTGINVDVSNFDESSSTTSSSAKPTSSSGDEATKAPAATETQAPADSSGDDKKSGPNTAGIAAGVVAGVVGAAALIGGIFFFLRRRRNSEIEEGHRRNAAVNAFINGSKPPGSSGSISMTDARLDPVLAHRRMSDGSIADNEDYSRRILRVTNA</t>
  </si>
  <si>
    <t>plas 19, extr_plas 12.5, extr 4, nucl 4, cyto 2</t>
  </si>
  <si>
    <t>Dreco_g4393</t>
  </si>
  <si>
    <t>MICPHWLAILWLGIIGATSAWAAENATVSPAKLVAGAFILECESGQICESVAKAVEKRGGTLRRTFNSDVFHGISVQLSNLTAEEDKKALVAQFKGIKGTWPVQGLAQSSDSTAKSQPEDKLEEKSTPGQGRGELLEKRLAATPKTYKRHKCLRGRAEDDHVESPWNHLMTHVDKLHKEGYMGSGIKIAVVDTGVDYNHPALGGCFGPACKVATGDNFSNEGDKGDPLDCHGHGTIVASILAGHDKAKGFVGVAPNATIMAYRVLNCRATGSEDDMIAGWLKAKEDGAQIIISSSGFEGQNWAQRPLAMVASRIVASGVPCIVGLGNMQNEGLFFTLNPATGRGVTAVNSFARTDVALEDRGTYSIGNRSEPVEFMFAPGWRGPRDWDKEWRPLHDVDADFGDKPDDDLMGGKDVPIAIDDWTYLERNCKLSPGNSSNGFDQDLVGRIALIRQTPETKNCNFYDRVRNAVARGAAHILAWQDDPTYVMVERKDAKRVRAIGITGSDVGRAMARALAASAPVTARRIGRMRIETGYIAARSAYGPTWDMDIKPNVGAPGQDVPVAYKDGGYGSQSGTSYAGPLVAGVLALMAEVRGTFDPALLNSLLMSTAEPQNEDGRPITVVQQGGGLVKAWEAAHATTLVEPGALTFNDTDNRVRSIGLRITNTGKTEVTYQLSNLAATTLYTFASGSIRPSSGEAVNATANIKLSQTSVVVGPGQSVTVDVSAADPSGLDAKRLPLWSGWVAIKGSDGRKLTVPYLGLGGSLRSATVLDPASALRTLANSEFVLPDPPNGQKPGPSGEIKQSRAAIRGPAISTEIDLVLGSPQLRVDIVPLDLCSASGPVNAKRVGSRAAAGFAKRSNTTELDLSKACVPDSMVTEVSGVKSIGQLPGYPNHHVKRGSVQLDWAGEFAPGQYAPPGRYKIVARALSIMGEAANEAHWQIIESPVFSISYTHNGPSSPKLSQSSADFWAKYFTDNPNLPQPDWDKFYAKNPGLRKPNATAGGAPAAGNSAKE</t>
  </si>
  <si>
    <t>extr 20, cyto 3.5, cyto_nucl 2.5, mito 2</t>
  </si>
  <si>
    <t>cyto 8, pero 7.5, mito_pero 6.83333, E.R. 6.5, E.R._mito 5.5, nucl 4, cyto_golg 4</t>
  </si>
  <si>
    <t>Dreco_g4397</t>
  </si>
  <si>
    <t>MKFSAGAAVAALASLVAADTITVQNLLTPYCTSRGFVGKIPCFRVVFTDGGGSRFSSKCGFASPANTCNGYWENQRSDVDLGGGYIFTSDGKTAYVRSGNGLYNARCVPQGDGRTPGMGCTLTGDTDSQS</t>
  </si>
  <si>
    <t>extr 13, mito 10, cyto 5, E.R._mito 5, mito_pero 5</t>
  </si>
  <si>
    <t>Dreco_g4404</t>
  </si>
  <si>
    <t>MHFFSAINAVLAATVVGASATSAPAPITETVNVNNFSAKITIDGQQNGKMAIHFNVDAKDAEDVECSAKDLEPNLISGELNCNHPEFSFVVVNSVDEIYFTLRLLRKKLRTATLWGQDMVPTSRCEPDAAGGGLLCEQNGEMRMIIDNAQSPP</t>
  </si>
  <si>
    <t>extr 13, cyto 4.5, cyto_nucl 4.5, mito 4, nucl 3.5</t>
  </si>
  <si>
    <t>extr 14, cyto_nucl 7.33333, extr_plas 7.33333, cyto 7, cysk 5</t>
  </si>
  <si>
    <t>Dreco_g4405</t>
  </si>
  <si>
    <t>MTKTRINRLFILLPWAVAVVSASYAVAPQAALVSGTITGKSKILRGANGAVNSFLGITYAEKPQRFGLAVPPKPWKLPLNTSSFGSSCIQYIIKTDTGPGQDILDELFNSHPPESEDCLSINAFAPANPAPPKDVLLSLTFPGAASSWATASSISPVFGFPNAHDIPVSQRNLGLHNQRLALDWVQANAKAFGGDPGRVTIWGESASAMSTDLHLLAYADIHPPPFQRAILSSGQMSFGLLSTARNAHNGRAWNAVSARVGCSGSKDRLTCMRNIPAATLLKGLEESNQTFMPVTDYFTVPGGEARTSVQGAYIDDDRC</t>
  </si>
  <si>
    <t>mito 14, cyto_nucl 8.33333, mito_pero 8.33333, cyto 7.5, cyto_pero 5.83333</t>
  </si>
  <si>
    <t>Dreco_g4420</t>
  </si>
  <si>
    <t>MALNVALNVALNMVSIRLVAPALLFATPAIVNGQVDLGSLSSFGLLAATDLTSLGTSIVDGNIGTYPGFFMTGFPPGIVNNGAIYGPDAITQKAQNDLSAAMSQAIALTATAVSLSLELGGLVFSPGVIDMPEEGSASLSSTVYLVTNDPSAMWIFRIPGSFTIAPTGAVELINGGVSCNVIWLVGNEVFAEGPSALKGNFLVGRDIILGNGTTSMGGLYSSDGQVALDNGTVDRCVSPPRSESTVTAMTSTAMTGSDASTTTMTDPPPTTLGNCQHDHSHIDGGWYREITHRGNRHHLDSGRCREITLYYSHNGYPFDAHAHGDAYCGY</t>
  </si>
  <si>
    <t>cyto 10, nucl 8, cyto_mito 8, extr 6, mito 6, cyto_golg 6</t>
  </si>
  <si>
    <t>Dreco_g4430</t>
  </si>
  <si>
    <t>MNYNVLLLLAALSSSAVAQTTASSGRSSLFSACSEAAKAVSTAFAAFPTPTGAVMSYLEAAEKTAADPCSWIASAPTSLSAEVGSFSSQLSSLIAGNSAAFQQAISCAALIGSAATAPLATVTPYLHITDCAKPMATEQKKAVVSANAGPLPTGAAAAAVAGAALLGVAGLL</t>
  </si>
  <si>
    <t>extr 22, mito 10</t>
  </si>
  <si>
    <t>Dreco_g4431</t>
  </si>
  <si>
    <t>MSLRQVSIATTVGLLATGASAKTITVEVGKGSLTYSPDSITAAEGDIILFRFDSTHDVVAGDFQKPCQPASSGGFYSGTLPAGGKSSFSITVNNTDPIFYYCSISNHCQDGMVGVINQGQGLDTLDAYRSAAAKTTSSTAPNTAFGGTEPSSTKSSTTSSSKTASTTTSGAAAATSTQPASAERVAGTLVVVSSLALLMAALLAF</t>
  </si>
  <si>
    <t>plas 11, extr 10, mito 5, cyto 4</t>
  </si>
  <si>
    <t>Dreco_g4435</t>
  </si>
  <si>
    <t>MKFACLLVLAAAAVASPVGSVDDYVKLLEKRQSFVSDTDYKKLKFYVQHTSAAYCNIGKAAGDPVTCRGTCNSVERNQVSIVSTFVGPLTAVGGYIAVDHARHEITLAIRGSNNIRNFITDILFIWQNCDLTPKCKVHTGFATAWREISKSVTQGIQDALEENPSYKIIITGHSLGGAVATIATAYLRRSGIVADVYTFGTPRVGNSHFADFMTTSHGGQWRVTHRDDPVPRLPPIFTGYRHMSPEYWLSNGNSDQVDYKLQNIKRCDGTANVACNAGTFGFNIVAHLNYLGRTSGCAPLPLQWKRDEEQQISNKQLENRLNEWSRRDQEFVKNGQE</t>
  </si>
  <si>
    <t>cyto 20, cyto_nucl 12, extr 6, E.R. 3, extr_plas 3</t>
  </si>
  <si>
    <t>Dreco_g4464</t>
  </si>
  <si>
    <t>MTSAMTYLAKIGLQLPLFLHSLAATSASNGSSVPANGSSGSFTARAADSYDSPGGGGGGPDLFPAGFMDSVLVTAGSSSPLMQVVLFLYRQVGARLGLDPSVLLTLLGFLWALSKIGSQIWDHVWDAVDRHFMCAMYVSEYDHIYSELLKWLSLQQSIRTSRYLMAQTVWRSAWEEEEEEIETALFLTDGNDGEGERIYLNFSNQAAKIGPRYVPAIGLTTFWHGGTYFRVHRRRETLIDTNGWGSGTKDVEELRLSCFGRSMEPIKRLLAEAKSAYYHDRYRKTSIYRPKPKEMRRDSNMWHQVARRPIRPMRTVVLDAQEKHSVLADVNEYLHPATPRWYASRGIPLRRGYLFHGPPGTGKTSFSFALAGVFGIDIYVISLQDVNITEEDLAALFTRLPRRCIVLLEDIDTAGLKRDEAGDSKAEKKAKKKQQAKEETKEVTEEEGGNKAVKELTNSVNGTHGEKEATHGEATIGDAKMDKVKDGESNEEAGKDEAKVGGEVKKGECEEGKDEEEVGKTEKCSKERTKGEESKEEKSCNKRNKATTTASDEQADDGDGDGGSERSSDSDSSDDEATEPPRSSYARRKGSKAKGSKKSISLSGLLNAIDGVASHEGRVLIMTTNKPETLDEALIRPGRVDVQVGFVNASASQAEELFYRMYETSRPPAAKQQIHGQQSAAQENGGAGKDGGEKAEKTLAGFQDRPGEIAASEAELRSIAKEFGRRMPDEKLSPAEIQGFLLKRKLCPRKALEDVGGWIEATMKQKEANSKVSTVQ</t>
  </si>
  <si>
    <t>extr 9, mito 6, cyto 5.5, cyto_nucl 4, nucl 1.5, plas 1, pero 1, E.R. 1, golg 1, vacu 1</t>
  </si>
  <si>
    <t>425 - KAEKKAKKKQ - 434</t>
  </si>
  <si>
    <t>cyto 14.5, nucl 10, cyto_mito 8.33333, pero 3.5, plas 3</t>
  </si>
  <si>
    <t>Dreco_g4467</t>
  </si>
  <si>
    <t>MRCYPLLIAALADLLMAASAPRPAAHYRMPLPVDGQAASVDGQAASVAAKKVGPQVGHFVQPIDHRNPSRGNFTQRFWWNADYYRGPGSPVIMMAPIEDDPSWKVSWMNSSKLPGAFAEAVGGAIVMMEHRYYGESSPVANLTAETLQPVNLDNMIQDIAGSSKPDMAPWVLTGCSYAGALTAWTHHFAPGTFWAYHASCATVQAIESYSAYWDAVEAVLPRNCSADMKQVMAHIDDVFTTGTNESRQEIKTRFGFGDLKHDDDFLAALAETLPAWQAGQFFHGDMGVTRMCNYVENIWPADGNGTGHFGTATAEIPGKEGVGGKKAMDGLSKWYRELAIPETCSWYDDYYKDYDKNTVECFDTYNPLSPRYTNTSTSHTWGRQYEWVKCNEPWGQFRVGGPNATNGIVSKHYTSEYRRRQCDLLFPETNGYKPGLAMGRTVESLNKRTGGWNAVNTTRLMWVNGQYDPWRGLTVAAHERPGGPLNGTTLAPHWILPNASHCSDMWMENGKVNPVIDTFQKQIIKKMTTWVREFYTQHGKAGTASGGGDEEVDATSCTAQGTCGTTVFKCYPPGSADGDD</t>
  </si>
  <si>
    <t>cyto 12, mito 12, cyto_mito 12</t>
  </si>
  <si>
    <t>Dreco_g4468</t>
  </si>
  <si>
    <t>MTNVLPALVLALAALTLAAPGHGAPNMAGGFTGRLPEGTEETPVVWDVQAFPDGPTLTLNGTVQSVHDQLRAINPNYEGDFDDHPLEKRTDWTGAGILCDRNLFGGTRPKGYAEAIRYLRRLRGRPRMGPGPRKCGRVSCSYLTAIWLCNDTAEEKRLESWNSVVSGIEAIWNKCNPSQCCYRGGQIFHWTHWNIMMTSDSC</t>
  </si>
  <si>
    <t>extr 15, cyto 5, mito 4, pero 2</t>
  </si>
  <si>
    <t>120 - RRLRGRPRMGPGP - 132</t>
  </si>
  <si>
    <t>extr 29, cyto_nucl 2</t>
  </si>
  <si>
    <t>Dreco_g4469</t>
  </si>
  <si>
    <t>MRFLATSLVLVGLVAVPALSAPRSRRRSASSSASASVPASAAVGVAASPQPTVTVTVTVTAPAPAAASPSSSSSGAAAAAGSSPSSSSSSPSSPATYGNGSFKNTTTSTRGQNVLYWGQNGGGARENNDLSSYCTDSSGVDIVILSFLYQYGNGVLAPGGTIGQSCTISNGQGQGCDELAKAIDVCKSRGVKVLLSLGGAVGTYGLGSQQEAEAIGQSLWDSYGKSGGGGGGGGNGTYGAAGRPFGQTFVDGWDFDIESNNGNSFYPYLIAKLRANFASDPSSTYYITGAPQCPLPEPNMSGMIGGAQFDYLFVQFYNNPSCSVDGTINWDGWKGHLAGTPSAGAKIFIGVPAAPLGATGTDSGAKYYLDPSRLATLVNQHKSDAAFGGVMMWAAAFSDANVNNGCTYAQQAKRILTTGATC</t>
  </si>
  <si>
    <t>mito 16.5, cyto_mito 11.3333, nucl 7.5, cyto_nucl 6, extr 5</t>
  </si>
  <si>
    <t>Dreco_g4476</t>
  </si>
  <si>
    <t>MKSHHSWFIDSMRHEHLCILIHILIRIVMADDASFRPALIVVDFQEDFCPPNGSLAVPDGRSIAPQINELLTCPFAVKIATRDWHPPNHISFAPNHPPASTTVTVRHPTEPHREYSTALWPVHCVQSTPGAELVPELDAALLHDVVDKGTDPRFEMYSAFYDPFTISDTGLTDRLKAERITDVFVVGLAADFCVRATAEHARDEGFRSHIIEQATRPVVPDKWPECRRDILAKGVLIVSAQGPEVSRVRSLAVA</t>
  </si>
  <si>
    <t>extr 12, plas 7, cyto 2, pero 2, golg 2, cyto_pero 2</t>
  </si>
  <si>
    <t>cysk 26, cyto 3</t>
  </si>
  <si>
    <t>Dreco_g4477</t>
  </si>
  <si>
    <t>MKRPTLRGAAFSAHLVGLALGQGDGNGTFASVVLIEDQLVHFSCEGVTLTGPHEGVATRTLVGVTPSGGPLVGTVTATLIGPTPGTNTVPPPADCSEICVTTVQITITPPSSPGAGSSSPGVGSPTPGAGSSIPAVESSSPAVGSPTPGAGSSSPAVESSTPAAGGSSSSVITETHIGSTSGTSTVMPSSDCTDICVTTVQVTIIATTPAAGTSGTAPNASNLVTRTTTGPTAGTSTIPPAADCTTSCQTTLLVTVAPIIDPPKPIPSVSATIYSTFSTTGPTAGTSTYPVPDGCTEGCVATVMVTNAPIIDPPKPTPSVGGPSVSGTSYTTFSTTGPTAGTSTYPVPAGCTENCVATVMVTEAPVVDPSPNVSSPSVSGTSYTTFSTTGPTAGTSTYPVPAGCTENCVATVMVTNAPIIDPSKATPSVGGPGVSSTSYTTFSTTGPTAGTSTYPVPDGCTENCVATVMVTNAPIIDPPKPIPSVSGTSYTTFSTTGPTAGTSTYPVPDGCIEGCVATVMVTNAPSATGTSYTTFSTTGPTAGTSTYPVPAGCTEGCVATVMVTNAPSATGTSYTTFSTTGPTAGTSTYPVPDGCTEGCVATVMVTNAPSATGTSYTTFSTTGPTAGTSTYPVPDGCTEGCVATVMVTNAPSATGTSYTTFSTTGPTAGTSTFPVPDGCTDGCVATVMVTVAPSATGTTYVTKSTTGPTAGTSTFPVPDGCSEGCVATVMVTVAPIIDPPKPTPNISATSYVTRSTTGPTAGTSTIPAPDGCTGGCVATVVVTVAPSETDLENRCTPGLRWAYFKCSQSPGGYIGKRQMPYNNDYDIHGSWINSFDPKAILSGESPDRTGSTPSIGFASPGQPVIYGQNIGQLAFSIVQHVGYFHPAMTGTYTFTFNLCIDDGALLWIGKNAKKNWNRSNANMASGYINWKTQPNKANVPSSFTFDAVKGSFVPIRIVYGNAQGGALFSFSIKDPTGKLIASTYSNPSANIEHVLPIQNRQLVFGCPSDSRAKPFAF</t>
  </si>
  <si>
    <t>extr 21, mito 3, cyto 3, cyto_mito 3</t>
  </si>
  <si>
    <t>cyto_nucl 14, nucl 13.5, cyto 11.5, mito 4</t>
  </si>
  <si>
    <t>Dreco_g4481</t>
  </si>
  <si>
    <t>MISPLFCLLALVGVGVADRWVGMESLPDGLYSGQTHDDGSTTMTSLQSGAKFTFPLVGDDGERAKRSVDDALAKRDTSCWGYELDHDGVDEGVVALKNWAGNNGQTISSGDTTSYFGFNRKGVYVYYCINQAHSQGNLDINDINYALRNMDGTCRRYEAGYFLWPGTPELVGKCRSGTAVCLG</t>
  </si>
  <si>
    <t>extr 18, nucl 7.5, cyto_nucl 7.5, cyto 4.5</t>
  </si>
  <si>
    <t>Dreco_g4484</t>
  </si>
  <si>
    <t>MHASITILVAALAGLGLAAPWSKADFRAPVATGNDYFYDQGNRGDTWGNGQRQEAEWDNYPGDNQWDDGENDESFSFCSRNPRACGLIVD</t>
  </si>
  <si>
    <t>extr 24, nucl 7</t>
  </si>
  <si>
    <t>Dreco_g4485</t>
  </si>
  <si>
    <t>MRIASLVGLAALAGPSHAVLVPRDYANNDYYVIHIEKRASVAPIADHLNMVYERQLGDLPHHYVFRAPKSEHDIVQRELLERRRRKRDRPVDLHLDAILLSARQEPRMRLKKHVVAPRHEEPLRPRARGPPAPAALAEQLSVMKALDIADPIFKEQWHLFNTIELGHDVNVTGLWLEGVTGKGATVAIVDDGVDMYSDDLKENYFAKGSWDFNDSGPEPKPRLSDDRHGTRCAGEVAAVRNDVCGVGVAYDAKFAGIRILSKPISDADEAEAMIYGYQENQIYSCSWGPRDDGRSMEAPGVLIRRAMLRGIQEGRGGLGSIYVFASGNGAASDDNCNFDGYTNSIYSITVGAVDRAGQHPYYSELCSAQLVVTYSSGSGDSIHTTDVGKNRCAVGHGGTSAAAPLAAGIFALVMEVRNDLTWRDVQYLAMETAVTVSDGKADWQTTAIGKQFSHVFGYGKIDSYALVQKAKTWKNVKPQAWYFSPWLHVKQGIPEGDNGLLVHFEVSQEMLTQANLARVEHVTVTMNVNHTRRGDLSVDLISPANITSHIATARKDDGFVGGYDNWTFMSVAHWGETGVGSWTLVIRDTKDNAHKGTFVDWHLKLWGESIDPQKATKLPMPQENDDSTHDQVVSTVSATAATTSVPARPDATSVFSKPSDHPERPTRPGAQPPTTPDVPPSPTMEAGEETTTTSASTWVDKFPAFGATKRFWIGGAAIAIAVFCVGLGVYLFVARRRRIRNDLRNTYEFELIDEERRDGRKGGEKGVAGRGRRTRGGELYDAFAMGSDDEFDQYRDRSSERLAGVADAEHYSVGEASDDDDDDEKGEETRPLAGENR</t>
  </si>
  <si>
    <t>extr 14, mito 4, cyto 4, cyto_mito 4</t>
  </si>
  <si>
    <t>82 - RRRRKR - 87</t>
  </si>
  <si>
    <t>cyto 16, cyto_nucl 11.5, nucl 5, mito_pero 5, mito 4.5, pero 4.5</t>
  </si>
  <si>
    <t>306-PHI_306-KEX2-AAB80929-5476-Candida-albicans-Reduced-virulence</t>
  </si>
  <si>
    <t>Dreco_g4517</t>
  </si>
  <si>
    <t>MRLWVGLVCACAASAALPNGDPTAPCSGYRASNVVTTDSGLTADLTLASDACNAFGTDLKHLTLEVVYETDDRVHVKIQDRDDQVYQVPEDVFPRPGGRSPAAASNLRFDYIASPFSFQIRRAASNEILFDTSAASLVFESQYLRLRTSLPDNPYLYGLGEHSDPLRLKTSSYVRTLWNRDSYGVPLESNLYGTHPFYLEHRKTGSHGVFLLNSNGMDVVIDKTPQGRQYLEYNTLGGVFDFWFVAGPSPIEAVQQYGRIAGTPAMQPYWGLGFHQCRYGYQDVYDVAEVVQNYSQAGIPLETMWTDIDYMDRRRVFSLDPERFPLKTVRELVSQLHARDQHYIVMVDPAVAYHDYPPLHQGVESDAFLRRDNGSLWLGVVWPGLTVYPDWFSTKVAQYWNGAFARFFSKESGVDIDGLWIDMNEPSNFCPFPCDNPYEVSRAYPPEPPPVRQPPRSLPGWPCAFQPPGTCLKSNVEARDVRATNLEGAAAPESKYQFNPGSGHPKAGQTPESGRNPDSELEEPPSLQHRRANGDRKGLPGRNLLYPKYAIRNKAAYLDAWNADRGGLSNHSVNTDVRHANGLVMYDTHNLYGAMMSTTSREAMLSRRPGLRPFVITRSTFAGTGSAVGHWLGDNLSTWDMYRHSIRSMLAFTALFQFSMVGVDTCGFGGDVTEELCARWAALGAFSTFYRNHNAIGQRSQEFYRWKTVAESARKAIDIRYRLLDYIYTAMYRSNQDGRPTIQPVFYLYPNDAACWALELQYFYGPGLLVAPVTAQGASSVQVYLPDDTFYDWYSHELVRRPGGGGAIHTFVEQDNTTIPLLIRGGVILPARVRSASTTTELRRQDFELLVALDAHGKASGELYLDDGVSIDQQGRYSLLTFTYGDGVLSIDGVFGYDGPAILSKITLIGAPAVRLPGNSAHQTAGPDRHSMTVEIRVPLTKSSNVHLNS</t>
  </si>
  <si>
    <t>extr 22, cyto 2.5, mito 2, cyto_nucl 2</t>
  </si>
  <si>
    <t>nucl 21, cyto_nucl 16.5, cyto 8</t>
  </si>
  <si>
    <t>Dreco_g4535</t>
  </si>
  <si>
    <t>MLLSLAVAGLMATVTTACSGGSNDGHDDGHPHTISRRSACVPTEFDVSVNLCCSGNETPCGTQEQFESALAMANEKFGPAKVKFTLKKFNIFQNNTCTEADVTQDSAAEIKKTVCEHGSGIIDILYLPTNLGHGISKGFSNIPNITNGWPISAILHGIDGPRMAMDTLTGVTDQYGTVTNDLLLTHELGHAFGLYHDDGHEDSLMYPSVGPLTGHRKSFKYAFNETEKDIICSVANKRKAEGGEILGDKLKSTGPADSAEPGSAPTRQPVGPKNGTYDSEPLYPNPHDAHNANKTRPSCGRHRKGAHKGSHKGSDKGSVPGPATPAGQRTPNAPPADGSMPIVNPSGGNNGQISNGGNGQHPHPSSPQANQCLCTCPGLQQPLAAAVLPTRPDLLYIPKQPGYSPTGSNRDQGTKNLNGGSDQTPSSESNGNNKPQESQEKQPSGADNAEQPSGANNAEQPSGANNAEQPSSADNANPQAQKDQQRFFKAGGPKKQGNAAPWSIVNKNSTIPASNSTVPTSNSTVPTFNATVPTFNSTVSAPDSTVRIPDSTVRIPDSTVHIPDSTVRIPDSTVSTPDSTVSTPDSTVSTPDSTVSTPDSTVSTPDSTESTPDSTESTPDSTESTPDSTESTPDSTLYKPDSTESNPDSNVRTFKSTKATSPDY</t>
  </si>
  <si>
    <t>301 - RHRKGAHKGSHK - 312</t>
  </si>
  <si>
    <t>nucl 26, cyto 4</t>
  </si>
  <si>
    <t>Dreco_g4538</t>
  </si>
  <si>
    <t>MRNNIFAAIGLLLAGAGALAVGSDEACAKVSDLWISHIDSHKPGSPKVPAALAYQCLNSVPLDRTAALDLVYSLEPYLQFQSDAAYKADPPTGYPFPAYDLFANLAKVKQNLKDRKYTSEYTFQVDLLETVFMPGHDSHFQFIPDLLFNAVAWSRTDVLASVSEDGLSLPAIKRYDDVRKNPETAPVIAAINGIDAATFMESIAARGTEWTDIDAGYNSMFFDRSTYSKTAQVGNFVSGYNYIGLLYPGATTTYTYANNGTPVTVDNLAVLQGDWRTLRNGTAVFNMFCAPKGSSTPIPQPTHPYIFDVPSMAAAAKGHFFTYPEPKMATSDLVVSGYYLEDSGLENTAVLALAAFASNSTAEFQSVCRTFLEMAAGAGKTKLVIDLQSNVGGLFVQFIDLLHQIIPDIEEDYYFRGKMSEEAIALARSTGERLANITDPLASTDTTVAWDSSLWYTDYRFGVDVQNRPFKTFEDKFSSQTFKGTNYTSLYRWDLNNSMITTNKEYGVGMEVTGYGKLAIVGLPRFKPENIVIVHDGICNSACAYFSEHLSRYGVKTIAIGGRPKVGPMQGTGGGKGGPLIPYQSLYNAVQRAKKATTDPLRLAVLNRFSDTPIRRSVVATVTSADWIQARHVQDGIPTQFTTNHADCRLFWTAPMLKNGSEVWKAAANVAFHNAKCAYGGMNNKKPLTQDQDS</t>
  </si>
  <si>
    <t>extr 24, pero 2</t>
  </si>
  <si>
    <t>cyto 13.5, cyto_nucl 11, cyto_mito 11, mito 8</t>
  </si>
  <si>
    <t>Dreco_g4539</t>
  </si>
  <si>
    <t>MRNGILVATGLLLTSAAAAVVGEIDHPRTPPTRQPPXXXXXXYPFAAHDIFTSLAMVKRKLLDGMYGGEYAFQQDLNKSSFSPAHDSHFIFVPDLMAKAAQWKRTEVFVSISEDGSALPVIKRYVDVRDNPETAPVITHINDVDAASCVEALARGVGGNFHFGGYSGFIYPGATTGYLVENGSKSDTENLPTLHGNWGNRRDGTAVHKAFCNIENPSPLGRFQGTGTSSRPEAATSNLAVPGYYLHGPGLDDVAVLRIASFVGNSTTEFQSVCRKFLRMTAAAGKTKLVIDIKANVDGIYLLTLDLLHQLVPDIEEDIFLRGMMSDGSIVLYTDYRFGVDVEDRKFSKFEDKFSSQIFQGTNYTTLYRWDLEDPLITTNKQYGAGINITGYGALSKPEKALFVAENIVVLHDGI</t>
  </si>
  <si>
    <t>extr 22, mito 2, cyto 2, cyto_mito 2</t>
  </si>
  <si>
    <t>cyto 17, extr 5, nucl 4, E.R. 4</t>
  </si>
  <si>
    <t>Dreco_g4545</t>
  </si>
  <si>
    <t>MALSSRTRLALAAGLLLGLVDGQQYKIDTVDNIKTSASTLAYDLMLFYPGNKTGGIPGTLPGPPPAGPYYWWEGGAMMGTYIDYWHWTGDSSYNKVVMQGMLHQVGENENYMPANHTASLGNDDQGFWGMSAMLAAENKFPNPPDDKPQWLALAQAVWNTMVDPSRHDTTCNGGMRWQIPFSNAGYGYKNTIANGCFFNIGARLARYTGNKTYAEHAEKTWDWLWGVNYINHDNYYVYDGAHVDMNCSDVNKATFSYNAAIMLQGAAFLYNFTNGDEKWKTRVDKLTEGLLNNFFPKGIAYEVPCEGRQGACTPDMLSFKGYVHRWLAVVTQVAPYTRDKIMPILQKSTQAAVQQCTGGATGRVCGFYWSGGKFVDPSVDKTTGAGEAMNVLAAVSSLLIDSARPPVTNSTGGISKGNVNAGGGPDNGEKPPKPITAADRAGAGIVTFVLLGFSLSTFVWMSFFD</t>
  </si>
  <si>
    <t>cyto 12.5, cyto_nucl 7.5, mito 7, E.R. 6, extr 4, mito_pero 4</t>
  </si>
  <si>
    <t>Dreco_g4546</t>
  </si>
  <si>
    <t>MQLTQTLVATLMAASTAFAAPTGQGEVMARAANGAQWTIRDLRRVCAQDDSSCTWTFGIDARDGTATTGCKYVVAAAHASRANGGPATCGDYTITSGWSGQFGEGNGFTTFSVINKKKQIAWPAYTDKSVQTGGVVKPDLSFDVKVLG</t>
  </si>
  <si>
    <t>extr 22, mito 3, cyto 1.5, cyto_nucl 1.5</t>
  </si>
  <si>
    <t>extr 18, cyto 9.5, cyto_nucl 8, nucl 3.5</t>
  </si>
  <si>
    <t>Dreco_g4547</t>
  </si>
  <si>
    <t>MKSAIALLALPALGAAAAVSWRPRPFDPIEGVCTFGGSQGADGQMKIFEFVRCMEACAVSVTAAESCVGCDECLTQYRLTKLSSRQRDNTPITPKSRPATPYSTKTFSSPNSAVESPGAEPLVPAEQGDAVAAPDLSENLI</t>
  </si>
  <si>
    <t>extr 19, mito 3, E.R. 3</t>
  </si>
  <si>
    <t>nucl 14.5, cyto_nucl 11, extr 9, cyto 6.5</t>
  </si>
  <si>
    <t>Dreco_g4549</t>
  </si>
  <si>
    <t>MGHSLLLWAASLLTAAPAVFGAALPTADGRVSRQADGRPGSPPQIITGLYFPAKIAIHDAQGNPSWSWGSDDYDGQQVPSRLKGCLKASGVLPDAKWANGGRSILAIVGSAAVMINHHPENPSTDKQITFGMCLDSAPFANTHSLELVTPQRLAIATTSDSSVGNVRIVDPTVGAQNPDPPLLQGLDGMTACHSLVWDDEAGLLWAVGNDQPPLGTTPSRSILNSYAFDRRSGAFDSAPAGTYVIGPPQMLSQEWPGPKETWWDGSHHATPVPNKRQLFISTDLDVHLFDMGTKTFRHGDEVLKTVPSLRAFQPGPTHRDRLPRGDIKSASFDGKGNALFTQADWGDVLTRSVHRLGRRGAAQAVALSQQLYRSRWFAPAAGWRTSA</t>
  </si>
  <si>
    <t>cyto_nucl 16.5, cyto 15.5, nucl 14.5</t>
  </si>
  <si>
    <t>Dreco_g4556</t>
  </si>
  <si>
    <t>MFAPSCLVLLAAALGASAKPVPETCTTTMMAPFPQMQMGPTLTVWPTTVVETAAVDCGDCLLQVGHRGRGPGPVRQITATVTAAEPSTTTVYECKATGN</t>
  </si>
  <si>
    <t>extr 16, vacu 4, E.R. 3, cyto 2</t>
  </si>
  <si>
    <t>Dreco_g4567</t>
  </si>
  <si>
    <t>MRVSSSVLSAGLTVLLCSSGALGQNSHNSAIDTRLRQLEKALQLRVGGDDAAYRDGNSRSESSCFRRWWTCHDTRFFDRHRLANQTSHRLSTVSQIDADIDIPNYNGSDAQKFPDKVTAKTSTAVANKTSEGWSIAVTVSGGIGEVKSLAGDVGFDHTWSRASARTVTKEVMTEAPCLPGFRCFILTYTYHVTIDGFCRPEPWLDCGGEMNACKLNRNSDGSKSALAEMECDQYTDYAFWNCDRRAKPCQVYTPLLHADGSPVTSQAVMRQELSGNTIFRRASKKTKVGKKGGGRQMAKAGLPTFEFLDDVDSVLRSF</t>
  </si>
  <si>
    <t>280 - RRASKKTKVGKKGGGR - 295</t>
  </si>
  <si>
    <t>extr 13, cyto 10.5, cyto_nucl 9, nucl 6.5, extr_plas 6.5</t>
  </si>
  <si>
    <t>Dreco_g4599</t>
  </si>
  <si>
    <t>MKLIAALAVTLATLAVATPTPDENRFDIDPRDNILVARKSCSANRLKSDRCSGKKLRKQNSWHNCKDKGGKCCAKNANGSGGRNVKDGIGREDCGYCFSGQCKG</t>
  </si>
  <si>
    <t>extr 26, cyto 3</t>
  </si>
  <si>
    <t>Dreco_g4604</t>
  </si>
  <si>
    <t>MRPVSVAFLASSVLARGLQHADAGAVEVLAANADEADRSSAVPTRQGVIMNGNHSTDFISVHRRATKDELKKLNQYEIYAWLRNMDLRTDCFFITVARLLGYTTSEALQAAGVPAPPRGISHGVTLAQMYLAMDRLGVRLRLLTFQGYTELNSAGPQRTANLRCAPTMYRQRWSTTPPRTMGVAFRRRGGSSHIAIVRNAGRGPLTQYLDYQSNPFGQDISADVESSNICFYFYIDLDTSTGTFISGRRRPIREMNRQAAIDASSARLPAAATQPQQPAPTAQRTQSDPLEAPATDNHEVLVEDITDRLSRIHLSEGDAGNSANTVDDFDDISDDISDLSDSNEESTRDEPDGSKTAVAAGPSVLIPSGALDLATIGPNTIDSIFSNQLTSNECAQFLASEAIFLRTSGAARPPPNESNHERRDNGPRKSECLKLQAAVARSSPCRKIRSLEIGIVIPFEDDAGTYDFILATIGNSTIRLGFNEMRGYKAWKPVDLKAAFGSDTVDIRSIQKMYLLAQGEKGAIWFFRNDWWKVQGIAFRAKCETPGFLLRNDRLMTLNRWYQHPAATQKGILPYEPATVAKFYISTSDWYMTPCAFIKELQFEFQISYVPASGSYDSLSLAFQDGKNSTFLMQSFSRGARKLDTVDLAANFGRRIVDLRQITKMSLRDRFASEKKTDWWRFSTLSLTATCAHGPNKMKMNKFQDGGNKWLGTDHSHATVWSGEFSFGD</t>
  </si>
  <si>
    <t>extr 17, nucl 5, mito 2, cyto 2, cyto_mito 2</t>
  </si>
  <si>
    <t>nucl 25, cyto_nucl 17, cyto 5</t>
  </si>
  <si>
    <t>Dreco_g4607</t>
  </si>
  <si>
    <t>MAIPLLTVLFLCHVAAWELSNNPSSWNQTHWSLASHEYLPGHFQGRLSLANGYVGASVAAAGPFFEIDVNDTDPSGPPPTNGWPLFDPRISFSTISGFYNIQKNATGTNYPWLGQYGWDSFIAGIPHPTAIVFSFGSVYLDSTVSNETIFNYTQTLSMSTGMTEWSYKWKPPSMSAEFDLFFSVIFSRERPNVIASKATIVASKDIDGEVTDLLDGRSAVRSYLADKGRHSGRDGNGIFVSVHPNGLPNVTAWLVSNEDFATADKPRLAKGPYVSANESTVGQTFTLNLKAGQPVTLFKYVGVASTDKFPDAKDVATRAASSAKAKGWDGLVAEHVDAWKALMPPDSVDDFTDPTSGTLPLDPNLETLQIGTIASTFHLLQNLQPDGSNLNDNSIPVSGLASDSYAGQIFWDADTWMAPGLNLAFPTYARQVANFRLKQHAQALENAAFNGYPNGSILYSWTAGRYGNCTATGPCVDYEYHLNYDIAFNLLQQYKINENRTWFEAGPEQVVLGVAEMTAHLLQRNDTDGLYWLRNATDPDEYANNVNNPSFTISSASQLLMRVNELLLSRGRPANETWARIADRIAFPRAASGITLEYQTMNNSVEVKQADVVLITYPLGYDRNYTTNNSLLDLDYYSQKQSPDGPAMTFSAFAIDANAVSPSGCAAYTYTLKALLPYLRGPWYQFSEQQVDDPSKNGGTNPAFPFLTGHGGALQIAPFGFLGIRTDRSVLALSPSLPPQIPHLRVRTFYYAGAALRAVMNRTTTTLGRIPAPEHLHDTYAGKRMPFDVESADGASRRYTIGVNETVTVANRLYWENATYARNMLQCLPATSPDACVAGQLPEGANDGALATSWQPSTAAASRLLIDTSSLGRRKVSGAYFDFGERPVAKATILFYNKTTGVGAGREVTVNGIRANGSASAGSAVVPVQSNTTSMVFSADLDLWTGDWVQLTVEGCLGCDEGAGADGSAVGGTIAEFVVY</t>
  </si>
  <si>
    <t>nucl 18, cyto_nucl 15.5, cyto 9, extr 2</t>
  </si>
  <si>
    <t>Glycosyl hydrolase family 65 central catalytic domain</t>
  </si>
  <si>
    <t>Dreco_g4611</t>
  </si>
  <si>
    <t>MQSNILLLSTFVASVSATVNVYAALEARNGVRADLVPRQTLDAKCQSILVSIGKSVPTAPPKLASELIAHPQTDPCHFTPPAGLDSEFSSYSSELVSWAEKNKDILNECAELSRFQDITADCSGAVASKTSATTTATTSSTNTASTSSTTTNTETTTSSSTTSTNTGSTTSSTTGTSTGTTTTTTSRTTTTSSSAIQAGAARETAMALAAMAAAGLAMAL</t>
  </si>
  <si>
    <t>extr 24, plas 1, E.R. 1, golg 1</t>
  </si>
  <si>
    <t>plas 15, extr_plas 9, cyto 5, nucl 4, mito 4, mito_nucl 4</t>
  </si>
  <si>
    <t>Dreco_g4649</t>
  </si>
  <si>
    <t>MRWAAQLLLGASLAAALPHLDSPRQRLLNGLELPDKYLTHNKAGSQPYTPGHRDPYDGKVDAVGRRLDPRPWRNGQGASVLGPYNRDRSRQSPDMVRPPSTDHGTMQNMRWSFADSHTRIEQGGWTRQTTIRELPSSVELAGVNMRLGAGVIRELHWHKEAEWAYVLEGEVRVTALDYDGGNFIDDLKKGDLWYFPSGVPHSLQGLGDNGTEFLLIFDDGRFSEESTFILTDWLAHTPKSVIAENFHLAPELFEHLPAGEKYIFQGSRPGSIDEERPRGKHVKKSEYRFTHKMLDQEPKRTTGGQVRITDSNNFPVSKTVAAAHAIIEPGALREMHWHPLADEWSFFIRGRARVTIFAAEGTARTFDYVAGDVGIVPKNMGHFVENIGDEPVEMLEIFRADQFRDFSLFQWMGETPRRLVVDHLFADDKRAGDQFLESIKDAGKDEITKP</t>
  </si>
  <si>
    <t>extr 12, mito 9, cyto 3, pero 2</t>
  </si>
  <si>
    <t>cyto 13.5, cyto_nucl 12.5, pero 8, nucl 6.5</t>
  </si>
  <si>
    <t>Cupin</t>
  </si>
  <si>
    <t>Dreco_g4665</t>
  </si>
  <si>
    <t>MPGKWTSLLLFFAALWGAAVLRHSPLLYGASSGPTGSWANSPINIVPTMAYADNEGDLFVAAAGHMALLHNTIIRGFNSIHQQASHVKPQDAADFLSYTRTWLKFLRAHHATEEATLFPVIKDVLEDQSVLGEMHHEHERLHGGLSELDKLIASTDQGAPYDARQLLDILESLRPTLEYHMHHEVSSIAELSRHSNAPARNSAEATAAGDLMATWGKNSISKGGLFDMVPFFLLNTDSTVDDGRWVAWPGMPKPVRWALVNVAGAVHGGWWRFASCNGHGRPRQLYATPVDDEAEAKNAEL</t>
  </si>
  <si>
    <t>cyto_nucl 15, nucl 13.5, cyto 13.5, mito 3</t>
  </si>
  <si>
    <t>Dreco_g4673</t>
  </si>
  <si>
    <t>MMKLTVGLVAALAGFSSALQPTAQVYIIPAREASAAPPSLSPGLARLVLLQRLAAIGQGPSINDVPNDANTEDAVSAMTRFGKTSPVLFGGENNGEPSQLVMMLDEMTEQQMEDLGRAFDMKPAFTITDPPSSNAHEELVTVDFRIAGITDVNQCSLREIANPLEECWNGKQAAVAKYNANQDPDVLQQLPQRLAQLVQLAKSGELETTILLLPSTSNSKSWSDLPQELRRRQAEQVISSYDKAAASSTSAVPEKPIAFPSKMPIAACFNSKKSCMIATGNCSSHGSCLDRYASAEEDGKKKEACFACHCLSTKSESGKVTHWAGPSCAKADISVAFWLFVGFTVAMVGIVWLAIVMLFNVGEEPLPGVIGAGVSRSK</t>
  </si>
  <si>
    <t>extr 17, mito 4, cyto 2, golg 2, mito_nucl 2</t>
  </si>
  <si>
    <t>pero 10, plas 6.5, extr_plas 6, cyto 4, mito 4, cyto_mito 4</t>
  </si>
  <si>
    <t>Domain of unknown function (DUF3844)</t>
  </si>
  <si>
    <t>Dreco_g4680</t>
  </si>
  <si>
    <t>MVSKLVFAVAAAQCVSAHFGISYPAWRADTLTKDTNYSQWTYPCAGVPYGVGNVTEWPLEGAAIKLDLHHTWTYVFVNLGFGENVTNFNVSLTPQFLNATGKGTLCLDKLPLPAGLEDGSLATVQVVTVGNKGSALYNCADVRFKKDAKPVADCNSGNISVVKIQQQTGNATATNATAGSRQAVDSAAGLVNVDTLALGSVVGLASAFVLGLSL</t>
  </si>
  <si>
    <t>plas 18, cyto 4, mito 4, cyto_mito 4</t>
  </si>
  <si>
    <t>Dreco_g4695</t>
  </si>
  <si>
    <t>MVNLKNIAVAATTLLAYAGAAPFVSETGEFKTSAKTSKVIPGKYIITLKDGLQARDLDSHLDWVNGVHKRGLSASQFKGVERTYNGKHINFRGYAGHFDQATVAEIRKNPDVALVEADQVWELAFIDPAEEVVGIQQKRDLTTQTGAPWGLGTVSHRSKGSTDYVYDTNAGAGTFAYVVDTGIVTTHEEFEGRAEAAFTAFPNDANVDTFGHGTHVAGTIAGKTFGVAKKAKIQAVKVFQGSSSATSIILAGYNWAVEDIIAKGRTGSAAINLSLGGPKSVSFNNVVDAASKKGVLSIIAAGNESQDASRVSPASAESAVTVGALTKDWTMSYFSNWGTVLDIFAPGSDVNSAWIGSNSATKSISGTSMATPHVVGLALTAMSVDGVQGVDAVTKHLTGHGTKDKITGNIRGSPNVIGNNNRAGQ</t>
  </si>
  <si>
    <t>extr 22, cyto 4</t>
  </si>
  <si>
    <t>Dreco_g4700</t>
  </si>
  <si>
    <t>MRFLTILAPLLGLAAAAPNTAAVAPKKVRVRGVSLLGSGCPAGTANVQVDATGSLFEATFSAYEVQTGPGTRASDWRKNCKLTLNMEFDAGYQFTILDTDMIGFAEIPKGARGQCTNTFSFTGSAARHVDYAISLPGKYSGNFNLQSRPGIESWSDCGGSTAILNMNTACNISPTHLPALIAVDHISGKLTVKFAVKWRYCRK</t>
  </si>
  <si>
    <t>cyto 13, cyto_nucl 12.3333, cyto_pero 9.66667, mito 7, nucl 6.5, pero 4.5</t>
  </si>
  <si>
    <t>Domain of unknown function (DUF4360)</t>
  </si>
  <si>
    <t>Dreco_g4716</t>
  </si>
  <si>
    <t>MKLSLGVLCTSLLGAEAAAARRPQLTPEAVAADVDWIGLKNVLGNLYTIAKNHGGNRAFGLPGYRFSMDYVLQRVRIRFDKYFHTEVQEFTQLYYQLNEISLAGPEGQDIPVFSMIYNAATPRPHGITAPLINIPVDDDRGSACFADQWNGIDASGKIALIKRGKCSVDAKAKLATAHGALAVIIYSEAGGINYPAYLTAENAGKLVPIGGVGAGVGSNWSQRLAAGEQLKVRLIVDAITEPRRCWNIISETREGDPNNVVLIGTHLDSVPTGPGINDNGSGIAALLEMVNSFRKFTGLKNKIRFAWWGAEEVGLVGSSHYASSLNETEADKIRLYMNFDTIGSRRPNYTVEANDDADRIAAAPLLEHLLLHGGLPAKIVPYSPMSSNYYGFIKLGIPTTGITAGTMFPLDNPPDPCFHEACDDIDNVSQQAVVANSRAAAYAAAKFALSLDGVPARNKTTAMARAGETLQLPYW</t>
  </si>
  <si>
    <t>cysk 31</t>
  </si>
  <si>
    <t>Dreco_g4749</t>
  </si>
  <si>
    <t>MAAMRLMLAALLLTSSRFSHAQFIHRYENARNLTVKTYPGNVTVSFKEPRGVCNTASDAQKQYTGWVSVPNEYPTNIFFYFVEARNATDNLTVWINGGPGASSMYGFFTGNGPCEVVERGLDEYETVAREWGWDRASNMLFIDQPVQTGFSYDVPTDGTLYRMKASTVTPPIYNPDTVPSWDLVNGTFSSGNVNNTAGTSQEAALAVWHVIQAFLTTLPELKLPLNASTLEVSLFAESYGGIFAPIFAETWQAQNQNRKRLAGHADGPLPVEIRLASVGIVSGIIDMATEIPAYLRFLNNNTYGIEPLSGEVTESLLRNFTAVGGSQQILAQCAASARQSEAGRATNETEADDICTQGYQSYAEILRAFRRKYGRSWYDIAERFYSPFPSLHFLEYLNQADVLAAIGSPVNFTLTSNAVYDNFYYKRGDRARGGNIDRLAKLLNSGIRIGLMYGDRDFMCNWVGGEAVSLKIAQTAGGEYAAMFPAAGYAPIATNTTYTGGEVRQYGNLSFSRVFQSGHAVASYQPETAFSIFSRIMAGKSISTGETVDLHSFATRGGLQSTTSHTLPAASEPKCSVRNLHSCDDDAWDLAFHGGGVLINGVLYNKAEDWPLATRPRLR</t>
  </si>
  <si>
    <t>nucl 13, cyto 12, pero 3, mito 2</t>
  </si>
  <si>
    <t>Dreco_g4757</t>
  </si>
  <si>
    <t>MPSFPANMVPSLLGLVLLLLPLVAALPAHVVPRSGPPIVNAGAKDIIPNKYIAVYNSSFSSDAINAHFTSFSTALKKRNLHKRGLNGVLLSTDVVSFHMAAWHAMAFEADDSTINDVNNADEIAYVEADHWVTTQEAVMQTNSPIGLNRLSHAQAGQKGYVFDSSAGEGVTCYVVDTGVMTEHSEFENRASWGANFVDLINRDEQGHGSHVAGIIAGATFGVAKKAKIVAVKVLDGSGQGQNSNIIRGLQFVANHATQNNLRGRACMNMSLGGSKSPALDAAVEQVAAAGVIPIVAAGNENRDTANISPASAPAAITVGAIDANTDQRAGFSNFGQHVDIYAPGVNILSVGTRSNIDQRVLSGTSMACPHVAGLVAYLITLAAKTSQGAYGNFDMGTLLKILASRTGAQVVNNVQGTTSLIANNGNAK</t>
  </si>
  <si>
    <t>extr 22, cyto 5</t>
  </si>
  <si>
    <t>mito 15, cyto 8, cyto_nucl 7, nucl 4, pero 4</t>
  </si>
  <si>
    <t>Dreco_g4772</t>
  </si>
  <si>
    <t>MPLRSSSLPLLAALLLLVCGTLAVTTLDDDDLRNIPSPGGDLDYRNGTLLAPILIPRVPGSEGSRKAQRHFVDFFKTKLPNWELEWQNSTSKTPATGNRDVPFSNLIFRRDPPGAPIGDISRLTLVAHYDSKYEPTGFLGAIDSAAPCAMLLHVARSIEDALKAKWDSDGGYDAMDGANGVQIILLDGEEAFVSWTDDDSLYGARSLAAEWESQAYPPKSTHKTPLHSIDLFVLLDLLGSTNPRVPSYFLTTHWAYKNMAGIEKRMRALGLLESKSDKPFLPEMEKAHEAFSGWMSISDDHVPFIKRGVNVLHIIPSPFPDVWHKMEDNGENLDGPTTKDWAKIVTAFTAEWLDLKGHMPKKVVTGEKSSVSRSVTSMKTEL</t>
  </si>
  <si>
    <t>extr 18, golg 5, E.R. 2</t>
  </si>
  <si>
    <t>cyto 20.5, cyto_nucl 16, nucl 8.5</t>
  </si>
  <si>
    <t>Dreco_g4773</t>
  </si>
  <si>
    <t>MRFSTASTLIALAGAVHASASWSFSDGTVTLTSKKADDVTETFSNTEQVRDPLRLGDRDILKVSLTTKVGTTAKRPHQAFLILKESSGLEAPFPFTMKESGEGKVQFGQKDLPVQFVVSNSTLKASIVLGSSGSDQGSLTTVFEVSLARDPAAMSPTYEAPLRYGRLPEIHHIFREDPKNPPKIVSLVFSVAVLATVPALLVGWFHLGANVNHLQNALNGAPVSHILFFASILAMEGVFTMYYCHWKLFQTLPAIVLVTAVALESGKRALGEVQRRRLAGKR</t>
  </si>
  <si>
    <t>extr 19, E.R. 4, plas 3</t>
  </si>
  <si>
    <t>276 - RRLAGKR - 282</t>
  </si>
  <si>
    <t>plas 10, cyto 7, extr_plas 7, nucl 4, E.R. 4, cyto_pero 4, cyto_golg 4</t>
  </si>
  <si>
    <t>Oligosaccharyltransferase subunit Ribophorin II</t>
  </si>
  <si>
    <t>Dreco_g4776</t>
  </si>
  <si>
    <t>MPSFLCAVLSTVATLASVAQADYSIDPKSVSASIRQAWCQSERATCPIICQQTGPGTTLVNTCDPDLLTYGCLCGDNKRPNVSEYSLTLPYFICQEWGNQCVKACGSNNKCSSDCREKNPCGAQEPKKYTSTAEAPAATSTDANAIYTNLPGGPATMGSSGAAVAVEAGRSYSLAVVLAGLFAGFAML</t>
  </si>
  <si>
    <t>cyto 8, plas 6, mito 6, nucl 5, E.R. 5</t>
  </si>
  <si>
    <t>Dreco_g4784</t>
  </si>
  <si>
    <t>MRPLFPSLAALLLAEPVAAVHLTGYDFIVVGSGAGGGPLAARLALAGHKTLLLEAGDDQGGSTNYSVPAYSARSSEDEALAWNFFVRHYADDERQARDFKTSYRTSDGGLYTGLNPPRGAEMLGTLYPRTGTLGGCTAHNALVAVYPHRSDFEYMAALTGDASWAPDKMRKYFVRIERNRYLLPGAKGHGYDGWLGTQTAPLTIPLQDPQLLSLVSGGAFALGNLSEAVSNLGTVLLGDANADSARRDAEGGYFQTPISTDGGRRVGSREFVVAVRDAKKKDGTKKYPLDVRLNCHVTKVVVDESGDEPRATGVEFLDGAYLYRASPRARSGGKGVAGSASARLEVIVAGGSYNSPQLLKLSGIGPKEELARFGIRLVKDLPGVGSNLQDHYEVAVQGRAPAPFASVADCTFRDDPDEDPCLHRWQRPVLGNRGSYASNGLAVAMLYKSSASKTGKYDVFAFGGPVNFRGYFPGYSVNITARHDVFTWAILKAHPRNTAGSVTLRSADPLDVPDIIYNYFDAGAEADLRAIREGVRLARDAFRRQPLVAMTEVLPGDGVRSDEQIEAYARDTAWGHHASSTCAIGRDDDPMAVLDSSFRVRGVKGLRVVDASVYPKIPGTFTAVSTYLVAEKAADVILDQNK</t>
  </si>
  <si>
    <t>nucl 16.5, cyto_nucl 16, cyto 14.5</t>
  </si>
  <si>
    <t>Dreco_g4796</t>
  </si>
  <si>
    <t>MATDDACCRWLSRPRWPSRVLSLLTTAFGLARTDSTDRPPTPEPHCLAIPSTGALRWPPCYPHLLLTLHVQLLLAACRCPTAYTLAMIQVDGPTGAISGSHIPEAHHGYGYDALLVHGNPSAFVCPTPCAVVQYVRATTDLGRINSCRVLNPRSRNHGLVYLTLSTAVRIPHTFC</t>
  </si>
  <si>
    <t>extr 12, mito 10, cyto 4</t>
  </si>
  <si>
    <t>extr 21, cyto_nucl 5.5, cyto 5, nucl 4</t>
  </si>
  <si>
    <t>Dreco_g4813</t>
  </si>
  <si>
    <t>MGLSSAFLLLALAALTPFLYERSQVLVMFYNNAPERLVKINTFKSHSVKFADRIRSCEDVLLLEDEGIAVLACDPGRERWNTVMGVFAPGPVAAAGLYVYDYKVAADEGALRSIELVNFTTAADFHTLGMAYDKTTSTLYVSNHAKAGPRIETFKLSIGELTATHTRTIQHTLINGPNAIALINSDDFYVSNDHYFTATWSKALSKVETYLALPLGTVVHVKTHGGETRASVVARLPFANGIEILNSTTVAVASTSGSVVNLYDARRDGSLTYRSRIRVPFLPDNMSLSGGKLLIAGHPHPPALTKFTETRRICNDPDALEEASSEMKEYCAVGNALSAVAEWSESTGLRMLYLDTLYPTSATAVRDVNRGVGIVSGLYAKGVLVWRN</t>
  </si>
  <si>
    <t>extr 21, E.R. 4</t>
  </si>
  <si>
    <t>cyto 14, cyto_nucl 13.5, nucl 9, extr 3, pero 3</t>
  </si>
  <si>
    <t>Dreco_g4814</t>
  </si>
  <si>
    <t>MRSHRTFALVALVVAATVSAAPTLTVRQDASKTVPHTGVTHSVVAGLAGLRFDPDNVVAEIGDVIEWHFLPRNHSIAQSNFGNPCQPLADGASFFAGFNFFTQQGQAPDVFQIVVEDKKTIWYYCPQQGGSHCQNGMVGVINQNFDNQRFSLARHKELAAMTGVSVIPPVVQGGKVIRNPNPNGGF</t>
  </si>
  <si>
    <t>cyto 16, cyto_nucl 13, mito 8, nucl 4, E.R._mito 4</t>
  </si>
  <si>
    <t>Dreco_g4815</t>
  </si>
  <si>
    <t>MIVQNVLTLVAFTALSQQALAFNPYRYVLRHAADKRAVRIVTEWETKHVIVHQGAVTPATQAVADGSSANVAQATLTASYASAVALSSSSTSAAAAATQNPYRNGTSSVGGANNSSMPFPSKRGLAYNDVSMANLLGASCPTCSWAYDWAASTTGLSSNLNYVPMLWGDQSDRASTWDSNAEKAIASGSKALFSFNEPDHTGQANLSPQQAAASHTKYMNKYAGRILIGAPAITNSGNANEGIQWLQNFVSVCNSQSEKCHYDFCNVHWYSEAEYASTLFDHLEAANKACGGKPIWLTEFAPTAGDTEGFLRSVVPKLDALGYLHAYSYFMVKTGSLMSSANSISSLGKLYASI</t>
  </si>
  <si>
    <t>extr 24, nucl 1, mito 1, cyto 1, cyto_nucl 1, cyto_mito 1, mito_nucl 1</t>
  </si>
  <si>
    <t>mito 22, cyto_pero 3.5, nucl 3, cyto 3, pero 2</t>
  </si>
  <si>
    <t>Dreco_g4843</t>
  </si>
  <si>
    <t>MLSFALTLALLLGANAVPAPFRANPLAGQVQPLTNEQDRDDSTELLNSETFDSRAICLDQPKDHQEFLSTLGIRQTLSSQILGCYPDLNQLIHTVSGPTPVSGTASASKGHAYGDPEKKYQNPQVCATNINKWACMHGLACNLNAGIPTCYPSSTSQGNDGQYFDMLKMRVKLGSDIRAGTGTRIYAYFGNSTDSLQLDELFDTPWFGDQAEINVDLNRVFRSKVVSLDLLRHVNIVHQSGHDEYQVRDISLEIRDAHTHIHFKNSRWENLNLWLPLGDEEAEDPRPHLKVAWHGDIKKDDWQPTPPSSMTSLSPAPAPNRRFKNCYFSPIQCWFQE</t>
  </si>
  <si>
    <t>extr 24, mito 1, golg 1, vacu 1</t>
  </si>
  <si>
    <t>cyto_nucl 17, nucl 16, cyto 10, extr 5</t>
  </si>
  <si>
    <t>Dreco_g4891</t>
  </si>
  <si>
    <t>MKPLSVASAIFGLLATSATVSASLSTSSKIQLPSDFLPPQVFKNANLVHIISLKKNYVKEQVNVLVENVSNEPQDEYYLPFTADQMSRVGGFEVNDRKDDNAGPFVVEEVEYDPSSDMQYYRIQLPAPLKPGSQQTLGISFYYLKAYTPLPASISQNDVQFLVYDFSLIASSAYPTTKQKTEVKAPSSNIPDYTAITGEKASEKFPVVQGSKLIYGPFTEKSPGDVFPAQVRVEFSKPVTHVSNLERDIEVSHWGGNVAFEERYTMYHRGANLSKPFNRVDWAQARHAGTPTSALQDIRVPLQVGSIDPYFTDVIGNVSTSRFRSNKREALLELQTRYPIYGGWKYPFTIGWNSNAASLVRRTPSGGYVLKVPFLEGPRQVEGVEYERINIRVLLPEGATNVKAFTGVPESAITEYSVGVHKTFLDTVGRTSVTIKARNLVDEFRDRDIIITYNTTLFGTLRKPAVVFTSMLAVCFAAWAVGQVKLGFS</t>
  </si>
  <si>
    <t>cyto 17.5, cyto_nucl 9.5, pero 7, mito 4, E.R._mito 3.5</t>
  </si>
  <si>
    <t>Ribophorin I</t>
  </si>
  <si>
    <t>Dreco_g4897</t>
  </si>
  <si>
    <t>MRFSTVILSGALAAAASAQTTVGETPAQASATACLNACGPSDVKCQAHCIVVPSPNESQAETTNNCVAACSQGNGSPADTQRYSDCTQKCIGDYFFHPAQGTPNDKSAGNGAGTNAGNGAGTNAGNGAGTNAGTTAGANAGTNAGTNAGANGSGSTATLSGSATATSTHTASAVSSGLAPIATAAPAAILGLVAAVLAL</t>
  </si>
  <si>
    <t>plas 16, extr 5, mito 5, cyto 4</t>
  </si>
  <si>
    <t>Dreco_g4908</t>
  </si>
  <si>
    <t>MQFLAIVIASLASIAAANPTPNSPPSSCKPGTYECAVNSKTGQPGWNVCNTSSQWVYGGDCPPHTICKFNPVNQSPYCVPPSFMTE</t>
  </si>
  <si>
    <t>extr 20, nucl 10, extr_plas 10</t>
  </si>
  <si>
    <t>Dreco_g4933</t>
  </si>
  <si>
    <t>MIPSIRSAALALFVAMAGVQAQTIPQSTANETSGGGRACNNSPELCGKQYNAITYMGAHGASFLRDGSTGNSVSGNQFQNATAALDAGLRLLQVQVHKSGSTLKLCHTSCSLLDAGSLESWLSVVNGWLSNNPNEVITLVLVNSDEAPASDFGPVFETSGIAKVSYNPGTSKATSNWPTLESMIGQGTRVVSFVTNMPFSSSTPYLLPEFDFIFETPFEVSDMSGFNCTVDRPTRARPVATALSKNYMSLVNHFKYQDVTSSIQVPDVDRIETINSPDTSAEGNLGKHLQQCATEWNKQPNFVLVDFWDKANPLQAADNLNRVSSPVSRKSTTSTPSTGGATNAGKGEYGALVSLLTAATLLLL</t>
  </si>
  <si>
    <t>nucl 18, cyto_nucl 13.5, cyto 7, extr 5</t>
  </si>
  <si>
    <t>Dreco_g4954</t>
  </si>
  <si>
    <t>MRGDIVPLVFSLTLPFLAAARSKNAILLSEVQSLTLRGHGAQTTHRRLSAVPQLKCISQKDICALYDIDVMRCTNQGSSYGSEDIEWSCTANLPVELKLGSTDVVCEGYSSPNDPYVLKGSCGVEYRLLLTERGEASYPHIANPHGGLFSDGEGGTDLSAWLFAAIFVAVLGWIIYSACYANNHAPRRVNRRYGGGWGGGGGWGGGGDDDGDPPPPYSKPYSAGQSRWTPGFWTGLAGGAAAGYMAGNRSRDNGRERTDYGGNGWGSRQIPSSSGPSASGTRHESTGFGSTRRR</t>
  </si>
  <si>
    <t>extr 21, plas 3, mito 2</t>
  </si>
  <si>
    <t>extr 19.5, extr_plas 11.5, mito 9</t>
  </si>
  <si>
    <t>Protein of unknown function (DUF1183)</t>
  </si>
  <si>
    <t>Dreco_g4964</t>
  </si>
  <si>
    <t>MRHWKFLLPCLVAVTLAADDNEASSTPAPVMQGADLPSTSQDHDMDLRGTQYHRVDLRATGITFWEEITWGFPFGRRLARANLPMGPRGKLAFSNALIVALYQRGIRQIIVDDPKALDAETIAAFELNGINVVVVDPEDLDWRGLHGDLFTAFRAHPDATLILESGRFPGWVAGVVQTQSMRATDTLPPLEFIYFWRNGVNSTIVASNLLEFALFTVSDEYTVPGDVPHPPLSRTQSEEDGEIWCESLQPSRPRPPTTEAPTAPPSPGSGCLPLGCLAVVSWIRHRGNPPHDKRSEPVTLPPTAEQNKTCEREMNLATRPRRTCDRLELVKIGIKLAPGFLEGTWDCLGLSLPGLVGPYPQKIAWKPDSGTDNWATLDLVRWLGPGTASIAIDKISRVNLTVENCGDFFGIHNDAFKVQEGYIKAKCVGSGRNATLVYPSIAGEYHHSRHGPIREMGPAETFASLEVRPDAWVITPRCQTVRTLEVELRLGSNLLHTDGGTWDTIALSLGTFKTVSLVSRPSAASVITDDVDLVTLFGSLEADIGDITSINLMSIPGNGDKWRFHGITFNARCADGSGKIQLTKYSNVDKWVEYNEKEQFVWSGNVTAGDWENME</t>
  </si>
  <si>
    <t>extr 15, cyto 5.5, cyto_nucl 3.5, pero 3, mito 2</t>
  </si>
  <si>
    <t>nucl 14, cyto_nucl 14, cyto 10, extr 6</t>
  </si>
  <si>
    <t>Dreco_g4971</t>
  </si>
  <si>
    <t>MLFNAVVLVLSGLPLLASSAPVSESRPIDYDAIIVGGGPAGLSALSGLARVRRNTLLIDSGVYRNDKTRHMHDVLGFDGVTPAYFRAAAREQLSHYKTVSATNGTVTKVSPMANNTYFEVTSESADGRSRVLTARKVVLATGLRDILPSTPGLDANWGQGIYWCPWCDGHEHADQELGLIAGLEDIPGLVREVLTLNRNITAFVNGTDTAETRAATELKSPRWQEYLRLHRVTIDNRIISSIERLANGTTGHEDPRLPTAPELDRFRVHFASGPPVERSAFLTSFKSKQASTVGEEMGVTLYGGRLAADQSKGLATNIFGVYAIGDANSDNVTNVPHALFSGKRTAVYLHVQLERENAARELANLPAGNNVTKRSIDVEARSVWNIMNGPSDDMLHAGEFDQPSIRRDQLIPQ</t>
  </si>
  <si>
    <t>cysk 19, cyto 6.5, cyto_nucl 6, nucl 4.5</t>
  </si>
  <si>
    <t>Pyridine nucleotide-disulphide oxidoreductase</t>
  </si>
  <si>
    <t>Dreco_g4992</t>
  </si>
  <si>
    <t>MAPSVLGLALGLIASLPLALAGFDSVSKKNIAVYWGQNSYGQGHGPHIQQNLAYYCASMEINIIPVAFMNGITPPITNFASAGDRCSTFPNNPNLLRCPEIENDIKTCQSKHGKTVVLSLGGATYSQGGWSSAAEAEKAAQNVWAMFGPVNSAAGVDRPFGSAVVDGFDFDFEAYTNHLPVFAATLRALMDGAGGKKYYLTAAPQCVFPDAAVGATLEAVPFDMVNIQFYNNWCGVANFQPGASTQFAFNFDVWDRWAKGSKNPNVKTLLGIPANTGAGGGYTDGAKLRAAIQYSKEHSSFGGVMMWDMSQLYANRGFLDEVVTGLA</t>
  </si>
  <si>
    <t>extr 24, mito 1, plas 1, E.R. 1</t>
  </si>
  <si>
    <t>cyto 13.5, cyto_nucl 13.5, nucl 8.5, extr 6</t>
  </si>
  <si>
    <t>Dreco_g5020</t>
  </si>
  <si>
    <t>MSPSRRLLASCVLGLAFTVPSARSSNDDSQAPLGRHSDACPDYASYAAYSHQPLSTGPLALPFQRPDPRCRTFKSDEIERVIKEMTSRMKNPDLARLFENTFPSTTDTTVKFHTKGHDTGTVPATSSRFLWDEGAWQGPQSFIITGDIVAEWLRDSTNQLRPYQALAKKDPAIFDLLLGAINTQSEYVIESPYCNAFQPPPISNLSGTSNGQDDVVHPMYEPSSVFECKYELDSLAHFLALANDFYEHTGSTTFLNDRWFLALAGLVEVLEQQSRPTFDPESGRQSRNHYTFQRWTNTGTETLNLQGIGNPLNGGTGLVRSAFRPSDDATILGFFIPANAMMSVELHRTSKLLKAVGKESSSEALQKWSEKLRAGIMEHGVVKHKKYGDVFAYEVDGYGSSILMDDANYPSLLALPVMGFCDVTDAIYQNTRRMILDRTGNPYYLQGQEFRGIGGPHIGLRNAWPMSLLIQAQTSDDDNEIKECLEFVLNSSRLGLIHESVDINYPRQYTRSWFAWANGVFAFTILDLAKRKPHLIFGEGAAPYQV</t>
  </si>
  <si>
    <t>extr 15, mito 4, cyto 3, nucl 1, plas 1, pero 1, golg 1, vacu 1</t>
  </si>
  <si>
    <t>nucl 23.5, cyto_nucl 15.5, cyto 4.5</t>
  </si>
  <si>
    <t>Dreco_g5022</t>
  </si>
  <si>
    <t>MVRVAHVVSLAAVASTAQAYSGCADAVPGAYIFEFFKDSHGLDSFYEHVGRVGSLRMNLTFELFNGASVQIFDKDDPYSIATKMAENPNVQAFYPICRFQSADPKAKWTGSNPPRDWENRLTKRARANETEDTFSTHIMTQVSMLRAKGWTGKGIKIAILDTGVDYTHPALGGGFGDGYRVSFGYDVIGNAYEPGGIPVPDKDPIDTCDGHGTHVAGIIAAQDTKFGFTGVAPGATLGAYRVVDCNGSTTSDMMIAGFNMAYQNGANIITASLGFHFGWSSDPIALTVQRIVEKGVPCTISQGNMGSLGLFAVATPASGKGVTSVASFENIITPALLSEVTYNIDGGKDIVSIGFEHTATRAWNETTLQVYATSLNTTVEDDACHPLPDTTPDLSNKVVLIRRGPACQFEAKISNAAAKGAKYVIFSSSGTISGSLAHNDFTGLLAAGAVSKEVGDAWAEAIRDGKKVTVTIPDASKSNRHLVANPKPATGGAVAATTSWGPTWDMEVKPLVGAPGADILSTYPLALGGYAIHSGTSMACPMVAGIIALIAEARGTFDPVLINSLLSSTAKPQLFNDGDAFRDYYAPVSQQGGGLVQAYDAAYATTLVQPAAFSFNDTDHFIKSMTITISNVGEKEVTYALGNMPAITMYTLDEGAINAAKFPNEAVREAAVMTFSQNSVRLGPGQSASVDVRPTAPSGLNAKRLALWSGWIAVNGTDDTSLTIPYQGLTGSLHNATVLPSGNTFMAQYWGDWNYTAIPANATNTTFTVPRPGDKPAKGVGLPGLVTNLTVGSPLVTAHIVPLKTHGLPENLTTEYWGHTTIGQPYGFPLRYRHRGDRVYSWKGQLDSGKWAPAGRYKFVVRALRIFGNAEDRADWDESETMPFEINYQKANVSAHRRRWCQGTRCDAS</t>
  </si>
  <si>
    <t>cyto 13.5, cyto_nucl 10.5, nucl 6.5, E.R. 6, pero 3.5, mito_pero 2.5</t>
  </si>
  <si>
    <t>Dreco_g5040</t>
  </si>
  <si>
    <t>MFLRILFVALARVALSAPQGGTSVEVTINMNSHFGTSEDTISVLEAATKKVIASSCSRSLSGGSFEGHPISANFDQHGQGNITIGAKTYTIHEDPKISGGMTCDRMYTSQELYITCDVSVPSDVAAGHKLNRRDTNCLKLAKRNGNGVPGLADIAAGHMNGVRNVQLGKRAGPRETEMQAHNASRDATSAAARAGAKTLDARIIPGCSAWELTTDKIGNGDPHQNYNAKQLSRKISCFGAKSCSVSENQSKSYTLTWSASSDVVKWISAGFSVSETWTTGSAHTCGGGRGDTVCIWYQTAFTAYTVQNRNVNFQCQKSMPLGGPKIIWSPNTNNVGGLGYYCVSGARFCHDQGSNYWTYDGPAGGPREREVCSTC</t>
  </si>
  <si>
    <t>cyto_nucl 17, nucl 16, cyto 12</t>
  </si>
  <si>
    <t>Dreco_g5062</t>
  </si>
  <si>
    <t>MRSVSFIAVLAALAQASCALKVDIRADTNRDGKVDTEGVTDVPGKHRWTDSLGALFLANIGDTNRRCGQMEGMQGNETVVSDETLMACHDAADDLQRAPQYLAPMRTMPLMNLSPSAFGSVSVVEEQSRTLVRVFRRVGGQEGWRIVKNDTVLAAEELANGLELGIDARDVRRPGWDGKATVQFSVTDGGQTSSDAVALRVAPLFTHHHLQKVETVLASDMSGERAYMNASEKAEASATIREIAKIVKAAGIDRPLRQLHTPDLWTEDYFEPTFMSIPGPEGPVVLRIMVSTSDEHRSYLTHRLPFQQLRDTGIGAVHYHPGDISNQNYMEAFGNLETIPPYEAPGTGKKYPMGRIIAGGAMSDRPPTGYDIFRAQGVQDPLLVDSQWLLVQHVDEFLQFLPANTTRGWSIMINDPDAGMQLVRDAQQAGLGATPFINYKNRSLVTANDLLDGPHRHANANASHRIQATIDLLKHETGITDQEIFRVPAVYEWADAACHQQRRRQVGDSATHGRHLAQKRRECKYPGMMSSISPAVVNGLVLSRSRYIAPKPWGPMVNGTDIFESATRNSYQRAGFDVDFVDDWQYHQRDGDVHCGTNTLRDASAEWWKR</t>
  </si>
  <si>
    <t>extr 21, plas 3, mito 1, E.R. 1, golg 1</t>
  </si>
  <si>
    <t>nucl 12.5, cyto_nucl 12.5, cyto 11.5, extr 4</t>
  </si>
  <si>
    <t>Dreco_g5066</t>
  </si>
  <si>
    <t>MRPQSLFPLLALGNIAHGAATGDVSPGGLALTRRELEARGFVDDIWKKIKNVASCAGCEVSVGAVHAMGRRCGLHTRQGVLGLFKGLTWLGDGAFVRVTQTICKLAKVQDADVCEGAIALEGPVIANVIRNLKIGSKTSKTFCTTLFGLCGFPDVAPWSVPFPSVKPSRSRPKSGGKPPIKIVHYSDIHIDPLYVAGASADCSKPICCRPYTPADAPGKSKSPAGPNGDHKCDVPFSLEKSMYRAINKVAPDAAFAIFTGDIVDHAVWKTSQTSNAQIIDHAYTTMNDSLKLVYGTVGNHEQHPVDAIQPISVGNNANWLYGLLSSKWQSWIGKPSTASAESMGAYSTKYPKGNLRVISLNTNLYYQRNYWLYRNMEDKDPNSQIAWLVRELDAAEKAGENVYIIGHMPLGDKDALPDPSNYLDQILKRYSSIISAMFFGHTHVDHFEISYTDYAARTAENAYLTSYIAPSLTPTSGMPSFRVYEVDPDTFAVRDVITYIADMKNPAFQTTGPVWAKFYSAKEAYGKAVDPPVTDPEAELTPAFWHRVTEAFEKDASLFDAYMARKSRGWNVAKCTGDCKAAELCQLRAGRAQNNCFVPQPGFHFSKRSEVAHEHGEHDECGVPVTMKALSALTDSKEMLQKFQELIEEERARAEKLGEQPKL</t>
  </si>
  <si>
    <t>extr 10, mito 8, cyto 6, cyto_nucl 4.5</t>
  </si>
  <si>
    <t>170 - SRPKSGG - 176</t>
  </si>
  <si>
    <t>nucl 14.5, cyto_nucl 14.5, cyto 13.5</t>
  </si>
  <si>
    <t>Dreco_g5074</t>
  </si>
  <si>
    <t>MASLKTVVVTALMASAYALPPVQRVSARRLKYHSLAVRQNAAAEKQGLSDVDILQFALTLENLESSFYREGFAKFPDAEFAALGLNERAISDLKSIGKTEEQHVGLLQSAVAQAGIQPVQPCTYNFNLTDAKSMVATAAVLENVGVSAYLGAAPLVSDKGILTTAASIVTIESRHQSAIRIFSGTSAIPQAFDAPLNPRSVFTLAAPFIKECPQGSNLAIQPFPALSMDSPGPAQVGSTISVTAANTAEAKFCAFTSGGVSPGDTMFTPLTDGRNCVVPSVAGVSYLSLTKEAPLDGVLKDDLILAGPMVVTVT</t>
  </si>
  <si>
    <t>extr 15, mito 10</t>
  </si>
  <si>
    <t>mito 15, cyto_nucl 9, cyto 8.5, nucl 6.5</t>
  </si>
  <si>
    <t>Ferritin-like domain</t>
  </si>
  <si>
    <t>Dreco_g5091</t>
  </si>
  <si>
    <t>MKFTTIFAATAFVATASAAAIEGSHEEKAWPTMKPWGGKNNTRTTEDHHGKTTKTTEHHDIKTKTKDHHDDDKKPHHTTYVIHSDFTTYCPEPTTICVGTKTYTVTKAATLTITDCPCTITKELPHTNVPVPPPHTYTKAPPAPAPPVYTHHAPAPAPAPAPAPAPAPAPAPAPAPAPAPAPAPAPAPAPAPAPAPAPAPAPAPAPAPAPAPVYTQASTPAETTEPSVVVGGADRAGAGVGALVVAGFVAMLL</t>
  </si>
  <si>
    <t>plas 16, pero 7, cyto 5, nucl 2, mito 2, mito_nucl 2</t>
  </si>
  <si>
    <t>Dreco_g5092</t>
  </si>
  <si>
    <t>MHFTNTFLALAASAVVANAASVTFWPLDNSTRTIYFTSNPGSSSLPPVTVGLKNVTVQFPDQWVGNFYAVRKGQPNVPGMLGEVQFGGWKGLTYFDVSAIVTPGDHLNVKQMWPAQSQSPMSGCEVFPCNNAYYLPDDVQTKTTLEVDLFTTLGVGSTGLSFGGQSY</t>
  </si>
  <si>
    <t>nucl 15.5, cyto_nucl 14, cyto 7.5, extr 7</t>
  </si>
  <si>
    <t>Dreco_g5094</t>
  </si>
  <si>
    <t>MRFLSATVTAALTALAGMAALAEGAPGEVKPCPTVTSTSACSTCVRPFCVTESTLTCRYGCPTPVPTVVNKFPCGGHCPGGCNTFYVLTNCGKPGPTPTAA</t>
  </si>
  <si>
    <t>extr 14, mito 5, cyto 3, pero 2, vacu 2</t>
  </si>
  <si>
    <t>extr 24, cyto_nucl 3, nucl 2.5, cyto 2.5</t>
  </si>
  <si>
    <t>Dreco_g5095</t>
  </si>
  <si>
    <t>MAVSRLLLPLLALAGSVVGELQPIEVKGSKFFYKNGTQFFMKGIAYQQELGPGSSGNGLSYVDPLADEESCRRDVPLLKELGTNTIRTYAVDPTADHSACMKLLDEAGIYVISDLGNPLESINRNTPQWNTALLKRYLLVVDELARYSNVIGFFAGNEVTNAKNNTDATAYVKAAVRDVKKHIKESKEITRWLGAGYAANDDPDVRDNMADYFNCDTVEDSIDFWGINIYSWCGDSDMKTASFGKQMDFFRNYSLPTFFAEYGCNQVPGGAEGRLFTETTALYSDEMTEVLSGGIVYMYFQETNDYGLVKVEKGKAKKMKNFAALKKHANGARPTALHIDDYKPAGMMRQCPAVTSNWELNKALPPTPDQGVCDCMVKSLSCAPASDITAEKMGEVFGIICGRDPSACVGISGNPATGIYGAYSMCDDKAKLAFVLDAYHQKQNGEAGSCDFGGAAAPQTPSKDASCAASLSSATDVNKWAASATSPAGKATKSEENTGAHGVSFPPAFSAGRLMIRLYTVVALSAGVAVILF</t>
  </si>
  <si>
    <t>313 - KGKAKKMKNFAALKK - 327</t>
  </si>
  <si>
    <t>cyto 13, mito_pero 6, mito 5, pero 5, nucl 3, plas 2.5, extr_plas 2.5</t>
  </si>
  <si>
    <t>Dreco_g5128</t>
  </si>
  <si>
    <t>MASGLFQTALLLAPLTSSTATLVCAWDQHVFHSALTRPETQPHAEAILPSFWRTLLPTGLPQVVAQLGATACTSTVALCLHGDLLRRRSAHGWYVAAATLAVAHLAYGPLVARSIKRVLDDERREGRSNVAVERVWVDVNLLRMLTTDLAAWACALVAVTKALTAHP</t>
  </si>
  <si>
    <t>extr 12, mito 8, cyto 3, pero 2, E.R. 2</t>
  </si>
  <si>
    <t>extr 17, cyto 9.5, cyto_nucl 7.5, nucl 4.5</t>
  </si>
  <si>
    <t>Dreco_g5145</t>
  </si>
  <si>
    <t>MLASALAFGLAGLAAASPIGERDSVAHYPATSLSKGFHLVVNVTDRCKDFDPPIHNTYITSIHTGAGLALVGNVAGPGTARIFYQNATSEQSKSGDGTVVTDSGTPPYPAGLKLVKDEASSTLRTAHLDAGLGTPGIGISKFPEPYAFLTQETWVACNESLSYFRGQHFIIFKSAKTTVGKDGTAHRNIPEGCAPVRLLPECTDLNALAVGSYASHAYALEGRCYQDVKSIKWSDFGP</t>
  </si>
  <si>
    <t>cyto 16.5, cyto_nucl 14, nucl 8.5, cyto_plas 8.5, cyto_golg 8.5</t>
  </si>
  <si>
    <t>Dreco_g5160</t>
  </si>
  <si>
    <t>MGSARLLVAAFLALVGIANAQAYVPASLSLFAVYSISSVSNVGVSNVYGSVGVGSSSVSGFPPGNVIGGAIYVPPAGELEMVESDVIDLFFQGLSAVINADLSGQNLGGMTLGPGGYSFTADAALTGTLVLDGQNDDGSQWIFEVFGNLIAADSARIVLINGALSCNIFWSVVGSVVIGSQATTRGTVSSIGTISLGEGAFHYGGLYSISDKVSLDSGIVVGCRATYDEPTTTTDMMTSSTAVTDTTMSLTHLGYGCDVLCSQLDGFDDCSRVHNGRSNDHGHRGYNDQYCDDYCRKYHGYGHVGHHNRGHDSYRYHSLHCYGIHVGYYNRNDGDGSHDYHDYGCVGYHNRGRNGYRYHNLHWNGFHCDGFHCYYCYRYYSDRSYGYHGHHGYGHVDCYDGGHNGYRNYCLHCYGCHSYNCHSYNCHSYNCHSYNCHSYNCYRHDSDGSYSHYGHHGYGHVGHHDHGHVSYYEHRHNTCRYYILHCNGCHCYDCYRHDSDGSYGYHAYHASGHVSYHDRRHNSCRHHGFYCYGFHSDGSYGHHGHRHVSYHGHGHVGYDDRRHNSYRYYSLYCYGIYSYYPYRHYSIYCHGFHGYCCHRYNSDGSNSYHAYGHAGY</t>
  </si>
  <si>
    <t>extr 17.5, extr_plas 14.5, plas 10.5</t>
  </si>
  <si>
    <t>Dreco_g5193</t>
  </si>
  <si>
    <t>MARLARLIAVAAAAATAAGVTAAGDESILTSEIGRLNNQSLLWGPYKPNLYFGMRPRLPQGLMAVLMWGRINNHADINEGIRYTCEQNDGMHGYGWDEYDARDGGVQTIHDDANMIDMTTSLVKIPGGNHGGSWAVRVKGKLMKNAAKDHKTAIYLYIAQEAAGELNVIGTGTEFGFEGDVRLDGKTEALGNYQILVTKGNGKHPTSDHPATLLKRLDTTVVASETYPNNLLWQARPLLYRELQKPAKHFEETYGSEDLPPASQMYRINHTPGRANTHMVQKTFEGDFQFDLVFMSASMGRNITSKDVTREIKRTSESFGERFSSVFDFQAPFKAAKYQQFGKSMFSNLLGGVGYFHGDQVIDRSYAAEYEEEDENFWVDAAEARARGHQKAEGPFELFTSIPSRPFFPRGFLWDEGFHLMPIADWDMDLALEIVKSWYNTMDADGWIPREQILGDEARGKVPEEFQVQYPHYANPPTLFLVIEDFMERLRKSNGSGPAPKEKLSQDETLHSAHLDISELGEEYVRKLYPLLRRQYDWFRKTQSGDVKSYEREARSAKEVYRWRGRTETHCLTSGLDDYPRAQPPHPGELHVDLLSWVGLMTKSLMNIADSIGLTSDVAELAKNLEGIEGNLVDLHWSEKDGCFCDATIDEFEENKLVCHKGYISLFPFLVGLLRPDDAKVGRMLDLMGDENELWSGHGLRSLSRGDEFYGTGENYWRGPVWMPFNYMAVTQLYRLAKQPGPFSDRARDMYTRLRKDLVETVYESWKETGFAWEQYNPETGAGQRTQHFTGWTSLVVKLMAMEDLSGQHERDEL</t>
  </si>
  <si>
    <t>extr 12, E.R. 4, golg 4, mito 3, plas 2, mito_nucl 2</t>
  </si>
  <si>
    <t>cyto 13.5, nucl 8, cyto_golg 7.5, extr 5, pero 3</t>
  </si>
  <si>
    <t>Dreco_g5215</t>
  </si>
  <si>
    <t>MTPTSMLALLTLLSHSLAWPEAEGRELHYATVPGYFLQDDASTDPDGFDYAAWNFGLVNRTYPTDDWFDPARSKTQWQRFAYWLDHLNNGCRRQERVRYKLLVFGRHGQGWHNTAESFYGTPAWNCYWAELDGNGTSVWADALLTGQGLAEAARANGYFASRFSHQGMPYFDSYYVSPLSRCVQTANATFASLDLPADRPFRPVIKELLREGISVHTCDRRSTRSRIRRFAPASFAFEPAFAEADELWQGGGPDGRGETEAHALARAKALLDDVFAHDDGMTISLTSHSGQIASLLTALRHRPFSLGTGQIIPVLVRASAAVEEREEPRASGTAPGFTREVTCTAPPVTSIAGTGCDGRRGRCEGTRTGEWAELDGNGTSVWADALLTGQRLAEASDRPSIHRSDLVLVLSPSASIAPIRPRLPSDRFRTVRPPAYCQSTRPGDISTPGGQRLARALEAASARLLVRSPSASPSVLVARPADSGRSDLGPISSSRQHLDARLPTSGPSPEAASARLRPPPRPLPIRLHRPSDRFRTVRPRAYGQSTRPGDISTPGGQRLARALEAASARLRPPPPASASPSRQSPGARGPCADARAKMQQSTPVLDSTIFSSFTPTSTSRPATREGSISVDPLHRPPLPHPPPLSPPPPVPYHQPPHSPQPPGTQPSASRASGAGAAVRDARKPSLSSRKASSTSLPSPSARRRGSSAASLGSTSPYGVVTDATAPPALPEYALPAAAKIQTRADSVTDLRGLRSPVSPDAYAHTPVLTPTLSRTTTANAMLLNGVSGLGHHGESSAVHQHVADVAHKRISTLDYLRKAFVLPLPIPPPLADDRPRHEGRVYWLNTYLFERPDLGRMSCFDPRKLARKATNHLLLGLSIPTINDLYSSSPLEFLRCLNALLAEFDSFQQLHGDHSSSAAASLSRARLPNMFRRPGGGSRSRRSTSAADVTADEGQQLPPAGASGGAPSVMNFAAAESELFPGEEYTYLLTPSLPFEPDFFETFATLCDVLIDCYTRFLSLVPTPRECTTPVAELFAKADGKLRKIIVNGVVKEFEEHSRSHVKTEVASIGKVVLGGLM</t>
  </si>
  <si>
    <t>extr 13, nucl 8, cyto 5</t>
  </si>
  <si>
    <t>nucl 27.5, cyto_nucl 17.5</t>
  </si>
  <si>
    <t>Histidine phosphatase superfamily (branch 1)</t>
  </si>
  <si>
    <t>Dreco_g5218</t>
  </si>
  <si>
    <t>MSALALLTAYALTAAAAPSSEFGFINPRSIIEADCRGNAVVKNSLTQCAGMARTAAKAALDTSSNLMKDFFKFEDQNSRQQVADVYNAVAAECESKGQGQVKVTCDDTKDQGCSWAGGITKNGEVILCRGFFVKADIRNSQCGGIDAGNTMLHEMTHALRGTQDLSNLAPKNTLGGYGLNFIFSLNGQNNLIHADTYSQFAQAADLSCTDQELSNRAQKTPGEGATTAKDKAQATKQDAGQGGQIPPSSGMGSQGTDSSGIIDNTLGTDAQGTFSSGRNSAAQFGQNTALQSSQNENALGGVSGAPQRSEYAQGTGQYQYAQNGQYYQNGQYYQNGQYAQNGQYAQNGQYAQNGQYAQGQYAQGQYAQNGQYAQNGQYAQGQYAQGGAYQYYQ</t>
  </si>
  <si>
    <t>extr 24, nucl 3</t>
  </si>
  <si>
    <t>cyto_nucl 13.5, cyto 12.5, nucl 11.5, cysk 5</t>
  </si>
  <si>
    <t>Dreco_g5219</t>
  </si>
  <si>
    <t>MASLPLLLSLWALTATAAPAIKDGRVAARSQISPSCGNNVWVRNSLKQCASLARTAAATAMNTSSTLMKDFFKFEDERSRKFVSEVYAMIAEECESEGQGLVTINCDESRQPQGCTWAAGITQGHEVTLCHGFFINGDNRSPRCGGIDAGNTMLHEMTHALNGTKDLSQFAPSNSLGGYGLNFIFSLNGENNLIHADTYSQFAQAADLSCSEQDLRDRAQKTPGEGAVHGAGTSRDRDADESEAPPARTPGTGPGRSLQTPGSNRNDPFQGQTPSIPAQSGQAPPRNTMDQNLQGTGQFSQGQFNGGAGTATTAPVQPQDLGGMLSSAVSAGLRFLGG</t>
  </si>
  <si>
    <t>mito 13.5, nucl 10.5, cyto_mito 10.1667, cyto_nucl 9.5, cyto 5, cyto_pero 4.33333</t>
  </si>
  <si>
    <t>Dreco_g5239</t>
  </si>
  <si>
    <t>MKFLAATIATLASVAVASPVPYQSGDSGDYNSNNCADGSYDCAQNMMPRQNFQGAMPGQDFQNVVPGQDFQNVIPGQDFQNVIPGQDFQNVIPGQDFQNVMPGQDFQNVMPGQDFQGGFQAGQGFQPGFQGGFMPPQNMQNGQYYPNYQNGQYYPNGQNWQNGQNWQNGQNWQNWQNGPFIQGGMCRPATYQCSQNFNNGLPGWSVCNTSGQWVHGGDCAPGQTCQFNFANGSPYCI</t>
  </si>
  <si>
    <t>extr 21, cyto 9.5, cyto_nucl 5.5</t>
  </si>
  <si>
    <t>Dreco_g5240</t>
  </si>
  <si>
    <t>MAPPLWLAFGCFLFIGVHGLASPVVVDARRNITYHGTRRNGIEAFLGIPYGLDTGGPNRFRPPRPHVPRVGDRIMATSHGAACPQQLGGWLIPISLSNVTSISEDCLTLNVARPRGTCHQDRLPVMVYIHGGSFWTGQSQEITIQPDGLVLESVQNGLPVIHVAMNYRLGLFGFAQSDALRAERSENAALRDQRLAMEWVRDNIAPFGGNPDSVTIFGQSSGGLAVGMHIVAYAGRKRAPFHRAICQSQALEPGITANFTSSAMRAVIEHVGCRSNDVHAKETMACLRDLDMQTLLNASLATYRGDISHNIGDIWLPVVDGDFLPAAPSRLVREAQFSHVTTMLGWCEDDVTFFTDIKIRTAEDTARFLAAYLQGVNEPSLRRLLSLYPVSDFPRVEAGALSSEFYRSARIFRDVLMVCPSIWFGERMAAAGNDVYLYDWNQTMLEPLLAAVHNQSGLGPIHTSEFAYIFGNLSHYDLNGYPFRPTMADHQLRDRGSRSWSTFASTGMPGSKGRDTFQAFAQAYPATGDAFLFVAGGPHEGRWALDDHQSPLAVTRQKLRERCAFINSPAMIEQLAY</t>
  </si>
  <si>
    <t>extr 15, plas 5, mito 3, pero 2, cyto_mito 2</t>
  </si>
  <si>
    <t>mito 11, nucl 10.5, cyto_nucl 9, cyto 6.5, mito_pero 6.5</t>
  </si>
  <si>
    <t>Dreco_g5254</t>
  </si>
  <si>
    <t>MQTRELLAWAMLAVAGVVRAEADVPPPAESSEAVASDGVASDGEASEPAAPISIIPDDYTCVHPPYRAHIFSQSPLIVYLENFITPDERVHLQAIAHGKFQSSVVLNPEGRAVSNSVRSSQSTTVKADAVVRCVEARALDFQGFDIPAVHVEGIQLVKYAPTQQYLHHTDWLKDPHKSIKEGGNRISSFFGSVKAVNVTGGGTNFPLQTAPTDSRWCRFVDCDQPYDAGVTFRPIEGNVVYWNNLHEDGRGDDRTLHAGLPVVSGEKIGINIWTRQAAVPDWWRN</t>
  </si>
  <si>
    <t>extr 20, cyto 4.5, cyto_nucl 3</t>
  </si>
  <si>
    <t>cyto_nucl 13, nucl 10, cyto 10, cysk 6, extr 4</t>
  </si>
  <si>
    <t>Dreco_g5259</t>
  </si>
  <si>
    <t>MHTVTLLSTALATLAASVVASPTPNAAAPEQVEIRDFVATVVTDLKEYTTTYDAEFKIDGPVAKDLKCYMNGQKLGGRFEVNPCEGFQYNFGLTNTVDELFFMVRMGYNKGSGEEFSGQDMLPTSMCEEEAQPNKDIFVRKCRQNGPLTVTLDPK</t>
  </si>
  <si>
    <t>extr 12, E.R. 9, mito 2, golg 2</t>
  </si>
  <si>
    <t>cyto 15.5, extr 13, cyto_nucl 8.5</t>
  </si>
  <si>
    <t>Dreco_g5261</t>
  </si>
  <si>
    <t>MQLHVRLCGLFLASLSCVHAAAPTATDRCPQGEPTWPDLIRNVSTFDDGRRELSVRGLNCSRTKDGDYWCAPKRSADGEGDWHRFDKLSIRVDLGFRDDDKQEYNLDAYFGDESILKTGDEAHLTNLVRNLKGGEVAVVDVALPAVFGTKTPPLRALQNFKIVQNPTKKSGFVILGVRLMARHACSRLPLIHAQYHDINRRVHTKAVSDSFAWMFYNVVWTAPLDFRF</t>
  </si>
  <si>
    <t>extr 22, mito 2, pero 2</t>
  </si>
  <si>
    <t>cyto 19.5, cyto_nucl 16, nucl 7.5, mito 3</t>
  </si>
  <si>
    <t>Dreco_g5263</t>
  </si>
  <si>
    <t>MRALASLLFLASVASALPRNGGAGDAAGQQVVDDDHDAVPEFFFYEDDDAEPVKDEHYFEAKEAPKIRLLPMVHPSTKSESVDRLKPVAKHSRSHVHYGQSEYVELGYFAIISYNFTYPSVNLDDYKHIDVDYDPDTGLTVSFHSRKAYETAVQHWKGHDYLIFMARTTGCVDHHLDRCYFLASRLIFSRRDMSITATGEHHPVKELISDFDSKWSYWDPMGAMQSSQAPSPGAAAAPSSTKQRRDGTADSGDATDKLREDLREELLEDKSINPVYLDPYASFPDVDQDRDEIFRNAVDSAVGNLTREQLTEGSNTVDSAVGNLTGEQLTEGSNTVDKRSPLGYIKQRIYNATSIKINDTYRLSWIFPSAEAINHAQSWTGNVLRAAGRPVGQLEDALDVGSPWPNSIFLGSFPAENKQPTGNELAGKMAELSNKFGSNRCKSPSKAGLKVGGKTKTGSGISYGLDVFCVDCGSRGNLGLIMGQVTYSVLENKVTQGRMRLDMDVQVGLHLGIVGLIHNQHVRVEQPLFKYGFPAFSYGIVTVGPMIEIAAGAELSAHVSGSILAGGTLRLKGVTSMNFAEKTVKSADFDPAVRTRLELTGALEATASVSLPIKLKLGIDIASHSLAVGVVDRPSLTAAARVERSINLAHGADEFVAESLTCPGIMLSVNLRNALTAAAFFGKSENTLGHLHHFQHPLMQRCLK</t>
  </si>
  <si>
    <t>extr 19, mito 4, cyto 4, cyto_mito 4</t>
  </si>
  <si>
    <t>nucl 19, cyto_nucl 13, cyto 5, golg 3, extr 2, cysk 2, E.R._golg 2</t>
  </si>
  <si>
    <t>Dreco_g5271</t>
  </si>
  <si>
    <t>MAIPFFLVAVAFLVINVHAADQPLVGPVGEPGPNKPKPNFIFIMTDDQDLLLDSLNYQPMVKKHFIDKGTSFKKHFCTIALCCPSRVSLLTGKAAHNTNVTALSPPYGGYSKFIAEGLNDKYLPVWLQDAGYNTYYTGKFMNGQTLSTYNKPFAAGWTRSDFLIEPNTYYYCNASMALDNGPVQFQTGKYSTDLIANRSVEFLGNAIEAGKPFFLGVMPVGPHSETTFGKTGAVRFGSPRPADRHKDLFPDVVIPRGPSFNPDTIRPGAVGYFTRLPALSKGQIRYVDKFYRKRLQSLQAVDDLVSDIMTKLEAHPDVLANTYLFYTSDNGYHIGQHRLPPGKTCNIEEDINIPFIARGPGIAAGKAVSFPSSHTDVVPTLFELAGIPLHDDFDGEPIPLTTASQGSKKLKQEHINVEFWGHGIVEGRVFSRATRLIMDPNTYKTVRVVSDDYDLSYSVWCTNDHELYDIKADPNQLQNLYGHQGTISGFRIPQISARLDALLLTLKSCKGKACRRPWEEMFPSGTVRSLGNALAPKYDEFFLKTQAKVTFSKCLNGYITSAEGALKPLVYVRSQPVSQEVTMGTRVRPASIHDVPAAARLILAALSEESPWKAFFSPKAQSNSELVEKSEELLRSCLEPGPDKNWLVLVLELERSDIDWSRPSAPLIVSVAVWDLSAVGGWSHCHQSQAQEELHDDILHQAYLDGRGVRLGQHGPCIHLHVLATRPAYQRRGYGKALMSWGVDLAREKQAFIGVQSSSRGYILFSGLGFADLGPVLLPTETGGDELVIKAMRLDIPRHAMGVISLWRSLMRFLLP</t>
  </si>
  <si>
    <t>cyto 12.5, cyto_nucl 11.5, nucl 9.5, extr 4, E.R. 2, cysk 2, extr_plas 2</t>
  </si>
  <si>
    <t>Dreco_g5285</t>
  </si>
  <si>
    <t>MRFDLALLALAAQSVQVFSNPAEAQEESQVETMAESHTLELKSFPQDKPVVAAWRHDRGGRGGGGRGRGGGGRGGGGRGGRHDPYPRPYPWPRYYACDYPCQGYSCYGSYPVCRWYTYPGYATQCYCSAT</t>
  </si>
  <si>
    <t>extr 16, mito 5, cyto 3.5, cyto_nucl 3.5</t>
  </si>
  <si>
    <t>56 - HDRGGRGGGGRGRGGGGRGGGGRGGRH - 82</t>
  </si>
  <si>
    <t>extr 30</t>
  </si>
  <si>
    <t>Dreco_g5294</t>
  </si>
  <si>
    <t>MGIITLLTLALFALRVCCEEGHHYVSLEEAIEQEIQIFKVKNELYLKRLYLSAESIPSNDVALARESTCWRNWGLTCQDTVFIRRQQLINISAVEFGAIRHEDQALTTGQQLNDLFKIHASKVTTKKSTAVLRSLTKGWNAGFRIVNSLAPGPSASISAEGSYDYYEESTDANTVTNEAVFEHSCLQGYHCTIQTVSFYAKVRGVCRVKPFTRCNSGEQDACYGFRKVLAKDASCAARTGKTNFRSLWGSQAREPLKVDKNNNTVEVFEWNDCQQCDQFLDFSAKHCGGRETYQEEECEVIMPVRKADGSPHTHVVFTSIPRDEYLKKYAEKYPKKGKLTPEPEPKTKDIGPYEGKKEPGPEDGKRKREVKVWAKGGKGPQRLYYVEVLKRD</t>
  </si>
  <si>
    <t>extr 10, cyto 5.5, cyto_nucl 4, plas 3, mito 2, E.R. 2, vacu 2</t>
  </si>
  <si>
    <t>333 - YPKKGKLTPEPEPKTKDIGPYEGKKEPGPEDGKRKREVKVWAKGGKG - 379</t>
  </si>
  <si>
    <t>nucl 11, cyto 11, cyto_nucl 11</t>
  </si>
  <si>
    <t>Dreco_g5296</t>
  </si>
  <si>
    <t>MKLTNVLVFATAASAAAVQSQRIHLDISKDIGADFLEGMRLDIPQRVNIDIPQKVDTNTPQKVDTNIPQKVDINTPQKVDINTPQKVDTDILKKVDTILEAAVIALNQRNQSLNGEFFQSRFSPLLKFVEHESAKIVASRGDLSMDDAHRLFKPAENLPRLAVDLYSALDGEDVKATIIQNKACSIVQGSTCSLQAALNFLSMKVGYVFPEIKRNTGYKSLASFTDSLAETCAMFRDC</t>
  </si>
  <si>
    <t>extr 10, mito 7, cyto 4.5, cyto_nucl 4, nucl 2.5</t>
  </si>
  <si>
    <t>cyto 19, cyto_nucl 17.5, cyto_plas 12.5, nucl 6.5</t>
  </si>
  <si>
    <t>Dreco_g5300</t>
  </si>
  <si>
    <t>MRSPSALLLAAGLSAAGTANLVSAADSERILGVYLFHRHGDRTAKAWSPVNLTALGADQVHNSGTFYRARYVASEAGFRVSGLSSDDAVLSQLQVVSPKDAVLHNSALTFLQGLYPPTGRTELLANGSKIEAPLGGYQYIPIDAMSEAASGDRAESNAWLQGGSGCGNAVVSSNSYFASAEYKATYDDSAALYQSLLPVINSTYGTDAANFKNGYSIYDLINVATIHNSSISSHSLLTKETLARLYQLASVHEWNLAYNATEPVRSIAGAVLAGQILDALDAVVDGKPSAPKLNVQFGAYGTFMAFFGLAQLPQANADFYGVCNYASSMAFELVTTVQDAKPKPADISVRFLFANGTAADNGLKPFPLFGLAKETLSWNDFKSAMAKFAIADTEHWCNLCGNTSGKCANRATVAGGDVFQNPMASGKGVSKVVAGVIGALVTLVVILSLQAAIILLGGLRLVKKSSLSGVRRSADVGELGHK</t>
  </si>
  <si>
    <t>cyto 13, nucl 6, mito 6, mito_nucl 6</t>
  </si>
  <si>
    <t>Dreco_g5312</t>
  </si>
  <si>
    <t>MRRITVILMALGAALPAVASGHGPERPWMLPRETGSIQMSEQQLIMGISPRPTPAPQPRELVARMELLPRLEGYTMGPATCGYVANSGNSFTCVANAATCATENGYLGCCQPNQRCTRIQTVCLDYAASKAGKCALLADFHTVCCSSEAPACFTYLMTRTGSVSDVGSIYTALACQTSSGSAALLDYDPAWSKTHSFPSGVVTSGATAAPADGGANDNGSSKTKVGAIAGGVVGGVVFLLLICAGIFLLIRRRNKKKAKSGAPSSTQPPMTQQAQQSLQEGHGHNESRPQSFHPYDPRMSVYSQGQMYNGNGGYMPYTPQHAQPYPLPHGAYPQPGAAGFPLSSMGSPPPHTTPSPSMMTEGEHAWPSSPHGTMSTAAAENHPPQELATNAPLGNEANRAELG</t>
  </si>
  <si>
    <t>extr 15, plas 5, E.R. 5</t>
  </si>
  <si>
    <t>251 - RRRNKKKAKS - 260</t>
  </si>
  <si>
    <t>cyto 11.5, cyto_nucl 10, nucl 7.5, plas 6.5, extr_plas 4, pero 3</t>
  </si>
  <si>
    <t>Dreco_g5325</t>
  </si>
  <si>
    <t>MMFTTASALALASMALAGPCQMKAATPTDSGWETRYTATGAADVAAAAATAKTSSPTSHVKGKAFDRLAIIYFENQNYDKSYGDPNFEWFSNKGITLTNYYAVTHPSQPNYLASIAGDYFGMRKDGFDRVPRNVSTVIDLLESRGISWGLYQEDMPFSGFEGKSYKNQEDGSNDYVRKHNPAVLHDSITYREQGLSQIKNLSMIDTSRSMFHKDLEANTLPQWMFITPNMTSDGHDSSITTAGEWCRSFLEPLLTDKRFMDNTLVLITWDESETYKRRNNVLGILLGDAVPEDLVATYDENFYNHYSQIATVSANWGLPTLGRWDVGANVFEWVAERTGDKLREWSSEKRFRDMLWNYSYAGFFNPGEGNKQFPAPNMKLDKSVNGRPILQSIKDKWARSTAPTYYEDTIEVPDGFHPPEGYEPDYENDVP</t>
  </si>
  <si>
    <t>extr 21, mito 2, pero 2</t>
  </si>
  <si>
    <t>cyto 16.5, cyto_nucl 13, nucl 8.5, mito 4</t>
  </si>
  <si>
    <t>Dreco_g5355</t>
  </si>
  <si>
    <t>MYNYIVSAAVLAQVAAAAGINCTTGNCLQAPGTKLNLSTTATINSSDNPCAQVSSAWASQKKTKPTEPPSVPAALAHECLNSIPVGKELAINLVDSLEPYLEWHSNTPFLKDPPKDYFYPAYDMFANLASVRANLEADKYASEYAFQKDLLDTVFMPAHDGHFYFYPDAMVKAFLFERARSLVSISEDGQSLPVIKIYEEVIADPKTARTVAKINGIDAAKYVEHTVSKFSDLHDIDAAYNSMFFEKATFAYSGIKGAFSAGSGIASIVYQGPNTTFSFTDGTTLAVENKANIVGDMAGVTDGSSFYLKFCDPFASRRPKKTKSSGTTGKATSNEHTKRATDNRGALVRGYPQPTVSSPDGNVSGYYLAGKGLEDVAVISLLSFKSNDRVRFQASVREFFRQSVAAGKTKLVIDLQGNDGGFSFLGYDFFRQLFPDVEPDGFSRFKNSKGFVAMSRVISDAVKDINPFTSDDVNLVDFSQIAFNYRYDLNVHNKPFRSFEEKFGPHMIRDTPYTSLMRWNLTDPIRTTNASMGAGIQISGYGKLANLSAPFKPENIVLLYDGACASTCTLASEMLRIQGGVKSVAFGGRPREGAIQGVGGTKGAQTLDFENMAVNIYRASQLTKDSKLKAELNRYNILPQLRSGGTGINSRDQLLRDNIEDGVPAQFVRENADCRLYWTAPMITDVGEVWKAAAHAAFNGGRCAYGGIASRASSVRSAGSSRTSSSRSAGSIKFRRASRFSQH</t>
  </si>
  <si>
    <t>extr 20, mito 4, nucl 1, cyto 1, cyto_nucl 1, pero 1, cyto_pero 1</t>
  </si>
  <si>
    <t>nucl 25, cyto 7</t>
  </si>
  <si>
    <t>Dreco_g5364</t>
  </si>
  <si>
    <t>MLFSSSLLGLLALRVCGAVAQDDAVPTDTFEEDAEPPPRPQINAIASATWEDASLLGLNLVNGQQNKAVVDITNNEEEAINIAYVTGALSKPKQPLLDTPFYENIVRNLSTMQYRLSVMPGETKQITYSFSLDMQPQDLLLTVAAVVTNSDGKAFQLDAHQGPVSVVEAPTSFLDPQIMFLYLVLTATFAGTLYFAYKTWIEALFPQAKRTRPSKKAKNMADVDAALSGSETLGASTGIGKTYDESWIPDHHMNRPSAKRVRSSASKKKLVE</t>
  </si>
  <si>
    <t>extr 15, nucl 6.5, cyto_nucl 6, cyto 4.5</t>
  </si>
  <si>
    <t>nucl 15, cyto 12, plas 2</t>
  </si>
  <si>
    <t>Dreco_g5381</t>
  </si>
  <si>
    <t>MVRQSILSLVAIVSTALATIPSTDVLPGGIIIELNDGHDLDAFVDDISKIGKVRIKFDCEIYKGVSVELYDIAAAAATTAKITAGAAVKAVSQIRQIAAAKPSVEWTGNKKTKKGSSELRKRGNATSTADTYSPHVMTQIDKLRAKGLTGKDIRIAIIDSGIDYNHPALGGCFGPGCLVAFGKDFVGDDYDGTNTPVPDDDPLDTCHGHGTHVAGIIAARPNNVGFTGVVPDATLGAYRVRSCKAHGGSDIIIAACIEAYKDHAKIINLSIGDQGGWLGEAVTVIVQRIVDKGIPVIASAGNDGDHGLFYPSTPSSGIGVASVASFENTLTTRVLYKSHYTIDTGRKLNFGYRPGVPNTWNGVSLDVYLYATRKNASTDDMTSKMTNGTTKHDACGTLPDSTPDLRNTIVLVGPDSCNPITKIKHALAKGANYILAHDIESNIGLVNLTALTGVLACGVVSKATGDSWTKAILQGKRVTLNMVDDNLDQMLETTPNHNTGGAVSTFSSWGPSWELGSKPQFGAPGGSIVSTFLTSAGGYSVLSGTSMAAPLVTGIVALIGQARGTFDPALINSLLSSTAKPQLFNDGDKFYDYYAPTAQQGGGLVQAFDAAYATTLLQPSALSFNDTEHFVKSRKVTITNTGREEITYKLSHVPAIAMYTLGKGSISAAKFPNEPVRAAATIKLSQSSVKLGAGKSASIDVQATPPSGVDRKRLAFWSGWIAINGTDGASLSIPYQGLTGSLRASTILAPGNTWIARSNDTKNRDRVGDNSTFTMPTRDGKNITGAVLPSIITEFNLGTSLVVAHVVPVASNLAKNTTINFKNLTTDVGDFNSIGRPYGFWFTYVSRHIKLHPWDGRLDSGKYAPAGKYKIIVRALRIFGNATDEADWDVVETPPFNIKYPD</t>
  </si>
  <si>
    <t>cyto 11, E.R. 9, E.R._mito 6.83333, nucl 5, mito_pero 2.66667, mito 2.5, plas 2</t>
  </si>
  <si>
    <t>Dreco_g5400</t>
  </si>
  <si>
    <t>MHANLLALAGTTLLLVAQASETAFADSMGLQKLPETCRSTCQSPALALQKCLQTTETDSSDDNLTAAVKRVTACICKNEEMDMPKAMMPCFQCINKNQSSSMTADEMYKTINAECKSLLSKTSSTSRSATNGTSTSGGSKKTVGFSAANSLLYAAAAAVAIGPLFL</t>
  </si>
  <si>
    <t>cyto 7, plas 6.5, mito 6.5, extr_plas 5, mito_pero 5, nucl 4, cyto_golg 4</t>
  </si>
  <si>
    <t>Dreco_g5409</t>
  </si>
  <si>
    <t>MLPKLSLAVVVAASFSAVSAQTYQRLGTCPTLGCILPPDQSDFLPGQLFDLRVEVHAPVNGSEAAHDGKPDEKFKVTIAKDGEKARCFADVFGLEEPKLEKWKFQWYEDLYAEDSKSPSVVNVASKAYRKLSLSEPGKYTVTLEYYGGEKTTAEWTVRPLQKERKAKNVIFFIGDGMTTNMITAARLLGHKSVNGKYQTLMKMDEFPVLGHQMTHSIDSFMTDSANSASALYSGHKSTVSALGVYADSSPDPFDDPKVETIVEIFRRIHRGAWGAVSTALLADATPIALTGHSRHRWEYAPLIDQALNSLTNYSWTNHGGPDVYFGGGAEQFFPGKGSYKGQDYYAEFAKRGYTISMNKTSLLKVDPSKRALGVFCQSNLPVWLDRNIYTDNLNKFKNDPKGGKEPALDLPGLKDMTLKAVEILHKRGGDKGFFLMSEAASVDKQMHALDYDRALGDLLELDDTVRATVKKLEELDALKDTLIVVTADHGHGFDVWGAADTDYLSHQDDERAKRRAIGVYDRSGLSQYTQRAKGVEYGTGTNFPVNWEPRYAIAGGVGAAPDRREDYKVHKDGPREATVKVNDEYYVNPKDAPRGIVINGSLPVTEPVGVHSLTDVPIFAMGPCQETFGGTFNNVEIFYKIANCLGLAREYKKGCSDRPAKSAA</t>
  </si>
  <si>
    <t>extr 12, mito 7, cyto 5.5, cyto_nucl 3.5</t>
  </si>
  <si>
    <t>cyto 11, nucl 5, mito 4, pero 4, cysk 4, mito_pero 4</t>
  </si>
  <si>
    <t>Alkaline phosphatase</t>
  </si>
  <si>
    <t>Dreco_g5430</t>
  </si>
  <si>
    <t>MKTSQILGVVAAATSVSAWSWPWESSEEEPVVSMYFGSSVEIPTDHVMTNGVYPSPSSSSFSGISSATQTFGHTTATGSVTPKPTVMTSANSTSMLTSTVLRTITDCPPTVTDCPHRIVTEVVTVCETPKPKATQVPSQPKKDKNVYLTKTQTVVKCSEGVNCVKPTPHVAVPKNATTPFKNRIECGHGGPDCVVPPRPTGTGAHFPGKPVEPPVVAGSARLVGSLGLVAAAAVAVAML</t>
  </si>
  <si>
    <t>extr 20, plas 4, mito 1, E.R. 1, golg 1</t>
  </si>
  <si>
    <t>extr 22, mito 3, lyso 3, cyto 2, mito_nucl 2</t>
  </si>
  <si>
    <t>Dreco_g5434</t>
  </si>
  <si>
    <t>MIITASAIFFSSILFCQSLLPLCALLSWSVNSMRADHLSQLRLDTVDTFYHGYRNYMHHAFPEDELRPLTCSSLTRDRSNPDRIDLNDALGNYSLTLIDSLSTLAILAGGPQDGSYTGPQALSDFQDGIANFVHHYGDGRPGPSGTGIRATGFDLDSKVQVFETVIRGLGGLLSAHLFAIGELPITGYDPKPMSESPASDDPLELAPIPWPNGFKYDGQLLRLALDLGQRLLPAFYTTTGIPYPRVNLRAGIPFYVNSPLNQPSGEATESDGRTEITETCSAGAGSLTLEFTVLSRLTGDPRFEQVAKRAFWEVWSRRSEIGLIGNGLDAEGGQWIGPHSGIGAGMDSFFEYALKSHILLSGHSMPNESTTQRKSTTDWLDPNSLHGPLPAEMHSSDAFLEAWHQAHASVKRHIYNDRNHYPYYSNNHRATGQPYTTWIDSLGAFYPGLLALAGEVEEAIEANLVYTALWTRYAAIPERWSIRENNVVAGIGWWPGRPEFIESTYHIYRATRDPWYLHVGEMVLKDIRRRCYAPCGWAGLQDVQTGEKQDRMESFFLGETTKYMYLLFDPDHPLNNLDAAYVFTTEGHPLILPKETRSERGSRTHDGGKGKSVYKYYDDSFTNSCPAPILADSLSMSATAARRQLFDVSRFTNLHNTPNIHGPVEMVQVEDTTTDGPVTKYRALSNYTIFPWTLPPSLLPLNGTCAAPSERVISRLEFPAADVASSLLSTLGASLTWYSYVGPTVRKLEGLRLQLEREHSEAHGDDVWKITHLGNVQLGRHETVFFYAEHVKDLKDEAFTCRRRADAVEIELLVDFPTEKSETMPVSADTGVASSGSPSGPPSGPPSDGAGLDESNKDDLATSAQTSLLKHLLRAVSSVFEPTHTDFPSADGSPGAAPILSFFGHTAGGPGAFPVHSMDDTPIQGSPYYDAENPTSNFPWSSIFLADYSCDGPLPDAASRDHQLIVMRRGRCSFSDKLSKVPIFFPSTNSLQLVIIVDETDEGSRLEGGTERPFLVEEQLTPNGNKRLHGVPMVLISGERGDYERFGKASAAGMRRKYRVESEGLLIENAVVV</t>
  </si>
  <si>
    <t>extr 19, plas 2, E.R. 2, golg 2</t>
  </si>
  <si>
    <t>cyto 23, nucl 7</t>
  </si>
  <si>
    <t>Glycosyl hydrolase family 47</t>
  </si>
  <si>
    <t>Dreco_g5440</t>
  </si>
  <si>
    <t>MLDFRNPGLLLGLIILVGLAAPAAAFGAGNIASISKVEGQNWRHGDIEDALLTLAMARAMKGKKFTKIMVARVYFGNWLRDYSQAIDVGTVKSVSAEAIRLLLSVLGFLTFGYGSGEFEITADRLGCYRPEDHIDNPKNYADNQDARQYDRRLRGPIDEQRELAIDPETGMKNYIANDRAGIMTSSKHVKKLFAGCIEFGRRYKNRENKEDLYESLRLMGTGLHCLEDFFAHSNYTELALIEMGERDVFPHVGRDARMQLNGARGDVYPIITGTFGGVDFLHSVVGEVSDKMTQNEVDELEGALQEAKSADTSMLRDLLNNLPDGLFGDKNQGAKIDEIQSNASAAQMQNTAVSPRDQEEFTVYVRNMHQQVMPVIQFHDEIMKNITEAVEKIPVLPKIIEQLEEQLSKFVFSVIAPFVVPLIHQIRNELRVGSDEIVQSSEQEQHNVFENDRCDDPTHSMLSKDHFSNILNEIAGRTAARMLHWVVPQLMDAIDDEGTDVDRVLNRIVDGVLHHPAQREMGQDGVAEARRMIFEQVQGWWNEMGDGQREEYRRKLCREGVQRGENHKEGVHDTGHGHGCSGKLHMRKLYGEPETLETKIAGAAADAIFQGASGAISGLVEQNTGYKLPSTRKEEEEQKEGGLGGFLSAAGSILGGAFGKDDSEKQTSGQGYGGSSYGKTETGYGGHGSRYGQSEQTETYRPAGRSDERPSRYEQGESQGGRQTTGYGRDERTDNRPTHGGRHEQRNERSEYRDSDEGSYGDRRSERHGGGHHGSDYGRQDEDSYGGGQGRRHESGGYGGGNGRREETSYGGGGRDSGRRDDDYGSSYGGGNGRREETSYGGGGRDSGRRDDDYGSGYGGGNGRREETSYGGSGRDSGRRDDDYGGGHERQDEGGYGRREERSDYSGRRDDDDESSQQEYRRREQGGGYGGGYGGGGY</t>
  </si>
  <si>
    <t>extr 11, nucl 3, E.R. 3, mito 2, cyto 2, golg 2, vacu 2, cyto_mito 2</t>
  </si>
  <si>
    <t>cyto 12.5, plas 9, cyto_mito 8.5, mito 3.5, E.R. 3</t>
  </si>
  <si>
    <t>Dreco_g5552</t>
  </si>
  <si>
    <t>MCTKLSPAKVLLLAVHLAAHADLDGFSLLSSLHPAVLRKDVLLRILLTHLPETVRPASYVSFLLDIAAGDLEQPDATVELDLSPISTMSDHQASQKAKKLRLVQLECPSTSFQGESDALELFLFQRARSMDQETGMLSQLPDLLIPFVNHSPRLRTWIIATVLPFVRRNSEYYIETAPAYSLVEFESLSDQEAVRHLLSRTADDEQAESSRITRDLRGLVGPWLFDPQRWTGGREEISVACSGWSEVIDWLTAQATSSYDPILKAFEQWDGPGDIDFGAGIQDTSLALPEYKQRFLLQSYARAVLASAYLARDATETSLSGHYRISVKIRTLLGCGEGDLRLDEALFVLPEMFVTEELPPSFVEARTASYLRSGLLQPQNPLTSATASATSLLVALVLSALISTRLGAPCTIKRACGLVFSQDEKEQRGEFGKLLHAISNNAPKDDDEYWVEARRAVLWLRRWGYPAKSSKPHVGGILSTVSIDHVESEMLKVLLAKSKYALARSLYEDGAEKPIGPEMIHEAVFQAALNAYDNASNPNRNRGGLKRCNDVLHSFPKTVDMSLPGAQRIQALLKATHGLSEYRLVFKQGEPFSPVLLRIHSDPLTVIDKLLQQNPKAYTRLQEFLEMGISMVRAGLPSQSGSGQARSSHGPDQDADMLIAERRITSMCVEAALREDDFETAYSYVISRLRTSRHEEAEESSDEWSWQAALSAGQYVRTERSQLPTHLGTARGNLEVRHLEQRIECLATALRVAPTCQLQEILKSFRRCEEQLDSAIKEEAANEAMWDSTGGLSDVPGAFDVPVPGDRYPPRNLTATATARQAEEAPMSLFDLSRATARLAQRNFTATPGLPSMVEEAPAGSNGDESVNEPTHERVRKRDQLREAATGTLVSSVGWLIGANINQGQTETR</t>
  </si>
  <si>
    <t>extr 12, mito 7, cyto 3, nucl 2, pero 2</t>
  </si>
  <si>
    <t>extr 8.5, extr_plas 8.5, plas 7.5, E.R._mito 5.33333, cyto 5, mito 4.5, mito_pero 3.83333</t>
  </si>
  <si>
    <t>Dreco_g5630</t>
  </si>
  <si>
    <t>MLRPATPLSVLLLAALILLLLSVLSVPVTQSIALGKFNDVLFGVFGYCKGGTCSSIGIGYDTGKLVDADKQSFTLPTGVRNSLSAILVVHPIATAMTLAMFILAVIAHLHAPSRSSKYLLVLFLFMIVTFLLCLLAFVIDVLMFMPHLAWGSYLVLAASIVVGICIVVSFAMRRAVVGRKSRQKRIAENAEMSGENYYNREEQSKPTFVTTPQPTMPVISGGSSSAADSLPTFATFESDRKTGQVSEERIPLTQRNPAEKMANGHANNDMAAYAVAGRSTPASADGRRRMPMNGPSDPYAAQRPATADRNRGRGDLAAGGAYAGRGGAYGRGGAPDGYGRPPPPPNRGGYGGPPGRGGPYGGRGYGSPPQHAHGGRGGRGPPPNYANGPAPYDYGHPSDASLNRGHGGYDAYGSSQNLPRAESPPPLGGPARGVVGAGAMAEMDAGPARARNGYVPYGPGDADVPGIVGLQQPRAPTRHDTMMTYGSKYSTDEAYPSPRNAWNQDSGRSTPQAGSMPPKAEAPARRAPGQYYEDVDPRFTAPTQSNNQSPSPPDRIYDDMRDRGDGTRSPTASERSNFTSISQRGVNPRWNPNHPPMPRPVPGGASRHPVQQRQDMILDNPDFQLPGNRQRPANRAAPGMIPGSAYPPGPM</t>
  </si>
  <si>
    <t>plas 29</t>
  </si>
  <si>
    <t>Dreco_g5644</t>
  </si>
  <si>
    <t>MKLKAKYSPLLLLLPSLTAGLVSRAVAGKGDDTVSVQSSLEPTDGPPVPVKGRLGLPTKDAPVDGKDGKPHLGPFVGNDGAAKDADSKERPPLKDRPEDPTLVDGKKIPESNDGVMFDKNREKPQGFTGTEGGVSEKAKARIAQEGRTGEKAVTHPPSPKEQPPLPHSEEQKLQTDDKSKVKSKDKADDDTDYTGLDVRPTLVPSVSSASSLEHLSANPSEQRPDDLPDTPGDKTRTPPKAVPPPKEKSGKTKGASAESIRKAAGTSDDGIIQPFHSFLLSGTMILVSEIGDKTFLVAALMAMKHDRMVVFSAAFGALLVMTVLSAVLGHAVPTLIPKRLTSFLAAGLFLVFGAKLLREGMQMDPHEGVAAEMREVEQELAEKEKELGRTRRGSISPHALEMGLNGRGTRTKGRLSSPARSPSLSPSRNPSHGSGPLANAFHGIGNLCSFLLSPAWVQTFAMTFLGEWGDRSQIATIAMAAGQDYWWVTLGASCGHAICTGVAVIGGRAIAGRVSLKVVTVGGAIAFLLFAVIYFIEALRAFTLSSRQLDTLAGRYNVVVQRRRLCPPGRFSLQTPRVSQAQSSDANTLGVGAISDTARLREVE</t>
  </si>
  <si>
    <t>extr 10, mito 7, plas 5, cyto 2, E.R. 2</t>
  </si>
  <si>
    <t>239 - PKAVPPPKEKSGKTKG - 254</t>
  </si>
  <si>
    <t>plas 23, E.R. 4, nucl 2, mito 2, mito_nucl 2</t>
  </si>
  <si>
    <t>Uncharacterized protein family UPF0016</t>
  </si>
  <si>
    <t>Dreco_g5673</t>
  </si>
  <si>
    <t>MTNRHQTTAASWLLLSVAHTASANQWQSLPAFRSLSNLTYACAKAGWYQGSGFFVLCALTNCGWSKNPELLREPVHKAMAALMVAIMWASSAWYARQGVRPNAVAVGTVGALQLYSAFI</t>
  </si>
  <si>
    <t>cyto 12, extr 9, cyto_pero 7.5, nucl 6, mito 4</t>
  </si>
  <si>
    <t>Dreco_g5676</t>
  </si>
  <si>
    <t>MWSWSLSFAAIALLSNGNTDVSALATPSNVDSSDNNQVGFANAVQGDGFLSIPVNAVPRPRPGRGSKAKRSNAYEDLLQNKDYFYATDVNIGSPPQKVTILVDTGSSELWVNPSCSSAPTQSQYRECISFGKYEPADSNTPPIGPFGYQDIKYGDAADSSTHTSVAIRYYADTVALGGAVVKNQTFGVVTKSEGQSQGILGLGPHIKFGFDSDQPYTLLLNNMAKQGVIGSRVYSLDLRSSAVDSGAVIYGGVDKNKFVGKLEKRPIIRGANQDYRLAVELTTVGLTLDSPRNFEVRGDEANVLIDSGSTVSRLRAEVAMPILMALNGKDDGQGYFQVSCDLREKAGSIDFGFGSKTLRVPLRDFVTDLTGNGETCYVGLVVTKDQQILGDSVLRAGYFVIDWDSRAVHIAQAANCGGSDIVAVAKYSDTLQTVAGNCKLDSVNFSGGPDNQPTADSPATSCSAANGNCKPAAAPTTTAKAKATPSGNADGTTGAGVRTDAMSSLLVAAGLLSVLYSAL</t>
  </si>
  <si>
    <t>60 - PRPGRGSKAK - 69</t>
  </si>
  <si>
    <t>cyto 12.5, cyto_nucl 9, plas 5, E.R. 5, nucl 4.5, pero 4</t>
  </si>
  <si>
    <t>Dreco_g5695</t>
  </si>
  <si>
    <t>MRSAILAAASMAAVVSAYEAPSAAYEAPSQAYEAPSQAYETSSQAYESPAPTSAYESPAPAPVHVGLGLNVTATISIDICIGLDVKLPFGLKIESDRCPSSPPSSGCTNVWHPPHQINMDGCDENNHKEWHYVHPCTDCAQTYPAHTWGVSTVTETQVQTVTSCAPEVTDCPARVTTVVVPGTTTICPVPVVPTTMVTYHIPSGVPPTYVAPPVTYAPPPVTYEQPIATYATPTQQPPMTYEQPPVSYVAPTQAPPVYQPPVSYSPPQAPSDVYQAPPAGTLAPVSPSYPAPGNYTKPPVVVAGASANKVGAVAFIGLVAAFFL</t>
  </si>
  <si>
    <t>plas 26, nucl 2, cyto 2, cyto_nucl 2</t>
  </si>
  <si>
    <t>Dreco_g5740</t>
  </si>
  <si>
    <t>MKTPTTAAASLLAVLGALPPWVQAQDGEAWYKAHPSMARISLVNQDSHQIIDEFGRTRFFHGTNVVMKEPPWYRPFEWQPSRSSFGKKDVENLRDLGLNVVRLGHSWAGAEPVRGEYNQTFLDIMKQQTKLAEDHGIYVLVDVHQDLLARQLCGHGAPDWFVKPDWMTGWMKYPFPLKLSPFPTDAEGFPTPASICNTVDWGLSYTSKAVGNAFGRLYNNHDGLGDAFAAYWRKLASGYAKTKNVVGYNLLNEPWVGDTWADPTLLIPGVADGKNMEGLWNRVTKQIRTVDDDTLVWFEGATLDINSGFSNVPLADGSKSVHSYHYYRPPQIGSISNTLKNRHEDNVRLKTAGVLTELEFWMGDDAQMQRLDEAMTATDEHMVSWIGWAYENLYNRTSGEPHPPLAKHYSRAYPAAVAGTPLGFGFDARSRTFKLRFTSNPAMHAPTEIILPRSQFPNGYNVQVHPFGSLVSFPRDPRTLALFTSSNLKYATEITVVVTAK</t>
  </si>
  <si>
    <t>extr 19, mito 4, pero 2</t>
  </si>
  <si>
    <t>nucl 12, cyto_nucl 11.8333, cyto 9.5, cyto_golg 5.66667, extr 5, pero 2</t>
  </si>
  <si>
    <t>Cellulase (glycosyl hydrolase family 5)</t>
  </si>
  <si>
    <t>Dreco_g5749</t>
  </si>
  <si>
    <t>MQINALLFALLGFGVLADAASTERRSPFSRVLNRRQNNNRQGGQGRNNGGQGRNNGGQGRNNGGQGRNNNGGQGRNNNGGQGRNNNGGNNNGGRNALILNQNLVQTASQDDGNNPGADGQAASATNNANFINFCQSAGTLTNGQQIRQGSCNSIPMGRIPAANRMVTSVFVNPQNGDTLVTNQDFKIQVQVNNLDAGAFTNATSTYYSAPQDLNTNGVIIGHTHVTCQDMGASQNPTTPPNPTEFKFFKGINDDGNGRGLLSADVNGGLPAGNYRCCSMSSAANHQPVLMPVAQRGAQDDCVRFSVRGRGNGNNRNNNQGRQGGNNQGQGNGNNRNNNNQGRQGGNNQRQGNARIVDNQGIQGGGNRRQGNGNVGTNNIQGGQRGNNQGGQGGANRQQGNGNVGNNNQGTQRAGNQQQGKASVGNNQGIQRAGNQQQGNAVFGNNPALQRAGNQQQGNVALGNNLRGGGQQQGNGVVGNNPALQTAGNQQQGNVALGNNLRGGGQQQGNGVVGNNPALQGGANQQRGNGNGKGDNAESPVQAPWRAITAPLFKMHVSPHQPVLFGNVQIPNRINQANRCHLRGLIEVPFPQAVGRDQRVKIA</t>
  </si>
  <si>
    <t>extr 15, nucl 6.5, cyto_nucl 6, mito 3</t>
  </si>
  <si>
    <t>nucl 16.5, cyto_nucl 12, mito 7, cyto 6.5</t>
  </si>
  <si>
    <t>Dreco_g5750</t>
  </si>
  <si>
    <t>MKISLSTVALGLVSVPGASAWGGLGHITTTFLASRLVANSTEAFFQELLRSHEDDYLAKFASWADSIRYTKWGRFTKTFHFIDAHDNPPHSCNVDLERDCKETGCVITALANYTKQSLDHSLPAWRRAQAAKFVIHFVGDLHQPLHNEDASRGGNGIYVRWDGREYNLHHVWDSAIAEKWIGGMRGRPYPLAQKWAKQLAMEIADGKFTAEKDAWLDGLDFDHPIETAMSWSRETNALVCTHVFPDGPDAIVGQELGGEYFKRAGPVIEKQVARAGFRMAAWLDIIADTYRSRKAADQLTGEL</t>
  </si>
  <si>
    <t>extr 19, mito 4, pero 2, mito_nucl 2</t>
  </si>
  <si>
    <t>cyto 14, cyto_nucl 10, mito 7, pero 5, extr 3</t>
  </si>
  <si>
    <t>S1/P1 Nuclease</t>
  </si>
  <si>
    <t>Dreco_g5753</t>
  </si>
  <si>
    <t>MRPPRITILVLFFAASIFIVCRALTSPHRRHASSYGANGRSSRSLFGLMYYNTPFSLFPPNAAISLTDDNSTSFAARPAAFGPRLASAGLSGQLWVGSGFAEDSLDGNGELGCSDLPGWDGGLTRASMRSSFRHGPHRLAASQAKSGRPKRRGRLLASEDGDAAVKGRSASTYAAGADDNTDEHLNDKAARSLARRDASSSHADIQSLQEAAEIEGKIVLLMRGGCGFLEKVLWAQRRGAVAVIVGDNQKGGPLIQMFAHGDEVDNVTVPSVFTARTTAHLLSSLTQPGSFIEDTLDDNGNPVFKVQQGPRAKHERTKRSPAPARAARFSRRAPLLSSTTKAAKKRAPRAKAAASTTQASRNRGWFSIFRWGRSARSVEDWTEDREQEAAVTHNAGSTKNPKSNHDDFVIGVQDWRDPDLVDKSRAKDQATVRNAPHPKGDAGDARKPAPEANGPKGGSITPGSGEYNPSKVPPKDGKDAGVKSGSASAGSAAKGHGLMSKLFGDEGKGKNAAAGAHPYTSDDAADGLAPPGHGDDAERHQGLWVTITPTSSASPFFDTLLVLVISPLVTLTVVYALLVARARIRRRRWRAPKSVVERLPVRTYHTVTTSPAPSPRLPASSSATPTTPLLQQQQQQQQDHRSRPRSRTTTGVLESENFFTAGAAIPTPQSSNRASGRPEVEKGAAGLSAEWRKHMGRQVECVVCLEEYVDGVSRVMSLPCGHEFHADCITPWLTTRRRTCPICKGDVVRSLAHSSRSGPRYDAYLEDSDEELDLDAPSSSLDPGPDAASRLADGSPDPEQGHLLPRTGDDRPSRPERWFGLLPHHFTANRSPRPEDRDR</t>
  </si>
  <si>
    <t>extr 15, plas 5, mito 3, nucl 2, E.R. 2</t>
  </si>
  <si>
    <t>143 - QAKSGRPKRRGR - 154</t>
  </si>
  <si>
    <t>nucl 16, cyto_nucl 11.5, cyto 5, plas 4, mito 3</t>
  </si>
  <si>
    <t>Dreco_g5758</t>
  </si>
  <si>
    <t>MRRSTSAIHPVTVPTFLVFLCLSGTLAEFGPQHDRESLPIRTIHLAARDLPPDYYGDPRKTYGYPPPYEFDPSTSDSSTAYSSAYTPPEESSDSTLATTTVSNPGQGSGTTTSNAPNRTSSTPDMAATESSLAVTKSTGPASDSLTTKLALDLGQFRSTRAPRHAFDNVDKFRKLFHCISGDRYFNEIDAHRNRSHNKVGRHGTDRYTLHSDAKEGDQYIRGGLAVLIHPDIKAYIHSQQPWKPSALRIDLAKLASTGNPVYHVMGKFYQPGGDWRLHNEIYCRTLDRPHPREPVHDVHLETFQEFNLNLNRNLEFLEFFIWIPLTNHYLYPYELVTYA</t>
  </si>
  <si>
    <t>extr 19, mito 5, cyto 2</t>
  </si>
  <si>
    <t>nucl 18, cyto_nucl 16, cyto 10</t>
  </si>
  <si>
    <t>Dreco_g5781</t>
  </si>
  <si>
    <t>MRFQLSLSAVLALAASAFAQTADFDPIYTPKSNEVIPAGSPYSITWSAPAKYAAGTISIHLIGGATQNTQVPIMDIASGIKNSDNGYTWLVDATLGSQAVYGLVIKLESDPSIFQYSMPFQIKGNGVVTTGTTSRSSASTTTDSTTTGSVTTTTTQHSTTSYPTTHVGYNSTSIAKPTHPSNSTTLATKPVRTSGARITSTAAMYPTATSTTPAKVPANAASVVGAGSLGVVAALALALVAM</t>
  </si>
  <si>
    <t>plas 16, mito 5.5, cyto_mito 5.5, cyto 4.5, extr 2, nucl 1, E.R. 1, lyso 1, golg 1, E.R._golg 1</t>
  </si>
  <si>
    <t>Dreco_g5838</t>
  </si>
  <si>
    <t>MRFITLAYLAPCAIAAGAGIVERDASVIKSAIEEIGAKMNAYDTAIDNYTGGNTSAIIATVEDLDVTLEEAVKKVVASNVLTQEEALSLKGIFTPVYTKGKEIEGELLTDRAKIAAMGRCKQVLQRVTDLHTNMVALGKAIISKLPAEDQAAAQAAAASQTPLFEKSMDDFSAANCVDQIASTSTYASNGTASATQTTAASTHHASTVVAAGSALVAPVGALAVAIFAMLL</t>
  </si>
  <si>
    <t>extr 12, cyto 7, mito 4, cyto_nucl 4</t>
  </si>
  <si>
    <t>cyto 18.5, cyto_nucl 10, mito 5, pero 4</t>
  </si>
  <si>
    <t>Dreco_g5847</t>
  </si>
  <si>
    <t>MVRPKLAALFLAIVALANGQCPFAENLVARSDEEVTSRRHLAQYDVDDSEGYLTSDVGGPIEDQNSLKAGERGSVLLEDFIFRQKITHFDHERVPERAVHARGAGAYGTFTSYDDFSNITAASFLSSKGKKTPTFVRFSTVAGSRGSADTARDVHGFATRLFTDEGNFDIVGNNIPVFFIQDAIQFPDLIHSVKPRSDNEIPQAATAHDSAWDFFTQETSTMHTLFWAMAGYGIPRSFRHMDGFGVHTFRFVNNDGQTKLIKWHWKTKQGKASLVWDEAQHVAGKNADFHRQDLFDAIESANYPEWELNVQMIEEEDALAFGFDVMDPTKIIPEALAPLRKVGVMRLDANPVNYFAETEQIMFQPGHIVRGIDFTEDPLLQGRVFSYLDTQLNRHGGPNFEQLPINRPLGKIHNNNRDGAGQNMIHKNTAPYSPNTLNKGFPKQANQSAGKGFFTAPRRSVQGHLGRRRSPTFSDHWSQPRLFYNSLTKVEQQFLIDAIRFETSQIDAALQRRVLAQLNKISHDVAVRVGRALGLEAPAADPEYYHGNRTTGITIFGEMLPTIAGMRVGVLASTEFKETISQATALRDALRADKVDVLTVAETLADGVDRTYSGAHAAGFDAIVVAAGSETLFDGSRKKSTLYPPGRPLQMLTDGYGWGKPVGFLGRADEASAAAGVTGGPGVYRRAGQDIAGMAKDLREGLAVFKFTDRFPTDDE</t>
  </si>
  <si>
    <t>cyto 15.5, cyto_nucl 10.5, pero 7, nucl 4.5, mito 3</t>
  </si>
  <si>
    <t>Dreco_g5877</t>
  </si>
  <si>
    <t>MRFTAVAVLAASAAGAAASADEPMPYRLAVRSVPGQGLFRRNVDGYKPETLKCNLGDTCGVACGQEFSLCPASEGGVSHCFNPSAGESCCTDGSGNSCEKGYYCTHDRNKNSWCCPETMDIATCAAKYHIADGLEQATAKPPAPSTTAAPSFSSNATTTQVTTICSTTSTPASNATTFAHNTTAVYPSSAWPSASAPSGNPVPQGLLNVSGAAASGVSGLLLAAAAAVALL</t>
  </si>
  <si>
    <t>cyto 11.5, cyto_nucl 10, nucl 7.5, extr 5.5, extr_plas 5, plas 3.5</t>
  </si>
  <si>
    <t>Dreco_g5922</t>
  </si>
  <si>
    <t>MRLSPLAGLLLPFLPHVSSWLVPRGLDDGHYTIAFPDGNFSSPDHRIVKRGQDPWRSTGPWPKDPPWPGEISPPRRDDSHGKPEDSLQISHYQCDFASNEHVPWFEYESAFNSLGDYCDRFLVFARTIHISVSRGGTAVAFVCNSHETLPAPCSRLEFRWVERNYLDPYCGHLRPGQAYAPMVGKWYGRAHAGGELCTGEGRTSHFEQRWKWSLPPKDKLACKHNCDVPDGKGGIVGESMAGARGR</t>
  </si>
  <si>
    <t>cyto 13, cyto_nucl 13, extr 11, nucl 7</t>
  </si>
  <si>
    <t>Dreco_g5929</t>
  </si>
  <si>
    <t>MHPSRKSALALSLLLAPAPSWGMLNCNNVRVDGHSFDLSKLGGPHSVVTSQYDSLVDAHHNTTYTLDICKPLKKSGKEKKTEECPNGTRVCAVKRLLHGDQNTVEKMVAIAGSLESVGGSQFEYEVTRLKTSDSNSDSQKEGVRLVLKGGKHPLDGPVKERREQRAVIEFLCDTDKKGDEGEWEAEQQVEQGEKLRRAGDEGATTKEDGDKDDGDKGPDDGAEKSSSEHQLKKKDAALVWESYGPEKDADVLRLTWHTKYACEKRDGNDDKDKDKDKDKDKEGDRDASSHWGFFTWFIIIMFLGTASYLIFGSWLNYNRYGARGWDLLPHGDTIRDVPYLMKDWLRRVLNTVQGTGSRGGYSAV</t>
  </si>
  <si>
    <t>extr 10, mito 6, E.R. 3, golg 3, mito_nucl 3</t>
  </si>
  <si>
    <t>cyto 11, pero 7, mito_pero 7, cyto_plas 7, mito 5</t>
  </si>
  <si>
    <t>Autophagy-related protein 27</t>
  </si>
  <si>
    <t>2088-PHI_2088-Moatg27-MGG_02386-148305-Magnaporthe-oryzae-(related_-Magnaporthe-grisea)-Unaffected-pathogenicity</t>
  </si>
  <si>
    <t>Dreco_g5937</t>
  </si>
  <si>
    <t>MSRLASPWHWLACGLVVSTCESLASTPRNSTHAPQLSERESVALPLGRPNGRSPFRDILVLGQPSHFRSPPTD</t>
  </si>
  <si>
    <t>extr 10, mito 9, cyto 6</t>
  </si>
  <si>
    <t>nucl 12, cyto_nucl 11, extr 7, mito 7, cyto 6</t>
  </si>
  <si>
    <t>Dreco_g5939</t>
  </si>
  <si>
    <t>MKFVSSIAALAVLAAAAPHDKNKAPQQSLDVKLSMVGNTKVEAVLTNTGPKAVRLLKSGTILGNSPTKKATVSSGDGEINFEGLNIFIDMDNLGDAAFQPVAAGQSVHVEFDIAEAHDLSAGGTISIHTQGRIPFAWEGQKAIAGSLPYSSNTVETVINGTLAAPALLSRRLNKNEIRAEVSGCEGDKLEAIEKAVSNCRSYAAIALHAIKSGPSERIEEYFMDSSESTRETVAGVYERVHEQCSSLNSGAPASCADLFDHCEVSGALAYTHTGKTMIYCDKFFTMPPVPRKCRKKSQATTFLHETTHLQIVNRNRDLAYGYNNLRELTHEEAIKNADTYALFASASEMDCDIPSSRLDEGAEDDE</t>
  </si>
  <si>
    <t>extr 16, E.R. 5, golg 2, vacu 2</t>
  </si>
  <si>
    <t>cyto 14, nucl 12, cysk 3</t>
  </si>
  <si>
    <t>Dreco_g5940</t>
  </si>
  <si>
    <t>MHTLAAFLLSLLLGGQLVASLPTTESPAEFSVVAARNEKHKRHGPSALAKAYRKYGKSLPNDLAAAVDQLEKRQSTGSVTTTPQKYDSEYLAAVQIGTPPQTLQLDFDTGSSDLWVFSTELPARAVKGQTLYNPASSSTASQLRGASWSITYGDHSSSSGDVYADVVSIGGLKVKNQAVEAAKKISAQFTADASSGLLGLAFSSINTVRPKKQQTFFDNAQSSLKKPVFTANLKHQADGKYNFGSIDSTQYQGKITYTPVDNSQGFWAWTSPGYAVGKGAVNDHPITGIADTGTSLLLLPSEVVSDYYADVDGADYDDSQGGYTFPCGTRLPDFTFGVETSTITVPASFLNYAPTDGSGKTCFGAMQSSDEIGISIFGDVALKAAFVVFDGGNMQLGWASKL</t>
  </si>
  <si>
    <t>cyto 11, nucl 7, pero 7, cyto_plas 7</t>
  </si>
  <si>
    <t>Dreco_g5951</t>
  </si>
  <si>
    <t>MRTASIAAAISLVSWALCSEQRLLSDARSDSSVRFGASIGSSKGNPPAYRDALLELHKALIDIESISGNENAVGDFLAGYLFDRGYSVDLQAVAPSKGRPDRPERFNILAWHGRGRHSPRVVVSSHIDVVPPHIPYGIEDGPVDESTMIRGRGSVDAKGSVAAMVLALDELLHRDKAIRDEDVMLLFVVGEEVGGEGMRTFSDSLARMDQPPSFGAVIFGEPTENKLACGHKGGLFCEMTAKGVPGHSGYPWLGKSANELMVRALAKILDADLGSSELFGNTTFNIGRFDGGVAGNVIPEHALVKMAARVAVGPEKTGSNLVRSKIEAILNDVDPDAFHLDCTHGYGSVECSCDVAGFDTIVVNYGTDIPNLAGDHRRYLYGPGNILVAHGARENLTVGDLETAVEGYKKLILHALKE</t>
  </si>
  <si>
    <t>extr 11, cyto 10.5, cyto_nucl 6, mito 5</t>
  </si>
  <si>
    <t>cyto_nucl 12.5, cyto 10, nucl 9, pero 5, extr 4</t>
  </si>
  <si>
    <t>Peptidase family M20/M25/M40</t>
  </si>
  <si>
    <t>Dreco_g5958</t>
  </si>
  <si>
    <t>MKIFSAAAVLLGLAAVGSAAPAPEPWCTRPGSGCWKVKRSVEVFSRAIRSSGGLEARSPEADFSNAPGGVAYAVKRAVDHLANVLALSSDNPEQYYKELGLEKEFEPDSGGKVKREALPNPWCTRPGSGCWKKRDATAVQKRSCAGAASVCWEDDGETSTEEKRWCTRPGSGCWKAKRAADAVLEAIGDDDNEALEAAFDPAASHSHSGARKREASPEPWCTRPGSGCWKVKRDLEAIRAAARSISAALE</t>
  </si>
  <si>
    <t>extr 19, nucl 1, mito 1, cyto 1, plas 1, cyto_nucl 1, pero 1, E.R. 1, golg 1, vacu 1, cyto_mito 1, mito_nucl 1, cyto_pero 1</t>
  </si>
  <si>
    <t>nucl 16.5, cyto_nucl 10.5, extr 9, cyto 3.5</t>
  </si>
  <si>
    <t>Dreco_g5959</t>
  </si>
  <si>
    <t>MKFLTVLALFAGAMALPSHGGGDDGGNGDGGNGDGGNGDGGNGGNGGNGIGGNGNGGNGDGGSYVPCRSTLYSNPQCCATDILGVANLDCTTPHPYPYSPNNFKSICAASGKTARCCALPVLGQALLCTNPVGIN</t>
  </si>
  <si>
    <t>extr 20, cyto 10, extr_plas 10</t>
  </si>
  <si>
    <t>Dreco_g5961</t>
  </si>
  <si>
    <t>MLIVRALSVFALAAATVRADGQSIVGAINEIKSDAKSLGDQVTAYRGGILGVIPIAVDSLRLFASLHAGTSTADDSAPLSQAEAITLASSVQGLAGTVNATLEAIIAAKPRFDKLLVVNPIVFLNLRQQSRAAKDFGASVTAKVPAEMQQISAALVKPIDDGFAKALDVYHIYL</t>
  </si>
  <si>
    <t>cyto 21, cyto_nucl 16.5, nucl 6, cysk 2</t>
  </si>
  <si>
    <t>Dreco_g5967</t>
  </si>
  <si>
    <t>MKYSLSLVHFALLANAVPVRQADGEAYAGGPNGMTQGGSTGSQQHGQIQSSCTGVKKEMLEKALGDCATRARAALETCKDTKSGSELVKLFFKNDDEGTRAQAAKVFGAILKECEAKEAGKTTISCGDEMNLCHQGQNGYTSSVGGQGIFICDRGFQTSSNQTKNCGSHDLAFTVLHEMSHSQAWTDDIGNGYGMQAVTNLPAQMNLRHADTYSLFAQAVSFNCTTQEAMAGISSPSMHGRPGAGQMADSGGAGPLQQGQNGGNHQQGGAVNGMNGGPSAAYGPGAGQGQQGQVGNYQQNGAANQEPYPAYSPNPGYSPNPPPPAGAGQGMQGGNYQQPGMPPSNMNGNREHATGGQAEGEGYNSVESGKGPSGSEHSNGQGEQKTPPSAEAVEESYDTGAGREGAEMAAPAGIKGKTPGGGNPLGHSAENGDCPEEQGRPPYGPGGGINTAGGIMNRPGGKANGPPSSPEGQTTYAEGEKQPEGEVRQPEGEVRQPDGETTYSEGEAKQPEGEAMQPEGETNYSEGEAKQPGGETTYSKGEARQPEGETTYSKGEAMQPGGNVQGPGGKTKYPGGKSQGPGGETGSLDY</t>
  </si>
  <si>
    <t>extr 20, nucl 3, mito 2.5, cyto_mito 2.5</t>
  </si>
  <si>
    <t>cyto 14.5, cyto_nucl 14, nucl 12.5, pero 4</t>
  </si>
  <si>
    <t>Dreco_g5968</t>
  </si>
  <si>
    <t>MPSSSSLRRVVFVACAILSSYAFAENAAGRRLPLLLDATLDELRAGLDNGDFTSVDLVDAYLRRIGEVNPTLHAVNEVNSEARHVAAKRDEERRTRTGPCEHRCPPLHGIPILLKDSIATNDTMRTTAGSFALFDAKVAEDSTVVAKLRQAGAVLLGKTNLSQWCGLRSANALYGWSSVGGQTVGAYSQGQNPCGSSSGSAVAASIGLAFAALGTQTFGSIIMPASRNNIVGIKPTLGLTSRYNVLMGSERRDGIGPMARTVRDAAHVLSAIAGPDDKDQYTSAFPLPQVPNYADACDGTALRGKRIGVLRPAFRSAEFAGPFDAALQTMKDAGAELVNVTKLAAGVLESRVYLGYNEVAIMSDFSSNLQEYLARLVSNPHNITSLEDLNAFTQADSRENVTDSAYWDDALSEGWSKTHPEVIEIVKNITDVARQGLLDAFKGPKNRGKLDALVTDSDGSYQVADMAGWPVMTVPLACTSMAFANEPDSETGTMNMTGPNMPFGISFVGEPWSEESLIGMAYAFEQRTKAREKVKPWASSTPKTELEHVVGKPANVTRS</t>
  </si>
  <si>
    <t>mito 13.5, cyto 10.5, cyto_nucl 8.5, E.R._mito 7.5, nucl 3.5</t>
  </si>
  <si>
    <t>Amidase</t>
  </si>
  <si>
    <t>Dreco_g5998</t>
  </si>
  <si>
    <t>MKFSSPFAAATLLSVAALAQATSQFSIESDEAIRKTSSLLAWDMLQYYRGNLSGHTPGILPGPPPAGDYYWWQAGAMWGALIDYWHWTGDSTYNDLVMQSMQFQVGEGKNYMPINVTASLGNDDQAFWGMAALRAAEYGFPNPPPDRPSWLGLAQTVFETQASPDRHDKTCGGGLRWQIPFANNGYDYKNSIANGCLFNMGARLARYTGNKTYADWAVRTWDWMEEVGFLNKKYGIYDGANVTTNCTAYNKAEFSYNNAVFAEGAAFMYNFTGLELWKSRTERLVDYGLGRFLPDGIAIESACENTGCKTDMYTYKGFFHRWYATITQIAPFLGPKILPPLKTSAQAAIKQCTGGALGRQCGFKWLTGVYDGNTGHGQEMSVLGAVSALLIEKATPPMTIHTGGTSKEDTRKPGAWSSESRRATVADKVGAGFLTVILMAVVCGMLGWISI</t>
  </si>
  <si>
    <t>cyto 14.5, cyto_nucl 10, mito_pero 5, nucl 4.5, mito 4.5, pero 4.5</t>
  </si>
  <si>
    <t>Dreco_g6001</t>
  </si>
  <si>
    <t>MVLALASCGIGALEATILADTNRDGKVDVQGKTDMSGKEIWTDGSGALFLPNIADTNGRCSSKITDDTSNKELDMCNDASDNVQRNPKYLAPVRTVPNPRLGDGAVGSVLVVESAAAALVRIFRKDRAGWEYVPANYTFTARALREGLHLGVDGRQVRTTAWDGRATIEFTVRDGRDEAKDRVALRVAPVLTHHHGQRAEQVLASAGDGTGRVQDKFVQDLTRQSARARVRLPLFAVNTTDIWTQDFFEPGYSSIPGPDGPVVLRIMIRSAQQEGRRVSGRIIYRELRSDTVGAVQQHVHGGTTDSMGNLETIPPHAHNGKSYPAGRAIVGSKKGVRPFVFHFLNAQEVQAPVEIDTTWLQVGHTDEFLQFLPAMNARGWLMMVSDPVAGLERLRVAQRSGHGSVSGFSRPRLSSDGNLRCSPTETIDDILGKANFSKVQEFSARNIEANVNVVKRETGIVDRDIIRVPTLFATMEQFPSCQLLGPIRAARAATILEVSAPRPIGRRHASNAVEVGAFYPNVINGVVMSDSQYVAPNPWGPVIDGQDILAAAVSAVYARANYTVTFMDDWFSHHLGFGEVHCGSNAVRDASARWW</t>
  </si>
  <si>
    <t>extr 11, plas 6, cyto 4, pero 3, mito 1, E.R. 1, vacu 1</t>
  </si>
  <si>
    <t>cyto 16.5, cyto_nucl 11, nucl 4.5, plas 3, pero 3, mito 2, E.R. 2, E.R._mito 2</t>
  </si>
  <si>
    <t>Dreco_g6002</t>
  </si>
  <si>
    <t>MIIRRAFACQVAALLGVAVLVAAQPLPDGESLSEEQAGNGGLQQLRRVRKYMAHTDRLFASSSPNYDGRDSSQRITAGTIEFLRVNGITNVISLNGEANSDHIIRALAAANIAYTPLPVKDFLSPTLHDLARGWASFLRRRNGTIIWCGYGHGRTGTMVTALQMYSQQQRSEFRPWTRDDYLSNFVESESQTHTLDRLQNILQRGSYHEPMDVDEESPSHCRKIKNLEFGLKLADEDGAGTYDKIGAVIAGKSGTATFDIVDDPGRGFQKWVSVDMKSAFGSDTIDIDVISSVKLTAKGTFALFKPTFLMNDKWKVKGVMLRAKCSETGYEAYEDGFVTLDSWFQHTDSWIFGGFSTETVASWQIAPGDWKVTPCETIDKLEYEFKLVDGLFAGTSDSISFTIGEEQGKKIKIGGNVNPGFNRTDTVNLTHVFGSDTVKTHRLNKIRLLDDYGVGEGDKWHFQGITFTAWCAGLEQQMHMTKFASEDVWLGHDRSKEVVWTGDIAATDWHAKEFIPGPPK</t>
  </si>
  <si>
    <t>extr 23, golg 2</t>
  </si>
  <si>
    <t>cyto_nucl 13.6667, cyto 12.5, nucl 11.5, cyto_golg 9, extr 4</t>
  </si>
  <si>
    <t>Dreco_g6003</t>
  </si>
  <si>
    <t>MAIDMIRALVLVLFAVAVRCEGGALYRNIQTAIQKELNVFRELNGLETDQILLSGKKGPLPYRETDRINESTCGRNLKSCLTTTFLMHHQLLGVDDVSFNISTFMDAKTTTEEYPARISIKQTRSVMYQTTKGWQVTVQASPYLKKRGGGPKIRPGISQDVEAKYFRGEMTQTTVAKEYSLHHDCPPQSHCAIITLTFHLVIKGTCRIVPNIICNGKRLDACAGFGMTRKNETGCYYTDTPNAAGVGGKGYLDSKQILGFEYDWETCDQCDQYYQYRKGKCRGRARYLVKPCEIQTVVLKDDWTPHTHTIFESIGVGELSAKKKRSTAAACGETDKRVYVEPLDVVGPLLGRVVADMGAPAVDELGWSEAFAGRPLLQVGELYAVKGEVTLVLATGVASAEAATRGLTASVHLMLRNGAVIGSVPLRRPESMAKDTVASPTPRPRAAVVANSWPAEGRTKGFGRRCRLHHGTLQVRKSYARIGAALALG</t>
  </si>
  <si>
    <t>cyto 17.5, cyto_nucl 16, nucl 11.5</t>
  </si>
  <si>
    <t>Dreco_g6005</t>
  </si>
  <si>
    <t>MKPSFVAATVVCLWGGAVAVGIQNEARNAKLVVGMEAAMAKRQEDAERNTSPPLVTRVGGQGLRTRVRPA</t>
  </si>
  <si>
    <t>extr 14, mito 6, plas 3, E.R. 3, mito_nucl 3</t>
  </si>
  <si>
    <t>cyto 17, cyto_nucl 12, mito 6, nucl 5</t>
  </si>
  <si>
    <t>Dreco_g6008</t>
  </si>
  <si>
    <t>MKPTRDVGRLVSLALALAAAQALSPQTNTFNSTFVLSDSQMADNNLSAAMAHNINVALQFERSNWAPSGSVFADAFYTHLPANASSAPVGSPLKVEALTDTNGYTIAPTLALSRILYQSATLNGTRVPVSAYILWPYLRRSSRRGRVPLVSWGHGTSGIFPECAPSHVRNLWYQFSAPYQLALAGYAVVGSDYAGLGVPFDADGGKITHQYIASPASGNDLLYAARAAHAAFPDKLTPSFVVMGHSQGGGAAWAAAQQQRKLDVPGYLGAIAASPVTNAIKLGAARGSNLGLLQIASSILSVYPRLALSDILTPRGVRLLMLLEQVQACSAVFHTLLGEILTADPRAGLVRDDFVRSPTAARFQKLVVAGGKDVADPMLVLQGTADSSIPEELTTAYVNRTSRAFPNRRIRYVKAKGVDHMPILFATQQIWLDWLDERFASAGDGDERIDKGKGKGKGKDAEAEGRYAVHEVGDDTPQPLDHYQRNLNYFLEYSLDDYQLA</t>
  </si>
  <si>
    <t>453 - KGKGK - 457</t>
  </si>
  <si>
    <t>nucl 24.5, cyto_nucl 16.5, cyto 7.5</t>
  </si>
  <si>
    <t>Secretory lipase</t>
  </si>
  <si>
    <t>Dreco_g6011</t>
  </si>
  <si>
    <t>MPLFAVALGLLVGIGFRRGQGTDPERGSVHGWPRCARGDDGWASLYPGPKPKRQPPGGPDDEENSGNGRKWASKVNLVLSCRRMPCEASECASGFASKLAGRLTPNSNMLLLTGHIISDTAEERVPSHRRRAVTEKPCCWRR</t>
  </si>
  <si>
    <t>extr 10, plas 5, mito 3, cyto 3, cyto_mito 3, pero 2, E.R. 2, mito_nucl 2</t>
  </si>
  <si>
    <t>nucl 13.5, cyto_nucl 12, extr 11, cyto 7.5</t>
  </si>
  <si>
    <t>Dreco_g6031</t>
  </si>
  <si>
    <t>MTAKTGCMVVLASLASMAMPLQQMEGPTGQLLPRLQVHVGHCPGASFCVDKICTTNVVNLDPLHCGPAGQACKTGEICVVGSCLPLNISSPATAAGGVEDCRTGQWRDGKGDCQPLRIALDARRCGPQERVCDPGQLCVNDVCVTIDIGADPKSCGESEFACEPGNWCFNGTCTPFELGTKSTKCRCDDDCPLGFPCGDGLCRQISVTTDLNSCGPNGTRCQPGELCLSGACRPVNITEEDALHRDSAACRVGEAKLLDRCSPIYIGLDPSRCGDHAECDGAEVCISGACVRDVHHPGTNVVHCGHDACSCAVVKIVTVTVVGGQDPADKSTSDAGSAGAASSRGTDGKTAKSAQNTALDTETANPDNATQNTSKTERLYTEETDIKSATPKSSSINPNAIQHDGK</t>
  </si>
  <si>
    <t>cyto 14, E.R._mito 5.66667, mito 4.5, nucl 4, mito_pero 4, E.R. 3.5, plas 2, extr 2, extr_plas 2</t>
  </si>
  <si>
    <t>Dreco_g6073</t>
  </si>
  <si>
    <t>MKAGSRRWPSAGLGLLALLKLSAVAAHPLRNGGTPRIIFETTARVVLGDDCDESTKNEWNSVAHGSKPFKSTSYWPLPGGGAENGQTIDLGQQSPASWGPQGGSGSNQNGQNGQGVQNGQVPELQKSQSQQQSQKQAQQQSQQQTQQQAQGQAQQQAQQQAQGQAQQQAQGQAQQQAQGQAQQQAPGQAKQQAQGQAQQQAQGQAQQQAQGQAQQQAQGQAQGQVQGQTETKQQAQGQQYQGQQAQGQQAQGQQVQGQQAQGQQAQGQQAQGQQAQGQQAQGQQAQTQGQQAQGQQAQAQGQQAQAQGQQAQAQGQQAQAQGQQAQAQGQQAQAQGQQAQAQGQQAQAQGQQAQGQQPQGQGYQGQQSQGPQFKERQYQGQQQNDPQSEGGQGQEQQSDGQQFQTLQAPEQQPDGEQFHTQQAQEQQSGGEQYQTQQAQEMQSQGEQYQAQQAQGLQPEREQSQPQQVDEKKSQGQEFQVEAQAPGGQFAERYVTITYPHAAKEAIPEPTTHYPEPGCAACFGTVIEYKPVATPYVTVSAKGKGPYPTVSMSEPECEKCDGKVYVYEPQQPKGGFPIPVAKTVKIKGAHAAGPRITLAPVLPLDPSTVVLGPAGFDKQLPTFFADSATKKGIARTVMPQEQDASGPIVIIGKPVKKGDKPATLWPCDICGDNQRPAPPQLTIPGFQPGLPSIVVNINAGNGNGNANGNDNGHVTAGNGNGNTNVDTNSNVNAGNGISAGNGISAGNGISAGNGISAGNGVTASNQGGATNVQAGNGIQAGNGVSSDSHGGDTKIDGGNSNVSGGSTNINGGNTNVDAGNGISANGQGGSGQGGSSSGGNTNSNISAGNGISSNSDSKGGDSGGNSVSGNSTSEGGNSEGGNSTSGNSNSLENASSSGGNNLASSSEGGNSTGGNSGGNQLDSTSSGGSASGGNSTSTGGSSSGGSSTGGSSTGGSSTGGTSTGGNTGGNELASNASGGNSTSEGGSSTNNLASTSSGGNSTSGGNDLASTSGSTSNGGNSTSGGNALDNASTSNGGNSTNDLDNASTSNGGNSTSGGNALDNASTSNGGNSTSGGNDIASSSGSTSNGGNSTNALDNNSTSNGGNSTTSSNSGGNALDSTSNGGNSTSGGNALDNASTGGNSTSNSGGNDLASGSSSGSNSTSNGGNSDSNSNANGGNSTSGGNDLASTSNGGNSTSGGNNLDSQSSSGSNSTSGANGGESSSNSTSGANGGASNSNSTSNSGGNELDNASGSNSTSGGNDLASGSSSNSTSNGGNSSANGGNSTSGGNDLASGSSSSSNSTGTGTGGTSESNSNGGNSTSGGNDIASGSSSNSNSTGTGGTSESNSNGGNSTSGGNDIASGSSSNSNSTGTGGNSSANGGNSTSGGNDLASGSSSSSNSTGGNSESNSNGGNSTSGGNDLASGSSSSSNSTGGNSESNSNGGNSTSGGNDLASGSSSSSNSTSNGGNSSANGGNSTSGGNDLASGSSSSSNSTGTGGSSESNSNGGNSTSGGNDLASGSSSTGGNSTSNSGGNDLASGSSSSSNSTGGSSESISNGGNSTSGGNDLASGSSSSSNSTSGANGGNSSANGGNSTSGGNDLASGSSSTGGNSTSNSGGNDLASGSSSSSNSTSNGGNSSANGGNSTSGGNDLASGSSSNSNSTSNSGGNDIASGSSSNSTSGANGGASSSNSTSNSGGNELDNASGSNSTSNSGGNNLDNASGSNSTSGGNDLASSSNSAGGNSTSNSGGNDLDNASGSSSSSNSTSNSGGNELDNASGSNSTSGATGGASSSNSNSTSNSGGNELDNASGSNSTSNSGGNNLDNASGSNSTSGANGGASSSNSTSNSGGNELDNASGSNSTSNSGGNNLDNASGSNSTSGANGGASSSNSTSNSGGNNLDNASGSNSTSGGNDLASTSNGGNSSANGGNSTSGGNQLASTANGGNSTSGGNQLSSEAQGGNSTSNSNGGSNNASANGGNSTSGGNQLSSDAQGGNSTSNSNGGNSSASGGNSTSGGNQLSSDAQGGNSTSNSNGGNSNANGGNSTSGGNQLASTSNGGNSTSGGNQLSSDAQGGNSTSNSNGGNSSANGGNSTSGGNQLSSDANGGNSTSLSNGGNSNANGGNSSSLSNGGNSDANANGGNSTSLSNGGNSSANGGNSTSGGNQLSSDANGGNSTSLSNGGNSNANGGNSSSLSNGGNSSANGGNSTSGGNQLSSDANGGNSTSVSNGGSNNASASGGNSTSGGNNLDNASSANSTSGGNNLDNASSANSTSGGNALDNASNSTSGGGTLTGGNSSSQGGNSTSGGNSLDNASMASSNSTSGGGTLTGGNSSSQGGNSTSGGNQLDNASSSNSTSGGGVSSSSSGSNSTSGGGTLTGGNSSSQGGNSTSGGNQLDNASSSNSTSNSGGNDLDNASNSSSNSTSGGGTLTGGNTNGTIVGGNTNGTISGGETSSTGGQTTSSGGSSSSSGGTSDASSGANSTSQNNGNVTGILGQNDGHHGPPHNGTHGPPHPPPPPPTSTSTDVPTGSPTP</t>
  </si>
  <si>
    <t>extr 20, nucl 5.5, cyto_nucl 3.5</t>
  </si>
  <si>
    <t>nucl 15.5, cyto_nucl 11, extr 8, lyso 4, extr_plas 4</t>
  </si>
  <si>
    <t>Dreco_g6098</t>
  </si>
  <si>
    <t>MIGQLLPLSALLGLAAGAAIPTNDGFPSPSAQQELSIAQQAGGLLPNGPAPTSLGANSITAFQLIAFNELFETAYFSSLLANITSGAAGYEAENKDELIKIFTTVLAQEEQHAIAAVATLKGVNAFAPSACQYQFPVSNLKDAINLAETFTAAVLGALQGANVIFGQDGNVPPIQIVSSVIGQEGAQNGFYRVFLDKVPSESPFLTAVPAPFAWSALQAFVVPGSCPYALSDIALPIFPGLMTNGGAVAALEPKDQTLSFSADLSSSEAAKKYVGSSSLFLTYTTGQQMPISVPITDVKWDGCTISFKANFPYTEHVMQGFSHAALTTANNIANPNAVVDCALAGPALIQVNNPL</t>
  </si>
  <si>
    <t>Dreco_g6102</t>
  </si>
  <si>
    <t>MFPLRVLCAIAPLLLAVRADVDLDLDDVPNACQSICRPVSQLARVCETDAKGTSDRDNDLLEAQCVCTNKSFDVAKVAALCAACMHQNNASRDDLGDIDGLLATCSFSSTTYAPTATGLVSSISVSATPVTDSNQLTTTMAGGTSAGAVQTSKSTTSSRNAAPTRGAGVLYVAGAVVAGGLML</t>
  </si>
  <si>
    <t>extr 20, plas 3, mito 1, cyto 1, E.R. 1, vacu 1, cyto_mito 1</t>
  </si>
  <si>
    <t>cyto 7, plas 5, nucl 5, extr 4, mito 4, pero 4, mito_pero 4</t>
  </si>
  <si>
    <t>Dreco_g6104</t>
  </si>
  <si>
    <t>MTTNMTLTVVRTTLLLAALAAVSVSQPAPPLPVKSPKRCRSLDCATKPLTFGLDGTFQLSIFEDLHFGENAWDFRGPEKDRKSVRAMDRVLDRESPDLVVLNGDLIAGENAFLENSTVYVDQIVAPLLRRHLPWASAYGNHDHEFNLSAAAILDRERKWPNSRTGSMVAGREAGVSNYFLPVYPPGCSQDGCVPELILWFFDSRGGWYFQERNPAGRRRAQPNWVDATVATWFRQTSAAMAARFGRTIPSLAFVHIPTNASRALQTVNGRASVNPNLQPGTNDDYPLAQQGRDWCSDGRNGPCAYGGQDVPFMQALASTPGLIAVFSGHDHGNTWCYKWDRRVPGMSVAGNGVNLCFGQHSGYGGYGNWPRGARQVRLSREKLRTSLEVDTWIRLESGTVVGSVSLNATYGKDVYPSTK</t>
  </si>
  <si>
    <t>extr 22, plas 2, mito 1, cyto 1, pero 1, cyto_mito 1, cyto_pero 1</t>
  </si>
  <si>
    <t>nucl 20, cyto_nucl 13.5, mito 6, cyto 5</t>
  </si>
  <si>
    <t>Dreco_g6111</t>
  </si>
  <si>
    <t>MASWHASLCLLSTLLAGGALGAANYPPKPVDLTTPVQQRIAIHGPNTISVGWNTYAKLDKACVLYGTSATALTQRVCSTSSVTYPTSRTWYHSVALGNLSAATTYHYRIDSSNTTTQRFLSPRTAGDKTPFAMNAIIDLGVYGKDGYTIAMDASKRDTIPGIPPSLNHTTIARLARTAGDYEFIIHPGDLAYADNWILNIGNLFDGANAFQAILEQFYGQLAPVSGRKPYMASPGNHEAACQEIPNLTGLCPEGQKNFTDFMNRFGGVMPTAFPSTSESVIGRILANKARMLAKPPFWYSFEYGMVHVTMINTETDFANAPDQPGGAAGLNGGPFGLPGQQLAFLEADLASVDRTVTPWLVVAGHRPWYTTGGDGGGCRPCQEAFEGLLYKYGVDLAVFGHIHNSQRFMPVLNGKADPAGMNNPKAPMYIVAGGAGNIEGLSAVVSRPQFTAFAYAKDFSYATIRFLDANRLQVDFTRSSTGELLDRSTLYKSHSERFVKQ</t>
  </si>
  <si>
    <t>mito 12, cyto 7, cyto_nucl 6.5, pero 6, E.R._mito 6</t>
  </si>
  <si>
    <t>Dreco_g6121</t>
  </si>
  <si>
    <t>MVSFRLHLAAFLAYSFSFAASVSRAAPPFAELLDRATGVLPSKDSFYALPEDLESVKAGTVLRHRPPPNPIAAFGVLPANVKASHQILYRTTDSLGNATATVLTVLVPHKADLSKVLSYQVAEDAASIDCAPSYAFQLDHQTGPDKGTMLTQAELLLVGAALERGWVVIVPDFLGPKGAFLANGMAGYATLDGIRAAINSGSFTGIVKNPTVSMWGYSGGSLASLWAAELQPSYAPELEIAGAAVGGTVPNITTAVMSVNGKGAAGLIPSGVVGLMNQYPELVPVVDKHLRPRFRDAFYKVRRQCLRATTAQFRNLDVVGMFDDRNLMYTNPTVVKILEANGLGKGAIPKIPLFVYKSLKDEISPIGETDALVGHYCAGGARIEYQRDEQSMHNNLAIIAVPKALSWLIATMEGKNQPGECVTRTVFSSLLDRAALGVLPKILLDVLLDLLGKPVGPLMEETPDSA</t>
  </si>
  <si>
    <t>extr 18, mito 8</t>
  </si>
  <si>
    <t>cyto 14.5, cyto_nucl 11, nucl 6.5, mito 4, pero 4, mito_pero 4</t>
  </si>
  <si>
    <t>2928-PHI_2928-lip22-J9NNZ8-59765-Fusarium-oxysporum-f.-sp.-Lycopersici-Unaffected-pathogenicity</t>
  </si>
  <si>
    <t>Dreco_g6124</t>
  </si>
  <si>
    <t>MNALGLSSTCRRPPSVSVVVLLALQLAAGNAIPRETGAVEWPRTAPCPSPTPTWTHKLGRRALSNTVCGYIGGDPALPATCREGSYCAVDVRHGAVGCCPDGGACTTGIFTGCVDGNSGPQTVRNPYLYTCAGGDVCYKNNFDGGFFQYGCGTASNLATNVATAAPGRPPLRLSYITLSFTAAATSTAPSTTGGSSDSAVKSDSGLQSTPLSPPASATDEPTAPDKDGGSVNTAVIVGGIVGGIVLLAALFALAALFMRRRKQNARNGPGSSQDTSYISPMAQPGHNFLPLQSSYQAQEADTRQQGPLEYGHGLGASRSHDDASRWQAHLHHKPLPQVGVESTNRYQGPDPDCVPLTREAYDFPGAYNAPMPDVRDDMHQRANMDDMGTHPASRRKRTVEGILWQQNRRNTRNVSWL</t>
  </si>
  <si>
    <t>cyto 9.5, plas 6.5, nucl 6, cyto_mito 5.5, pero 5, extr_plas 5, extr 2.5</t>
  </si>
  <si>
    <t>Dreco_g6144</t>
  </si>
  <si>
    <t>MKFIVTAFGLSSLASAHTIFTTLFVNGKSQGDGTCVRMPLDGATSTGPVYPITGDDMACGRNGGDAVKFTCPAPRASTLSFQFRIWSNGEKPGVIDKSHLGPCAVYLKKVTDMYKDKPAGSGWFKIWEDGLDTKTGQWCVNRLIDNKGLLSVKLPAGLPSGYYLVRPEILALQNVPQGDPQFYLGCAQIFVQDGPQTELQIPSGHEASIPGHVNASTPGLTYNIYEKGQGEYLIPGPKVYIPGGYDGKDAKSEASGDGGAGAKQEQKQGKVPNDCVVKNANWCAKPLPAYETEDGCWAATKACYDQGQTCWDSAPPSGDANCKLWQDYCKTIEGACQARKTQGPPKFDGVEKTTPVSAEMLQPWNDVFKGQSGAGDGVKSVASTPSPMATTLVKVTSTSVPGGEEETTGVAGGEEEATGVPGGEDETAPRPTRTVTATYVGTLPTAVYPAPPDVAGSSSTGGFSSAVPVESETDPVKVSVDGRCGGSSGQTCKGSHGNCCSSKGWCGRTTRYCGCGCQPGFGDCPKQGAR</t>
  </si>
  <si>
    <t>cyto 20, cyto_nucl 14.5, nucl 7, extr 3</t>
  </si>
  <si>
    <t>Glycosyl hydrolase family 61</t>
  </si>
  <si>
    <t>Dreco_g6145</t>
  </si>
  <si>
    <t>MAEPPHPLIPCCRASSLLSLASPLVVSLCSTSLGNKRLRTPDESTNRSGTSIFVQSPACLLAQSQAFTVPSPALSRVQGPSDQVQRRSAGRSQQ</t>
  </si>
  <si>
    <t>extr 13, mito 5, cyto_nucl 5, nucl 4.5, cyto 4.5</t>
  </si>
  <si>
    <t>extr 14, nucl 13, cyto 3.5, cyto_pero 2.5</t>
  </si>
  <si>
    <t>Dreco_g6153</t>
  </si>
  <si>
    <t>MKFTSAIIFAAVASVTVASPTVAPPTVAHPEVASAGVPETSNYAVVKEAVMHIHSRMKILQRKTNAFSSESGSLSNVFLEFQMSIYDSMLKISNKTAPKLGLDDAKSLKEISELVLLDRGRTVLNSLESKMPSIIAAENCCDINQVLDLFGECIYEFYQAVDSRLVSYYAVDSTEARNEPKRIIKNQYEDFNRFLGDMKQKFLPSCPSDRLEYTVVETSDT</t>
  </si>
  <si>
    <t>extr 14, E.R. 7, mito 2, plas 2, golg 2</t>
  </si>
  <si>
    <t>cyto 15, cyto_nucl 12, extr 7, nucl 5, lyso 2, cysk 2</t>
  </si>
  <si>
    <t>Dreco_g6160</t>
  </si>
  <si>
    <t>MRFQLPLSAAILGLASAAGNSSAVTVKVNPLPAPREISWGTTGPKCLSGSLSYHANAGSRSGAASKLVSDGWKRAYSAMKSLQWVPQAIELPIPTFEPFPKSAAGGGVSRRDAGKMPTTAARRGAVLTAVAVDVSDWSCDLQHGVDESYNLTISASSSTIKIAAVTPWGALHAFTTLQQLVISDGRGGLMVEQPVAVKDEPLYPYRGVMIDTARNFISVEKIKEQIDGLALSKMNILHWHITDSQSWPIQIDHYRDLLTRDAYSARETYSPAQVRDIIRYARRRAVRVVPEIDMPGHSASGWQQIDKDIVTCQNSWWSNDDWPLHTAVQPNPGQLDVLNPATYEAVKNVYSELSRRFADDFFHVGGDELQTNCFNFSSRIRHWFAEDPSRTYFDLNQHWLDHAMPIFTSAAVTGKKDRRLIMWEDVFLSTDAGARNVSRNIIMQSWSYGVDNVKKLVRAGFDVIVSSSDFLYLDCGFGGYVTNDARYNVQRNPDPNTPSFNYGGAGGSWCAPYKTWQRIYDYDFAANLTEAEAERVLGAVAPLWSEQVDDTVISGKMWPRAAALAELTWSGNRDPATGLKRTTTFTQRILNFREYLVANGVGATPLLPKYCLQHPHACDLNYNQSALHGK</t>
  </si>
  <si>
    <t>nucl 14.5, cyto_nucl 13, cyto 10.5, mito 3</t>
  </si>
  <si>
    <t>Glycosyl hydrolase family 20, catalytic domain</t>
  </si>
  <si>
    <t>Dreco_g6169</t>
  </si>
  <si>
    <t>MLSAQTLLVAAMAGFVAADANWPMATGGGRWPPNHNNTVVTRVVDKYETYCPEPTTVCIGTKTYTVTKATTLTITDCPCTITEECSTCRAHPTKAYNGAPAAAQVTSGSKAHDVDVPVVAGSDGRTVAYGLAVAIAGAAGYFIL</t>
  </si>
  <si>
    <t>extr 20, mito 3, cyto 2, E.R. 2</t>
  </si>
  <si>
    <t>plas 8, mito 8, extr 7, cyto 5, E.R._mito 5</t>
  </si>
  <si>
    <t>Dreco_g6177</t>
  </si>
  <si>
    <t>MRCYLALWASALAAASTSLTDNPYSVLPMPSSSPETCLSTTTATLTHDTYPAPPAASSGPVTTMPTPSASLTDSPYPISPDSSSSLVTSLVTTTIYSQTTLMETYSAPCVQCCTRTYSCTPQVIRVTDTVTETVTATQHLVSTKLEYTTEFVTSTSTLTFETSYPITVTKVQSCAHRPSSNVAYPTVGDGVCETITTTEWITTTATKPVTVIESSITTKTVMVPTVSLLPTTVQETQTLTLHCIPDDRLYLDDEFPGDFRGYQTGHSVSTYTKELPAQTVTVTKDGAVFTTAIPGENVVITVTATPAITTVTAPPESVTVTICPSPTGAMSPLSPDSNLTFGCKPGFVCSLPKPNGCKLWPGPPSKDFLCEYQLCIPSPPFKNVTWGQNETGYYPPSWGYFNLNPEAFGLSYDIFDYYVYEDVKDGHATTITTGNWKSQASLSEWPRSSTSATPAHFPPPYGSQRRRRKLHTFGKRDITPGICFDDCNNAFGIAQSVGKTDALCKAGTSFQTSWSQCTECITKNEKSTKTTIRDYVGPEFSQFLEYCAGNSPAATIASVIAPERIVSSQPANLSCSRAILGPNCPLDRLSVQIRLCRRDRDRARDWSTFYIGL</t>
  </si>
  <si>
    <t>extr 16, nucl 4, cyto 4, cyto_nucl 4</t>
  </si>
  <si>
    <t>nucl 20.5, cyto_nucl 17.5, cyto 11.5</t>
  </si>
  <si>
    <t>Dreco_g6182</t>
  </si>
  <si>
    <t>MDSRRAVKSLLFLFLSLLCPLLATATVAASQTGRRPFGDGQVARSPMANKRSAESRFVVPPQRPPVFNATAESILADVEKLKSLVRGVYDKIVAEVHPDHANFGNVMEPMLQSQNLWREGTIPLCLYQHISTNASLREASSKAEKLVAKFHLEMVMRVDVFKLVDAVNSRKSSENLTLEQHRVLEREYLKRVYKGLLLPSDRQRLELEEQENRLTKLRVDAHKNLGGDNKEIWFTREELEGVPAAEIDLGQLQNGTGENEGKFRLTFKHPHSVPLMKYATREDTRRRYSMADANKAIANVPLFREMVVIRDKMARSLGYVNYASLRIESKMAKTTQHVYDFLNDLRKKLAPGSAEEANRLLECKRRDFERRNETFDGTFYVWDIAYYSRIMKEEEYDVSDQEIAEYFPLNSTLTGMLSIFEDLFGLRFVRVEAGDRAVLSPTGKAEDIVWHPDVALYAVWNDEEAGGDFLGYLYMDLHPRPHKYGNNANAGIIPGFSLGEGKTKARNYPVTVLICNFSGPTRSTPALLKHREVVTLFHELGHGITDLVSQTRYSEVHGNRVSEDFLETPSQMLENWCWDQSVLRRLSSHWETKAQIPDAMTERLVKSREFNSVIGHQQQLFLSLFDMAVYTPQSAEELEKMDIPKLWFDLRKGTSSIVEPKEWSNRFGAIGQFFHSYDAGYYGYLYSKVFSADMFDAKFKANPMNRTEGRRYRQIVLERGGSMDEMSILKEFLGREPKSDAFSQLLGISQ</t>
  </si>
  <si>
    <t>extr 7, E.R. 6, golg 5, mito 4, plas 2, nucl 1, cyto 1, cyto_nucl 1, pero 1, cyto_pero 1</t>
  </si>
  <si>
    <t>nucl 10.5, cyto_nucl 10.5, mito 10, cyto 9.5</t>
  </si>
  <si>
    <t>Dreco_g6222</t>
  </si>
  <si>
    <t>MMRAIIAIATLFVPFLAHPSLALAGSNPAAHDDDPESFDFIVVGSGPGGGPLAVNLAEAGYSVLLLEAGRNRTDKVSQQIPAYFGAAQFDEEQVWSFYVKHYTNETQAARDSKMVWTKPDGAYYVGKTPPRGSRQLGIWYPRAGTFGGCDTHNGGVTVYPSEWDWDNIANVTGDDSWRHRPMRRYFEKMERNLVTPSATPGHGYVGYQPVRLGDRSNFEKDPQMVAVAQGTSAAFGFDERSRSSDWDVLLHRDSNGAVEGRDFQNDAYQISFKMDERGRRYSAANRVSDAVGRRLPLTVRFDSLVTKIVVDRHRRATGVEYLEGEMLYGADPRTQRRNATRRAGVPRAAAAKHEVIVAGGTFNTPQMLMLSGIGPGEHLRQLGIPVIADLPGVGRNLQDHYEVPVIQEFPRNFTLFDGCDETAEGSLPCFERWAANGTGPYATLGFTHVALVTSSVAPRRERDLILYGSPDAIRGHLPPYTNFSDFKTGSNKFALTVSESHSRNRAGRVTLASADARDMPDINFEYFADGGDDDIQGLVDGVTFARRIFDSVPGSKVGNREWFPGRTVSSPESLRQYVKDEAYGHHPTGTASIGRDGDPMAVLDSRFRVRGIRGLRVVDASVFPVVPGTFPLIAVFMISEKASEVILHDAKQQCA</t>
  </si>
  <si>
    <t>extr 16, plas 7, vacu 2</t>
  </si>
  <si>
    <t>cyto 14.5, cyto_nucl 10, E.R. 6, pero 5, nucl 4.5</t>
  </si>
  <si>
    <t>Dreco_g6225</t>
  </si>
  <si>
    <t>MRFLTTLVTLCAAALAAPSETASHHRDLVDLYRAYSPGASDHFYTTNFHEYETAIHRLGYKAEGVACRIFSSQAHDTVALYRMYSPSATDHFYTTSLPERDNAIRNLGYNDEGIAGYIYPRARSQRVVPLYRTYSPGARDHFYTIDGAEKANAVRSLGYSDEGVAGYVFAP</t>
  </si>
  <si>
    <t>cyto_nucl 15.5, nucl 12.5, cyto 11.5, extr 8</t>
  </si>
  <si>
    <t>Dreco_g6252</t>
  </si>
  <si>
    <t>MRLLLSSILAAQTAVASVLPAAQLTARQEASSARLLMSSSGNFFLADFANDKLSLLPKKPISGHASWVAVTKDAANDKTLLYALDENGTNTTIFSLDAKTGDLVKGTGKIGSNGVVHLEFNKDKTRMVGSSYGDGTMDVWKTENGGLELLKTVVSDSALGPNKTRQSSRHPHQAVLDPTGRFFAVNDLGTDSIVVLDSKDDSFAIVNTQLVPEPGCGPRHGSFFPVNSEKASHYMVVCEMTNKVHVFKVSYDSSTIKMQPVQAISTFQDGGKHEHAAAGELVVGPDNKSVYVSNRLDNSDGIAHFRINPGRCGKLLEFVGATATGGTKPRMFSFSSDGKHVFVGNQAGELGAVVLRRREDGTLEEKPVASIKASEFGEPEFGPSFVQQIA</t>
  </si>
  <si>
    <t>cyto_nucl 14.5, cyto 12, nucl 11, mito 7</t>
  </si>
  <si>
    <t>Dreco_g6253</t>
  </si>
  <si>
    <t>MKFQVAFTGLFVSSALAIPTDLPAPVLGPEELPSQVLNETAASRLEARFATVSVNIPTGGKVIGRSLLNVESFNAIPFADPPVGQLRLRPPRRLSKKPGTVDGTGLAPGCPQMFVSSSAKDALGKILGTLLDIPLLKPITGQEDCLTVNVQRPAGVKAGDKLPVLFWIFGGGFELGSTNTYDATSLLATAVDQDQPFVFVAVNYRVAGFGFMPGKEILQDGSANLGLLDQRMGLEWVADNIEAFGGDPAKVTIWGESAGAISVFDQMLLFGGNATYRGKPLFRGAIMNSGTAVPADPVDCPKGQAVYDAVVNKAGCSGAADTLDCLRGLDYETFLEAANSVPAILSYNSVALSYLPRPDGRVLTQSPDKIVQSGQFYAVPSIVGDQEDEGTIFSIFQAGVSTVNDMADYLSELFFHNATRSKLKEFVSLYDPALLQGSPFRTGIFNELYPGFKRMAAILGDVTFTLTRRVILKSLRVSKPNMPVWSYMSSYNFGTPVVGTFHASDILQVFYGLWPNNAMRSCRTYYFNFLYNLDPNKGVTGYGKWPQWKEKQELMWFKTASKNDILKDDFRSGAGAWLEKNVGILYI</t>
  </si>
  <si>
    <t>cyto 15.5, cyto_nucl 13.5, nucl 8.5, cyto_golg 8.5</t>
  </si>
  <si>
    <t>Dreco_g6255</t>
  </si>
  <si>
    <t>MILSYVALSSVVSAAVITATVAPAIPSDVPQWKTGRLFRSAIINSTNFYRSEHNASSVAWNATLAEFAASYLDATACKFKHSGGPYGENLAMGYPNATASVEAWGDERAQYQFDRQAFSKDTGHFTQLVWKGTTDVGCGRILCGNRGWFLVCEYWPRGNVIGEFDNEVSARTGRAVLRIPRIWPALGIVGISLLFWI</t>
  </si>
  <si>
    <t>extr 22, mito 1, cyto 1, plas 1, pero 1, E.R. 1, cyto_mito 1, cyto_pero 1</t>
  </si>
  <si>
    <t>mito 16, cyto 7, cyto_nucl 5.5, extr 4, pero 3</t>
  </si>
  <si>
    <t>Dreco_g6266</t>
  </si>
  <si>
    <t>MLRTAIHLALGLAAAAAAADGQLASQCRFINLSTGRDSPSIVYTAKCARTVGGPLEVCSQLDLACCLTNHDGTLEAPVDMNTVNFADTCPGCHVDAAGVNMVCLCRQMNGTYGHASVDLSMKRNPWCQTTLIMAVDHIIVVQDGTLTCSTTIGKEVSECPVTWIGPPRRRG</t>
  </si>
  <si>
    <t>extr 14, cyto 7, mito 6</t>
  </si>
  <si>
    <t>extr 11, cyto 7.5, cyto_nucl 7.16667, mito 7, cyto_pero 6.5, nucl 3.5, E.R._mito 3.5</t>
  </si>
  <si>
    <t>Dreco_g6268</t>
  </si>
  <si>
    <t>MKGLFLLGLAAAGAGAWRYPDCDHDNVYNNLIDARYADAGKRFCFEFLAATTTDPAAIPTVFSECQGKVDRVSSACSCITYTATHTDKAPVETSCDGQTTSTVVATYTTPPDYEQPPTSNYEQPPTSNYEQPPTSNYEQPPTSNYEQPPSSNYEQPPSSNYEQPPSSNYEQPSSSYYEQPSNSYYEPPSTSNYEQPSNSYYEPPSTSGYEQPSNSYYEPPSTSGYEQPSNSYYEPPSTSGYEQPSNSYYEPPSAPTTDAYPTDYTTSTIYSTMTHTITRCTPGAPYCPSGGHTTVVTETVPVSTTRCPVTQTPTEWTTSTVYKTTTHTITQCPPNVPYCPGGQTTVVTETIPLYTTVCPVTQTQQPTAYPTGTVPWPGTNQTTTLYTTHTYTITKCPPDVPNCPIGSVTTTVYPTATTCYXXXXXXXXXXXXXXXXXXXXXXXXXPLRRPGVTLSYYPPPPDQTPPSVYGIPEIPSLGNPSSYYPPPAKTPPVPTAAVPAASTTRPVVVTAAAGRIFGSASVVAAVAAMVAFL</t>
  </si>
  <si>
    <t>plas 25, nucl 3, cyto 2, mito_nucl 2</t>
  </si>
  <si>
    <t>Dreco_g6292</t>
  </si>
  <si>
    <t>MKSASVLMVAQAGLILASSTPIFRELRPVDDNCAFAGLDQFRGQKLLIEFATCLKQCIGAGCNGCDDCLVKYGLAKLF</t>
  </si>
  <si>
    <t>extr 27, nucl 2, mito 2, mito_nucl 2</t>
  </si>
  <si>
    <t>Dreco_g6299</t>
  </si>
  <si>
    <t>MQFPIVALLFTIASAGVVDFSLVHNLFVEVQSNVKLLTTETERLSPVNNNLAACSRLVASSMSIAGEVLRDSAVLTDTNSTTLLGLWKGIGHELISLSGALKSNKPAIQMAGTCNSLKLSLLEIDDAHDQLANNVITKLPKSFHQAAQEQHDQIAHVLVKCIMQVKRRQCVDGRGSAHPARLPNK</t>
  </si>
  <si>
    <t>cyto_nucl 9.5, extr 8, cyto 8, nucl 7, mito 5</t>
  </si>
  <si>
    <t>Dreco_g6309</t>
  </si>
  <si>
    <t>MLLFCILGLVSIASTVPIELDEARINVLVSRAPHPADTWTVPHVQSSFDRGETKHIKDAFLDALLLARQVDTNPEWFVKTIFKKYFFESDYATVVEIIHNILGPDMKGSRHLRSVSAVHDYDNQYYGYSCTDSTVTATFIEMPDGRGYLVICGSAFLYGGIGKGYGNAASLTCDMFDRPGMTLNAMLPLGGILLHEFTHYKKLLSPPLWSEAMDHAYAFKECRDLINQPDPSRPALYNADSYTYFLLELFWSSACGCDFDDEGRKIRR</t>
  </si>
  <si>
    <t>extr 12, plas 6, E.R. 5, golg 2</t>
  </si>
  <si>
    <t>cyto 26.5, cyto_nucl 16, nucl 2.5</t>
  </si>
  <si>
    <t>Dreco_g6417</t>
  </si>
  <si>
    <t>MSPVRFSLAATLLLLCDLPSSLAGIVRHDCLSLHSSSLTADCADRSVLASCLAGLTGTAPDDIQSCFLDAGCSEDEAAVEAEAISRRCDRLPQGGDLRRRYLALDLRSQVSETVELAEFLRRDTATPAPTKLHGAECFTTSTIDTTTCLLTTADGVQKTQTCTPTQVARSECAPGLKCTIGVNNEDICMVLHNNLETGGIIIAIVFAVIIVVGLGSLTFLCCRDRRNQKSMAAKAEAVALARAATKKHHQESRAPLMQEQQHMQRDGAPGSPNPFMDQAH</t>
  </si>
  <si>
    <t>extr 20, mito 2, plas 2, pero 2</t>
  </si>
  <si>
    <t>extr 25, plas 5</t>
  </si>
  <si>
    <t>Dreco_g6421</t>
  </si>
  <si>
    <t>MRGRIIVALALAGSSVSAAPSAAPGDSCEKGLRILVARGTGEDKGTGLAGTVADSVASQIRGSTVVPIDYPATLVDPSYDESLKAGAEALQKAVNEHVKACPDSKIVIMGYSQGAHITVDSICGGSGEPLNNITALPQKLVEDHVVAVVLFGDPTHIANVTYDKGTSTNNGIFPRVRASVEQCNVYADRLVSYCDKGDRYCDHGDVKEVHSEYFEKYDKEIVKFVVQKYDSFAKASATSTATATAATSSATISPATSSATHTNATTVTGASATPTKPVAGAAAGLTLGHALYLALPMMMMASFQIL</t>
  </si>
  <si>
    <t>extr 16, cyto 8, mito 3</t>
  </si>
  <si>
    <t>cyto 22, cyto_nucl 17, nucl 6</t>
  </si>
  <si>
    <t>Dreco_g6440</t>
  </si>
  <si>
    <t>MAGKAVLLLASLALQVSALTLPGLPQLTLPWGKWEATPSPGDPNIYLFQNVRFGAKPERFGAPTFPNWRSNTIQRVTQNTSCIQIDPSQLKKPPGGKDPLGDPSDADLTETEDCLFLDIYAPASAFQPGARPLPVVVWIYGGAFAFGTKNQAGPLYTGQSVLHASGYQTIFIVGNYRVGAYGWLAGDYMQKVGQPNAGLHDQALLFRWVQNYVRQVGGDRNRVSAWGESAGAGSILHHVTREDGRVDPLFSTLAVQSPAFEWAWDNTPGERLDNLYRNFSLLAGCSFDFNITCLRSASGKKLARANQQLFNNVRQTGLFPVGPAVDGKWIKSIPTLAFAQGKFWKGIKSAIISHCANEPHSFTPPDIDNQTRFDEFLTTFLPGAVLEPERDKIRAQYDCLTKFGGDFQECIATVIRDASFTCNTRDLFDSYSDRSYMMHYGFPLDKYAYHASDLIPLFMNNRTEAEQLLIKSGLNETIAGLYAGSLNDKVKQYYQNYFASFALSGNPNRLLPSPPRQWPIANGARDQLSDVMHVGWAFSKEHVFQLDEDEQNSSSACSFWTEIAKDITQHRTAGQGHGSPSQGPGEAGEL</t>
  </si>
  <si>
    <t>cyto 17, nucl 6, cysk 3, extr 2, mito 2, pero 2, mito_pero 2</t>
  </si>
  <si>
    <t>2032-PHI_2032-VTL1-G4NGA7-148305-Magnaporthe-oryzae-(related_-Magnaporthe-grisea)-Unaffected-pathogenicity</t>
  </si>
  <si>
    <t>Dreco_g6443</t>
  </si>
  <si>
    <t>MYVNIANTIASIMMLLAVPNVYAAPAQQAGSQAAAAPAPAGGLIGKLLSDHVKFVSEPGSAAATPDQSNPILNVHRDAHAAIDGGVSAIAGGLGGGLAPGAAASSAFKE</t>
  </si>
  <si>
    <t>extr 20, mito 4, cyto 2, mito_nucl 2</t>
  </si>
  <si>
    <t>cyto_nucl 12.5, cyto 12, extr 11, nucl 9</t>
  </si>
  <si>
    <t>Dreco_g6444</t>
  </si>
  <si>
    <t>MRITAVLPTITLAFAFTRANPTEPKPSESIEISKLIVRKYVSESGTAINVVDFKLAGNDGIGIECTARNPAFPTPNEVTTCGNSKYRFSLHSGNAGSEFSLRVYHELGTAVGYYGQGNVPTYCHAGGDGPGDYVCFQIAPVVIVIDSTSPPVHP</t>
  </si>
  <si>
    <t>extr 20, mito 3, cyto 3, cyto_mito 3</t>
  </si>
  <si>
    <t>cyto 12.5, cyto_nucl 8, extr 7, cysk 7, nucl 2.5</t>
  </si>
  <si>
    <t>Dreco_g6463</t>
  </si>
  <si>
    <t>MKFVIVAALAALTGVEAANSTFTCRNCPARSTHTMPGHSTTHYMPGHTPHPMPVNMTTSIVTKTSIYIITHCPPAILNCFLGHKTTETITYTTVCPVTPETPVPGKPGYPAAPGYPAPPGPPGHPAAPGYPAAPGSPGSPGYPAAPAGPGSPGYPAAPASPGSPGYPAAPASPGSPGYPAAPASPGNPGYPAAPASPGSPSYPAAPASPGNPAAPASPGYQAPASPGYQAPASPGYQAPASPGYQAPANPGAPAAAPAPAAAPAPAAPGAPANPGYPAEQTSVVVAGANGIMVSDVGAILAVVAAMAVYML</t>
  </si>
  <si>
    <t>extr 20, vacu 3, mito 2</t>
  </si>
  <si>
    <t>plas 14, extr_plas 8.5, mito 5, E.R. 5, E.R._mito 5</t>
  </si>
  <si>
    <t>Dreco_g6477</t>
  </si>
  <si>
    <t>MPMAYLLSTAAAGLGLLASAFAAPATTGSIALASGKSLFTFDYVTPQAHAKNWIGIYNIYSGGPEKEKFVSPSITWEYAPATEGGVHIPAAKLQPGSYKAYFLAEDGYRWLARPVSFVVAGKGALAFTVDQFTTRNGRVGDGFRASISGLLANPPDAKTSFSKVSGPAWVRVSADGTLSGIPDAAGTSRVTVRATATDGSQASLEATIPVRKYGTPLVDRLGALSFNLWHGGTQVSDYHRKQVQFIVSTGVDVVGFQESTGGHAIRLAQALGWDVYQGNDVGIISRYPIVQVYPDMWVAGAVRISLDGENRQVIVWNVHLGYTPYGPYDFCFDKMSWERVLRRETESGRTPQIRDVLGRMKTQLSNTSRVPIILLGDFNAPSHLDWTDDTRGQHCGVGLTPWPTSIEPFKLGLVDSFREIHPDPARVPGNTWSPVYLDNAGRREPLDRIDFIYHKGLTVVDSQVLVVGKPAPQPNHRHNEWTTDHAAVKSVFQLGKE</t>
  </si>
  <si>
    <t>cyto_nucl 16, nucl 13.5, cyto 11.5, extr 4</t>
  </si>
  <si>
    <t>Dreco_g6478</t>
  </si>
  <si>
    <t>MRTSRGQRAAALLALLSSFACAVEPPREAHQPTGNGQGLLTFNETVEPKSLSPSLQVVRWATWGVDGAYVNPDEDGNFVLYQAGTGEPQEFVTADKLVESANDYWVSHDNSTVLTAINATNQYRYSFRADYFVIDVRSGSRKPLVDDQAGDIQYAVFAPRGRHIAFVRGNNIYLRNGDGEVTKLTSDGDPDLYHGVPDWVYEEEILSSRSALWFSPDGASIAFLSFNETGVGTSTVPRYTDRKHRALPYPAETRLRYPKAGTRNPTVGLSIIDVSSKKLSNVPLSRFPDGSGIVGEVAWVTDGHAALVYRIFNRVQDRSRHVLVNMETGHPRAFVVRERDSPDGWLDNSMAMRYVGKLEGRPDDGKKYYADLSDESGWTHIYLYPTRSNSSIQLTDGDWEVEAILHVDACRGLVYYTAAKRHGTERHVYSVSPNVPYQEVRATDGGKALQTLTANADVHEALNEYKLPNITYFELQRDSDADRPNMTDLEKEMGGYKLNVMQILPPAFNPAKKYPVLFCPYGGPNSQAVLKSFQPYDWKTYIASDPELQFVIYVVDNRGTGFQGRRFRSVVARQLGKLEADDQIWAAKELIKTKGFIDDGHVGIFGWSYGAFVAAKAIEKDDGVFTFGLAAAPMIDPRLYDFMYIERYMKTPGTNAAGYEEAAVRRAAGFQNLAGAFSVAHGMADDNVHFQNTAALVDVLIGDGLSSDRLRMMAFPDSDHTIAHHGAWVYLHKFFTARLWDELQRTSDARKTHQWSKKESPEARPEVR</t>
  </si>
  <si>
    <t>extr 16, mito 7, cyto 3</t>
  </si>
  <si>
    <t>cyto 15, nucl 14</t>
  </si>
  <si>
    <t>Dipeptidyl peptidase IV (DPP IV) N-terminal region</t>
  </si>
  <si>
    <t>Dreco_g6484</t>
  </si>
  <si>
    <t>MPPLCSLTHSFRGAFRLLPIAIPTLLSTLCATTTLISAAHAAPSPGQGGTGGNNGGTVGATPHDSYSSSVGVLGCKINTNRVAYWPDPVDCNNICVSLSYGNRKLHLLRVDQSAGAYDVSYDAWNYLYSGYGAAEKPVAGGAVSMKYENVDASHCADLIHGDDAKLPLSAANSMNFLSSCLDQSSSYVAKNYVLYNVLDPLCSLGYDEPCRLDWPNGNQAACPHILGMPARLRGAPVYNLRYPTGQKVLASSTGETEVGDESLARSRARLRAAALPWIVAALVLVLAACC</t>
  </si>
  <si>
    <t>plas 7.5, cyto 7, pero 7, cyto_pero 7, mito 5, extr_plas 5</t>
  </si>
  <si>
    <t>Dreco_g6486</t>
  </si>
  <si>
    <t>MKLSQVAILCLATGAYASAAVEERDVSTVVGILTQVQNGIDSLDASIKVFTSNSVPTVKAKSVSLVATIKAGISTVKGSSALTLYDTIALFNPVNELKAHAQTLANDLKAKRSALRAANQCDETRQQIADIKGASQALITAIVAKVPADGKAVAQSQANGITDVLSQAQANFSGSQCQNPA</t>
  </si>
  <si>
    <t>extr 15, cyto 5, mito 4, cyto_nucl 4</t>
  </si>
  <si>
    <t>cysk 14, cyto 9, extr 4, nucl 3</t>
  </si>
  <si>
    <t>Dreco_g6502</t>
  </si>
  <si>
    <t>MRFNALLALFLSGTAFAADAPKKVRIRGVSLLGSGCPAGTADVQVDATGSLFEATFSQYEVETGPGTQPIDWRKNCKLTLNMEFDEGFQFTVLDTNMIGFAEIPAGANGQCVNTFSFTGNGLERVDFAIKLPGKYSGRFNLESHPGLTSWSPCGGSTAILNMNTACNISPTNLPALIAVDHISGKLTVKFAVQWRDCRK</t>
  </si>
  <si>
    <t>extr 23, mito 2, vacu 2</t>
  </si>
  <si>
    <t>cyto_nucl 16, cyto 14, nucl 12, extr 3</t>
  </si>
  <si>
    <t>Dreco_g6503</t>
  </si>
  <si>
    <t>MKFIIPSLLCLAAAATAAKVESDKVPAQHEIDAIVADENARIALVEVAESINDRFAENESEQDDVDAVHNLVGRNAVEDGLRLAKVVVKYGKPALTFFKCISYDIALPCAREIQYCMDKVDKAPWECPRALECIGTPAEKCK</t>
  </si>
  <si>
    <t>extr 11, E.R. 8, cyto 4, nucl 1, mito 1, plas 1, golg 1, mito_nucl 1</t>
  </si>
  <si>
    <t>cyto 21, extr 9</t>
  </si>
  <si>
    <t>Dreco_g6520</t>
  </si>
  <si>
    <t>MRPELVVVGAWLLDTASLALAQTVAYPITGVVPPASWNPSLRQNINVLAASGAQWDLYIQALNEMQQTSYTDPLSYFQVSGIHGAPFIEWNGSGRQTNFRGWTGYCPHGESMFVAWHRAYIILFEQILVDTARRIALRYPPSRQAEYKTAAELLRSPYWDWAADSTVPSSTTTQTVWVNVPSGNGIAWQLVNNPLYTYRIPQQVLNGQYGRFDAFNRARILRCSFAGQSYPATANAYLSQRNLRAWTYDSFARSRTFSQFVSAGSAYGLENLHNVVHTDATCGQQFTNPDLAGFDPLFMLHHTNVDRLWAYWQAIRPAEAIFHNTYYGFARFSSPAGTIISNESPMAPFESSTGDFHTTQTVGSMRGFGYSYSGLEYWSKSADQMRRDATALINRQYGNRAATRRRGLVQRRDDALPYWRFFAQVGVDRAQLPKPCQIEIYYGHKKASSLAVVNLPEDGRLTAGLPLDDVLQDAVASGAVTGESIVELLGARVVKHDGSVVDTPSSLKVEVETVLVTPQLTDSEFPTFGNSTLSPVGNLTLKGKVPPPPNGGALLPATQGVNATSAERTSSTTAVRRRMNL</t>
  </si>
  <si>
    <t>extr 21, plas 3, mito 1, cyto 1, pero 1, cyto_mito 1, cyto_pero 1</t>
  </si>
  <si>
    <t>mito 12, cyto_nucl 9.5, nucl 8, cyto 7, extr 5</t>
  </si>
  <si>
    <t>Dreco_g6521</t>
  </si>
  <si>
    <t>MKHTAAVVGLLASLALAGPVTPIPQAASVTSSTSSAKFPSRVTPIPVPAVVKQQAPGSPAEAHFPPGITPLPAAPTPAGRFGSAVSAIPNVSQYVVENQAKHFSHLYPSEPLSHEKTAEPPSSSISGDAEDAFFGSPQLQIPLGSVPHPYAESEGKVRHFNREGPVAAPKGPVGPTGHE</t>
  </si>
  <si>
    <t>mito 24, cyto 4, cyto_nucl 3.5</t>
  </si>
  <si>
    <t>Dreco_g6522</t>
  </si>
  <si>
    <t>MRLLAVLSTAVLAGAIVLPSVPLAPKGRRQSPFGLLDPGSGQDDDAFWGSNAPSEKSFVSGLDEATGRETLKAAFDKLASTLALDGKDDHPRLTIYELIHRSEHTTKFAKLVDDHPSIVELLKSTKANHTLFVPTNEAFDHVPAHDKPSKEFVESILKYHVGIGIYPARRILSTHTLPTALDEKLLGGEPQRLRTSIGFRGVTINFYSKVVVANIEATNGIIHAVDHILVPPPYAGRIITLLPGQFSTLLLAYEKTEFVKYIHGVTLVGSTVFAPSNDAFKRLGIRANAFLFNTEKGVRYLKALLKYHISPNATLYSDAYYDKTGGKDVGASEREHYDLPTLLSRARVSVDISRWAGFSAMVVNGFVGVSVRDGLAKNGVIQMLDKVLIPAHKHRHDGKSADVDEIDVEELMERLDPYLEEHALPGEL</t>
  </si>
  <si>
    <t>extr 19, E.R. 4, vacu 2</t>
  </si>
  <si>
    <t>cyto 12.5, cyto_nucl 12, nucl 10.5, mito 5</t>
  </si>
  <si>
    <t>Dreco_g6528</t>
  </si>
  <si>
    <t>MKLRQRFLALLLALVPAPSLAANAFPIPGMPPPFSDPERCSPPLADILGTHRSLTSFSSFARLQTSTTALLADLTSNTTVLAPLNSAIERLPRKPWEDPREYEVLGAQAYDGSGGEHRANENLRKFVEAHLLTASPWYRNVRATTVAGKELWWEEKDGKRVIMPDRVEVEKVASQVANGEIWILTGVLKYA</t>
  </si>
  <si>
    <t>extr 15, mito 6, golg 3, mito_nucl 3</t>
  </si>
  <si>
    <t>cyto 20.5, cyto_nucl 15, nucl 6.5, extr 2, mito 2</t>
  </si>
  <si>
    <t>Dreco_g6542</t>
  </si>
  <si>
    <t>MTRLPLPLYLLVLAVLAPSPVHASPASNLTLRSATCASAGRQSCPKDVTDKFCCPSGSSCIGLAGNTTVLCCPGNSSCRKIQPITCNIRKQDPEQNSEAPIQTTVFDVDLEKCGNDLCCPFGFSCAVSGKECTMDLDQTKLPASKTGKSDADATTSTATGSTTGSAMASATGSATGTFSSVTPTIPSQDVDGSKSSSDKSSIIGGTVGGSLGLLLIVSIAFFCIRRRRRATESERNISPLAHGAVISAPVVHPDSYRSDFLHRSPTAQRPFSPEPQTPPQTRHHSVAPRISIPNPFDSRSLSAYSHAASVSSSSSLEECSARTGHVVGAHLDPIRALEPSEMRHSHRLSTQDIQHEAHGKSYGIAAESTTTNSNPYRLTTLTDLLEHARFEDSRTGKPYVPGVTPVI</t>
  </si>
  <si>
    <t>extr 15, plas 8, E.R. 4</t>
  </si>
  <si>
    <t>nucl 12, mito 10, plas 5, mito_pero 5</t>
  </si>
  <si>
    <t>Dreco_g6552</t>
  </si>
  <si>
    <t>MKRSHISCASLVTLFSAFAHPHAAALQKRDLVAPAGFGNGWKYQGCFVDVGRTIDQAGTVDVKMTNEECVQYCFGKGFPYAGTEYHSQCFCGQKLATGGIKAADGDCSTSCGGNSTQPCGGPDRLTLYYSSQVKVPTVNPGADGWASIGCYSEGTTGRALAQGINAVPGAQMTVSKCTAACKASGYVIAGVEYGGECYCGNTIANGGKPTNSGCNMPCNGNSSEYCGGGGRLSMYSYRLGGGGGIDPGTSSTTSSVEPSTTETPPEQTGFPPGWSYYGCWVDGANGRILSYQTPNDPKRTLQSCVKACADQGYTIAGAEYFTQCFCGKQIINNGVKAKSESECSTSCGGDAKQKCGGPGRMSIMSMGQPQVVGPPQIVPNVSDWAYQGCFQDNINQKRTFFWQNIFNNNDMTPEACVKKCGDFGYMAAGLEYGRECYCGDPANIKTAGAEKVSDKECNIPCSGNASALCGGGSRLTTYFWKGDPFYSWSFPEMGTPEAGSYDFLIGGVCIPLVTSQAINGKVTFLEKWGTGPPNSTGAYELDLSLVDNFKAAWRTMHVKTDIFCSGGVTLPDKAGRQLTVGGWSGESTFGIRMYTPDGSPGVPGRNDWEENVNVLKLQDGRWYPSTMNMANGSILVIGGEEGSNGAPVPTLEILPPTGTKPLFMDWLQRTNPNNLYPFVCVLPSGGIFVSYWNEARILDENTFATIKTLPNIPGAVNDPKGGRTYPLEGTAVLLPQRAPYRDPLGILICGGSTEGPANALDNCVSIYPDAPNPKWTLERMPSQRVMSCIAPLPDGTYLILNGARHGVAGFGLGKNPNLNALLYDPSKAVGHRITVMANTTVARMYHSEAITLLDGRVLVSGSDPQDGINPQEYRVETFTPPYLLKNKPRPTFNLSSTDWSYGQKVTLTVGNAAGKGLITASLLGSVSSTHGNSMGARTLFPEISCVGVTCTVTAPPGKYIAPPGWYQFFVLNDGIPAVGRFVRIGGDPAGVGNWPKGNGFTPPGI</t>
  </si>
  <si>
    <t>cyto 25, cyto_nucl 16.5, nucl 6</t>
  </si>
  <si>
    <t>Glyoxal oxidase N-terminus</t>
  </si>
  <si>
    <t>352-PHI_352-GLO1-CAD79488-5270-Ustilago-maydis-Loss-of-pathogenicity</t>
  </si>
  <si>
    <t>Dreco_g6592</t>
  </si>
  <si>
    <t>MLFSVFSALVLASFAGARSVGTPRIRDTVNSHPPLSQSSVVKRDVLSSNWAGPVKAGSGISVVEATWTVPNVSIPVGRSKTDQYWFYQWVGIDGVGNCTVLLQGGTGHTITNGVVDVYTWYEFYPANWIRGAVKVSIGDEVYTKVTATSNTTGTIHFWNKSTGFAATHRVKSVHGPLCQKSADWIAEDPGDLVPFPDFTTYDFHKCKATTSSGETLNLGGSEKWYMKQRGRVLASSEITSDTDVTFKNG</t>
  </si>
  <si>
    <t>mito 14, cyto 7, E.R._mito 7, cyto_nucl 6.5, nucl 4</t>
  </si>
  <si>
    <t>Dreco_g6600</t>
  </si>
  <si>
    <t>MIWIRRRLVVVAVAVSILFLILASQDGPRTTARQYMTKVANVVQKEKSEEAKAAEAKAAQERARRPVRYRPNPTWSPPPIKDPFPALQTQAPPPVPVWNLPKAGLHEAYGLSYPPPLFIGFTRSWPVLLQAVVSYITAGWPAEQIYVVENTGVGKANEQGKLSLQNPLYLNHEQLHKLGVNLIRTPVLLNFAQLQNFYLHLAHENTWPFYFWSHMDVLVLSYEDGLEDVTPEAGHAGYKTVYELCLTALQLAIRHGERWANKFFAYDHLALVNREAYDEVGGWDTFIPFYMNDCDMHSRLLMHNWTQTEAKAGIITDVSTVLDDLVALYRRPEVEPAFTDPNPPPPPPKAPAPVVNTVEDDAEDGDEDGDEDGDEDKTGNKMIKRTAKEGEMDKGKAEDGKEGGAEDNAAKTEKAAKTEKAAKTAKTEKAAKTAKTEKAAKTAKTEKAAKTEKAEKTEKTEKTEKTEKTEKTEKGETWNGVNKGGTEIRGNETEARAYWTKLRDTADRMFHYKHGERGRNTWQLGQQGGRGEPYYYPSRGFAEAIEVLTEAGREVFRRKWGHRDCDLLTGTRLKLEDQWLVEKDWE</t>
  </si>
  <si>
    <t>extr 9, mito 8, E.R. 4, cyto_mito 4</t>
  </si>
  <si>
    <t>411 - KTEKAAKTEKAAKTAKTEKAAKTAKTEKAAKTAKTEKAAKTEKAEKTEKT - 460</t>
  </si>
  <si>
    <t>nucl 32</t>
  </si>
  <si>
    <t>Dreco_g6621</t>
  </si>
  <si>
    <t>MRFTSSLLASTLAVGASASGNYLGFNSGATFADRSAKFKADFEAEFKTAQNLAGSPGTFNTVRLYTNIQAYSQDDPIEAFEAAIDTKTSILLGVWTSGVDNIDKELSALKKAVAKYGDKFTDLVIGISIGSEDLYRNSVTGVKNKSGVGNSPEAIAGFISDFKKTFSGNALGKVPVGHVDTWDVWGNATNKAVLDAVDWVGVDEYPYYENGKGNNIKNAGHLFDKAYEETKKAVGGKPVWVTETGWPYTGPDWDEAVASVENAKFYWDEIGCRKLFNKTPTFWYTLRDSNPDNKMKFAITDNLSTTPRFNLTCPTKFVTDDEVDSSTATASHTGTQTHVAAPTGTGAHSSPSSSPSSGSGSSGSSSSGSSSSGSGSGSNPGSSGSNSGSNAGSGSSTTTSGASMQKVTSVILVGVALFAGVLALF</t>
  </si>
  <si>
    <t>cyto 10, mito 6, cyto_golg 6, plas 5, pero 5</t>
  </si>
  <si>
    <t>Dreco_g6628</t>
  </si>
  <si>
    <t>MHRSQDSTMRILLALVAAAAALAHPASDEAMAKFGKCPALDTAAKVAKYRKYFDENLLGHLRQCVPSHGAYQPYQGIADMSYLSRSSKKDPGCVSTVRNYGCSHGLTCYYQEKCVKKLNCGGQDVTSCHIEKCQEHTREMRCVMMQRPPAGMVHEIDHMDIMMQVGHIPVFGAVSVRLHVDGEVHEMPMFKTLKSGGTAHATVDFMKLFGKKKMPIESIEDFELIFNGQQDLTYAALAVCNRKFQAQAIKITIREVSSGLFFQEDIVYTDPATGEANFKVEGDCRAQNQSILNTAMPFWVFESQTGGFRESPLMKKCSEIWPGPPECAKLRQNGGYGS</t>
  </si>
  <si>
    <t>extr 17, E.R. 3, golg 3, mito 2, plas 2</t>
  </si>
  <si>
    <t>extr 14, cyto 12, nucl 2, mito 2, lyso 2, mito_nucl 2</t>
  </si>
  <si>
    <t>Dreco_g6641</t>
  </si>
  <si>
    <t>MVAIQRLGPVLLAAGGAALAVQPIDLNLFINNYQLRTLTQEYLKANWFLGQARSKLIDSKGNDSGWRVTVECHEKFKTECRIQGVLGPDRDCHEYRTRACEVHSPCATQDLVNAKSFRDCSIVMNDLGYCHTQCFYTTPCSNKISFDQALPFLEGGSLGNLNFRGPTNLTNQNQQCSVPEGTQREDAVTEDLLSNFKFYAQHAAATYCNTRNGTHHAIECDGSCPLIEAAGADIQLHRVFSGSMYDVNGYVSVDQRRKEIVVAFRGSWSARNWVWNVAAAWSDCPYVSGCKVHTGFYNTWRIVGDEITSLVQQLTKKFDTFKVVTTGHSLGGALATIAAVELRSVKKIPVDAYTYGAPRIGNSILANFASSQAGTIYRITNGGDFVPRLPPTGLEYAHTSPEYWIDNRKGDVADPGVANIVKCTGTFNNDCNTGADLEHFVHYKYFGPIDGCKRTVPYAR</t>
  </si>
  <si>
    <t>extr 24, cyto 1.5, cyto_nucl 1.5</t>
  </si>
  <si>
    <t>cyto 13.5, cyto_nucl 11, nucl 7.5, extr 6, mito 3, extr_plas 3</t>
  </si>
  <si>
    <t>Dreco_g6697</t>
  </si>
  <si>
    <t>MMKLAKAMALASLASVTVAVADPRHLAIVTDALVDVVSKATALQTHLNGNFSMDAVVASSDALVQSLGSSRNKVGTTDDITDVAEATALYLQFVPRFVELSDSLRKALMDRKPDVVKAEACGRVKWNVRLVARGVHDLQYTLGIRFPDHLLESANVAKVPPYNPMAELEKYIGQSTDDVPDEDDDDDARFTYGGHYFFANDERNIFTPQYEKFVTAVEDLTSNFSWWSCKVARWIMAVKRLFGFAT</t>
  </si>
  <si>
    <t>extr 13, mito 5, cyto 5, cyto_mito 5</t>
  </si>
  <si>
    <t>cyto 11, extr 10, cyto_nucl 10, mito 6, nucl 5, extr_plas 5</t>
  </si>
  <si>
    <t>Dreco_g6698</t>
  </si>
  <si>
    <t>MVRPALLASLAATALTVLADESPADPIVPCAYIFEVEHGSDATALEEAAAELGTLRIRYGYEDFGGFSIRLHPAEDCEAVAASLAERHSIVRAYYPVHLHQRPDSSVEWTAMDSGMSHGGAMHKRAVANRTLTALPPHVMIQVDRLRALGYTGKDVKIAILDSGVDYMHPDLGGCFGDGCHVAFGYDHVGDNYNGTNMPVPDEYPRDTCNGHGTHVAGIIAARPNELGFSGIAPDATLGAYRIYGCTGYLETDILVDALHRAKKDGANIIVLTIGGWGGWAADPKSAAVQRIVEKGIPCVVSAGNGGTYGLFAALTPSTAKGSTSVASFETTEKTSILVKANYTIDGGEGIAFGYAPGNPRAWDAVTLPLYIVPAVNNATCGKLLHDAPNLADSVLLLHNYDRCDFDTQLDEAAAKGARYVLAFSDRLGAGTLRLDTTNGILAAGMVTKETFVAWFEAVERGEKVTLQMTSPTPSNTYLQHKVNDAAGRRVSTFSSWGPTLDMDMKPQFGAPGTGILSTFPLPLGGYAIKSGTSMSCPMVAGVVALVGQVRGTFDPELINGLLSSTAKPQPFHDGKKDYDYYAPVAQQGGGLVQAYDAAFATTLLKPYALSFNDSDHFLHNPNVTISNMGPREVTYKLSHVPAITMYTLDRGADFPDKFPSEAVRVAAAIAFGSESITLSPNSSTSFEVPLTPPDSLDLKRLPFWSGWIRIDGDDGTNLSIPYQGLTGSLRGTTQLKPDGAWMARSELTSHTALPANETLTMPRQEAKKNGTAGLILHAATANLTLGSPLLTAHLVPMSSLPTNLTREHWGYTTVGQPFGFPRKANWRGINPHDFDGKLDSGEYAPAGKYFIVFGALRIFGDAAKRSDWDVAETPPFHIQYQ</t>
  </si>
  <si>
    <t>cyto 15, cyto_nucl 11, cysk 8, nucl 5</t>
  </si>
  <si>
    <t>Dreco_g6735</t>
  </si>
  <si>
    <t>MKWFLLYLGAVMSLAGPAFAAPLGPTGPCARDKVDAILKGELDASECCSYGKCKGNVVVSVTAPAHEQGIGTFELVAARDGRAAVAVIFVETTGVRRTHDDASAASEADRRSKSTSARADWTGVACVGRLCAREMERKRCPRRAHSASSGDAAGRYCHAKSAGAPSPMETVTTRACLLRHSAPSMAKLSRNTRKQSVTQRGSPGARSNREQCGAHRHDG</t>
  </si>
  <si>
    <t>extr 10, mito 9, cyto 8</t>
  </si>
  <si>
    <t>extr 15, cyto_nucl 10.5, nucl 8.5, cyto 7.5, extr_plas 7.5</t>
  </si>
  <si>
    <t>Dreco_g6783</t>
  </si>
  <si>
    <t>MLCHSITKAATTVLVAFAVGANAFTTPCIYQQYKCGYNLIANQVYTDAELTAAVNTTGPIPPIESNQLLQVLYRCIDTNGAIAGNSYCISGCISMPGNDANDQCAM</t>
  </si>
  <si>
    <t>extr 22, mito 2.5, cyto_mito 2.5</t>
  </si>
  <si>
    <t>Dreco_g6803</t>
  </si>
  <si>
    <t>MVRTSLLLSLAAAASTALASKAAVNVVPGAYIFELEDGYDPSALDKAVGKEGKTRMKLDYSLFKGVSVQLNDVNKAEEKAAKIAADPAVKAFFPVRLYDMPNPKVEWIGTNPKAHFADVKKRSPANQTEDTFSPHVMTQVDKLRAEGFTGKGIKIAVIDTGIDYKHPALGGCFGKGCLVSFGTDFVGDAYTGSNTPVPDDDPMDCGGHGTHVAGTVAAQPNKFGFTGAVPDASLGAYRVFGCKGQVGNDILIAAYNRAYEDGANIITASIGGPSGWSEDPWAVAVQRIVEKGVPCTVSAGNEGNQGLFYASGAADGKGVTSIASFDNTLTPTLLYLVKYSIDDANDVDFGYVPAQPGAWDGVTLEVYATSTDVTIKDDACTALPANTPDLGNKIVLIRRGSCNFSTKAANAAAKGAKYIMIYNNVAGAMSIDLSAVPGVLAGGMTTKEVGEGWIKAIKDGKKVTLKMASREKTDVSMVASPNNATGGALSTFTSWGPTWEMDLKPQVGTPGGNILSTYPTALGGYAVLSGTSMACPIAAGIVALIAEVRGTFDPTLIDNLLSSTANPQLLNDGTKFYPAFAPTAQQGGGLVQAYDAAYTTTLLEPSALSFNDTEHFAKSLKLTISNKGSKEITYKLSNVPAITMFTLDAGTINPGTFPNDASLAAATLKFSQDSVTIGAGSSASVEVQPTPPSGLDAKRLPLWSGWVAINGTDGSSLSIPYQGLAGSLRSATVMASDSAWVASSTDKDLTAVKANITFTVPSPGSKNGTKATLPAVVANLALGSSLLTAHIVPMTTCPPKNLTTEYFGHNSIGQPYGFPNKYLTRGAGSYPWDGRLDSGKYAPPGKYKFIVRALRIFGDASKKSDWDVSETGSFYIKYE</t>
  </si>
  <si>
    <t>cyto 11.5, E.R. 8.5, cyto_nucl 8.5, E.R._mito 7.33333, nucl 4.5, mito_pero 4, pero 3.5</t>
  </si>
  <si>
    <t>Dreco_g6818</t>
  </si>
  <si>
    <t>MLIKLLAVVCGLVMAMAASLGPRQDLFRCGASPPSDDFMTLSKSLVAREASMNERRQVEASTVEVSTYIHVVYMSEDVEGGYVSEDVIRKEIERTNQHYSQTGFSFKIEDIDYQQNALWSTLGDEMGMKGHLRRGGYGDLNLYYLAHLPRDALDAPGSIKMGSCTMPQSTPDEVLFVKDGCIILTSVLDDKHSVTTHEIGHWNGLMHTFEKGVFGLDPCDPNGGDFVSDTPPQREPTVGCPVQPRHSCSLQFTDPIHNFMDYSSFPCPTEFTIGQVNRMKSHWTTFRAGKQGGVDGARAPDGVASGPKGKPRPNDGHPSGGMPGLDGNRPAGGSPPPPGEPPKGCLCPCSCPTMPGFDPPPYVPGAAGIPGLAAGFPGGIDASSGVNGLDGARGLAGGLGPGQILAQTPSFDPSSPISGGPGPAPRDEALPA</t>
  </si>
  <si>
    <t>nucl 16.5, cyto_nucl 12, cyto 6.5, extr 5</t>
  </si>
  <si>
    <t>Dreco_g6819</t>
  </si>
  <si>
    <t>MYVLKSIALAVAIAPLLISADNFPGYHSSGPRKTFAVRQAAANPSSRFLNDNSKAFAVNGKEIPEVNFDIGESYAGVLPISDRAGETRKLFFWFFPSAAPEARDEVGVCLGGGPGCSGLKSLLSANGPFLWPPGALAPVKNPYSLNRLTNFVWIDQPVGTGFSQGEPSITNQEELAEQFKGFWKNFVDIFQLHDSKMYFASESYGGTFVPHIANSFLESNDSKYFNVKGVAINNPSIGNNALQIEMPALPFSEYWSNVLGLDEPTLEKGRQRAEELGFTSYMKKYFTFPPPKEEWPQPPSPNKSTRDILVGAMYAANPCFDDYNIIHQCPTPYNQLVGAGADKASGGPAYFQREDVKKAINAPPDANWTGCAPKVFVGRDRSSYPTLDGTLANVVHKTKNVIVGSGDLDLVLPTNGTLFALQNMTWGGDKGFQRFPSTPFFVPQHGADTGAYGNLGSWSQERGLPFYSIRLAGHKLSGGSAGAIYRVIQVMLGRVKDFSSHYPLF</t>
  </si>
  <si>
    <t>extr 22, golg 2, mito 1, E.R. 1, vacu 1</t>
  </si>
  <si>
    <t>nucl 16, mito 8, cyto 6</t>
  </si>
  <si>
    <t>903-PHI_903-um01888--5270-Ustilago-maydis-Unaffected-pathogenicity</t>
  </si>
  <si>
    <t>Dreco_g6821</t>
  </si>
  <si>
    <t>MIHLSILAWLAATALTTLGAVAAADPTIPNAFVFEVEGNKQFAPLLSYAKNVGVLRFVYKYKHFKGFSVQFNDVGNAYETAAYIAKLYDSVIKYFPVRQLQLHPPKSRTDLTDMKPSGKFMRKHKHMLRAKGYTGKGYKIAIIDDGVDFTHPDLGGCFGKGCLVSFGADLIGEPYTGNNIPILGAKPMDSCGGHGTHIAGIIAARPNKFGFTGVAPGVTLGVYKISNCSVPYYTEDILIAAFHKAVDDGANIIPVSIGFQDHWSEDVKSVALQRIVDNGIPCVVSIGNAGHRGLFAPEAPSTGKGVTAVASFNSPFMSRTFLKAKYTIDGKNAVDFTHDYPLAKLRAWGGQTLDIXPNQH</t>
  </si>
  <si>
    <t>extr 22, E.R. 2, cyto 1, pero 1, vacu 1, cyto_pero 1</t>
  </si>
  <si>
    <t>cyto 22.5, cyto_nucl 15.5, nucl 5.5</t>
  </si>
  <si>
    <t>Dreco_g6831</t>
  </si>
  <si>
    <t>MPSSAGLGRALLVACALHAPLHALAASAAFPPLLHATLNQLQRGLGDGTFTSVDLVEAYLARIREVNDELRAVVEINPDAVDIASRLDEDRRHGNGTCASGCPALHGVPILVKDNIATADAMNTTAGSHALVGATVASDSTVVAKLRRGAVVLGKANMSQWANMRGLNTTDGWSATGGQTVGAYYEKHYPYGSSSGSAVAVSVGLAWAALGTDSYGSIVAPAGRNNVVGIKPTVGLTSRHMVVPVSDRRDTVGPMARTVKDAAHLLTAIAGVDARDEATAAILPEALCDYARACVRTGLRGKRIGVPRHPSFVDGSDELKAFASALQVMRDEGAEIVDDLTLDAIDILQGDEHVNDNEMVMLADFGSNLPEYLSRLVRNPHNITSLQQLLTFTRNTPSERWPEHDTSYWDVILGHGLNKTNPAVDVLARNLTRIAGDLGLLGALAKHKLDALVFHTDNSFQIAGILGSPVVTVPLGATSEGFPVEVDEFSQLNMKGPNMPFGLSFAGAPWSEETLIGMAYAFERSTNVRKKVKPMKRCRPTTELEDVVGRRKAKQAAN</t>
  </si>
  <si>
    <t>extr 12, cyto 10, mito 4</t>
  </si>
  <si>
    <t>Dreco_g6832</t>
  </si>
  <si>
    <t>MHLSHLRPALLVPAVFLWVPAATAEMQAKLQWQFGRNNCNKVDGPCAGTDVYCGAFFAREYSSQDDCFNAYEERPANVTLDWESVKIDCQHLGDTLPESEPCAGTEGVCGRIENRSIRMACFESREKGPYLRQQNYPPCPDQVAIYGSMPDCFARREKEANGVEGRTPWFFPLAADKCNGDVTEVCVGTVEYCDKVAKGAAAKNLNKEDRNAFLELARENKASDSAPEAATVALQHYYNETVKCLARREKRPFSIVYSPRCRGAMSTEDCMGSHAFCKLPTSIKLYGSEAECLKLRQYPPRQIFEWRLPRADCRSASEWCRGTLRVCMKDVPRPLRKACLASRLAAPWYFRKPDGATRGKGDEVKATEESKGSAEWCFHHFGSDNYASTWDCLEAHGLPAQAMGEKLFDLAAEGVKNVLLDVGKNVTAQTVIRQIFEKNATAEETVPVINQNLHSFLDETRPRINSTLIRAAIERGLGRLADSPAS</t>
  </si>
  <si>
    <t>extr 12, mito 8, cyto 5</t>
  </si>
  <si>
    <t>cyto 14, extr 12, cyto_nucl 9.5, nucl 3</t>
  </si>
  <si>
    <t>Dreco_g6841</t>
  </si>
  <si>
    <t>MKSLVTLSALCAFAAAHFTLTYPPSIGFEDADEDKAPCGGFTPDFTKDLVDFHVGGEAIAVRLMHPQCNWLFRVTTDEKAASGWEQIFPIVQQSGLGDFCEPQVTVPESYVGKKGVVGVVSSAVDGLLYQCIAVNFVPGSAEPPSKCKNGTIKASFVADASLSALVGKSADGAAEGTSTTTAAAAAATTSKSAASTMALGWSSSLAALFILALGGALYN</t>
  </si>
  <si>
    <t>mito 7, pero 6, cyto_mito 6, mito_nucl 6, plas 5, nucl 5, cyto 5, cyto_nucl 5, cyto_plas 5</t>
  </si>
  <si>
    <t>Dreco_g6849</t>
  </si>
  <si>
    <t>MKVTLLALLAAACTTMAAPVAEAKAEAKPGYADYGKYEGAGAAPGGGYADYGDYKGAGENAAPPGAGSDAPPPKDGYASYGDYDGAGESPAAGTPPTKDGYTTYGDYPPPKDGYSSYGSYKKQ</t>
  </si>
  <si>
    <t>extr 21, E.R. 3, cyto 1, golg 1, vacu 1</t>
  </si>
  <si>
    <t>cyto 16.5, cyto_nucl 11.5, extr 8, nucl 5.5</t>
  </si>
  <si>
    <t>Dreco_g6857</t>
  </si>
  <si>
    <t>MHATTTCIVALTAGLGLAAPVDKSKGQHANEARGTYSQQKQEWDSLDWQSIWNNNQRYYHPGETYSQFMAGWNKNKKRSVDDDDDEHEIEARGTYSQQKQEWDSLDWQSIWNNNQRYHHPGETYSQFMAGWNKNKKRSVDDDDDEHEIEARGTYSQQKQEWDNLDWQSIWNNNQRYYHPDETYSQFMGSWNKNKKRSVDDDEHEIEARDTYSQQRQEWESLDWPSIYANNERIAPSGESYAQFMGYQKRSEAGEEAMDAGEEAMDAGEEAMDAGEEAMDAGEETSDE</t>
  </si>
  <si>
    <t>extr 9, nucl 8, cyto_nucl 7, cyto 4, mito 2, plas 1, pero 1, E.R. 1, golg 1</t>
  </si>
  <si>
    <t>cyto 15, cyto_nucl 12.8333, cyto_golg 8.5, nucl 7.5, extr 7</t>
  </si>
  <si>
    <t>Dreco_g6872</t>
  </si>
  <si>
    <t>MLFKSVFLTALCAITATAVPSPNEGDALAARDYALPPPSCCAEATYSEREGKCVCKVRDQIYDAASDSCRCPSGTSLMNNKCETDCGRDAFYSRDEKCCVCKNRGQMFDKSSKTCRCPEGKRWNGRHCEAKHDCGHQATYSYKDNCCVCKNHGQMFDKSSKTCHCPRGEMWNGRRCESSCGREAEWSRKDNCCVCKNHGQVFDKSSKTCRCPRGEMWNGRRCESRCGREAEWSGKDNCCVCKNQGQMFDKHTKTCACPYGKKWNGHACKAPHSCGRDASYNGRNRRCECKREGMVFDKHSKTCACPRGETWNGRRCEASCGRDAEWSRKDNCCVCRNHGQVFDKNSKTCRCPRGEMWNGRRCERRRDCGRDASYSSRENCCVCHSKGKVFDKQSKTCHCPRGQQWNSRTHRCEYEEPRY</t>
  </si>
  <si>
    <t>extr 9, mito 8, nucl 3, cyto 3, cyto_nucl 3</t>
  </si>
  <si>
    <t>extr 20, cyto 5.5, cyto_nucl 5, nucl 3.5</t>
  </si>
  <si>
    <t>Dreco_g6885</t>
  </si>
  <si>
    <t>MRSILERIVLLGLVSLAVSFHLPSTERRGLEYHCGPDTFDRHEVAATVETVKGWLRSKMRTWVLNRSGGEYPHLLNDRKKEYYTKDLKPGESLILMPLVKGRPYPGGPLLDPYGNPRDVGGPPGLYRVLLLHNAHDESLQTIAVLAHGTSGKFEVVHAEWNPNTKRAALACIPKLSEVTGRQKVQGEQGGMKAASNESPREPGPKTGQKAGRVTLGLQALRGLMASKLGLQALHGLVAGKVGLDALRRLNPGKFGLQALRGIGAIAGSATMRFGSLLEAYHALGESFISRLKLSSDFGAADTGAASYGAFDGEGYIRVGGFYRQVFERPDNATHGGLDEMNRRLRKVKGKVLTRAQLYHLALHQDGDKHMGVEAYNEYLREEVSKGTLASGQTIGC</t>
  </si>
  <si>
    <t>extr 16, mito 6, E.R. 3, cyto_mito 3, mito_nucl 3</t>
  </si>
  <si>
    <t>cyto 22, cyto_nucl 14.5, nucl 5, pero 4</t>
  </si>
  <si>
    <t>Dreco_g6886</t>
  </si>
  <si>
    <t>MRAGAHLIALVGLASLSRAVIPYLGIAIPGIDFGCDIDGSCPSKAKLVPLKAYRGGDGEGQMKHFVEDDGLNMFRLPITWQYAVKGKRGRKLDAVQFGVYDRLMQACLDTGAYCIIDLHNFARYDGAIIGQSGPDGITDDHFTALWAEMATKYAADERVVFGLMNEPHDVDIEIWAQTCQKAVTAIREAGAEKHLILLPGSNFSSAETFVSGGSAKCLAAITNPDGSTDGLLMDLHKYLDINNSGSFRECTTDNVAAFQSVATWLRKNKRQAIVSETGASTDPTCMTKFCAQNQFIADNTDVFVGFVGWAAGSFDSTYTLTLTPIANNGSYKDNKLMKKCIIDVFGPTPAKTIPSPTADSLVTPTRQILHETAQEVGSPLPSATDSESDNAASSRRFGSPRGPLALPILVALIHAIWLMC</t>
  </si>
  <si>
    <t>extr 20, mito 2, E.R. 2, golg 2</t>
  </si>
  <si>
    <t>cyto 8, mito 7, E.R._mito 6.33333, mito_pero 5.33333, cyto_pero 5.33333, E.R. 4.5, extr 4, nucl 4, cyto_golg 4</t>
  </si>
  <si>
    <t>547-PHI_547-CEL5A-AAT40313-40559-Botrytis-cinerea-Unaffected-pathogenicity</t>
  </si>
  <si>
    <t>Dreco_g6888</t>
  </si>
  <si>
    <t>MKFSLIYTLALAATALGTATEDTTPAPAALATATEDKTPATIAVVPESEENQIETRDLGRGHNGPNRGNNGPYRGNDRYRGGYDGHRGNDRYRGGYNGHRGNDRYRGGYDGHRGYDRYRPGYGGHRGDGYRGGYRGGNGGYGGNGGYGYQCSRQSYCCDAGFNVLGTNLGGIGQGIGNLIGGILGENLQRSCRGGMFCCDGGIQVVRALLLSFPVAAAGMMMMMMMR</t>
  </si>
  <si>
    <t>extr 24, nucl 1, mito 1, E.R. 1, mito_nucl 1</t>
  </si>
  <si>
    <t>plas 12, mito 12, cyto 4, nucl 2, cyto_pero 2, cyto_golg 2</t>
  </si>
  <si>
    <t>Dreco_g6889</t>
  </si>
  <si>
    <t>MKLSLVFTLFVAAAAASRGKPRLARPGPADNRVAGQPASQPQRQPPQGQNPQGQNLQGQAPRGQNLQGQNLQGQNIQGQNPQGQALPGQSHQEQNSPASNNRVPTQAQPMVTTASSVPAVAAGSKGPQVAASSVSGVRVVNAPATVPDANPARPIWFLAGTTAKTNDGDWRERSVELLKGYDLDLYNPTRNDWGPDWKNSLSDANFRTQVNWEHRNMERAETIVVFLHRQTRAEISLMELGLHTKDASKTILVYADPEYALRGNVEALAENYKKHNIRLFQSERQLHQAMLEHAKKVTGKQTTS</t>
  </si>
  <si>
    <t>nucl 14.5, cyto_nucl 14.5, cyto 9.5, extr 5</t>
  </si>
  <si>
    <t>Dreco_g6890</t>
  </si>
  <si>
    <t>MKLLLAVLWASPLFTAATASRPLTAEAVEGDITWNGLQNVLWNFNHIAKNNGGNRAFGLPGYLASRDFVLERVQGRFGKHLKTEVQEFNHTFETMKSITLTGPDGRDVPVLPLLFSNATPLPGGLTASLIDTPVNDGRGSGCFEDQWKGIDATGKIALVKRGVCPFADKLKLAEAHGAVALIVYDAEPPKSKPATPAGKNEGADDAHGGHGHDGVDDAGKKIPIAVIAHETGLAWKKRLEAGGDVRVKLIVDSISEPRKCWNVISETLEGDPNNVILLGAHLDSVQAGPGINDDGSGSAALLEIVGSFKKFKGFPNKVRFAWWGAEESGLVGSLYYTSKLSESEADKIRFYFNYDMIGSPNASYAVYRDNDADLVGAAPLVEHLRKNNKPAEYRPFGSSSDYVGFLRLGIPSSGIFTGAGGTADPCYHKPCDDLNNINKEAMLANTKAAAYVAAKFALSLEGVPARNKTKANPRPKREVLSGKRGSGLRTFYDWEHTRDKGKPSCRDDGCEG</t>
  </si>
  <si>
    <t>extr 18, mito 4, pero 2, vacu 2, mito_nucl 2</t>
  </si>
  <si>
    <t>468 - KTKANPRPKRE - 478</t>
  </si>
  <si>
    <t>cyto 19.5, cyto_nucl 13, nucl 5.5, cysk 3</t>
  </si>
  <si>
    <t>Dreco_g6892</t>
  </si>
  <si>
    <t>MQPCSMRLILAVWICLPRLGSCLANPPLPVKDTSNNLSPSGVLADQQEPSGSNHSFPGQENALGLNRTITRPKGWDLAKEGAKKGGDDGVPNPADHHEANRESAAGTSDEAPEAKSRNPVPYRNRDPLDENDRKYAVLFRKMTDIIVKDGVTVAAKSADWTANRDTLTKYVAEGISSRGIFNTKASDDRAGQYAAIADEFHQKVPTDAAMSEEAARQRAQFVEKVLPDHLSRLSTLANRLPHEFTEKHNDIARQIVKVDIPDLSTLVKDTSASSAEKFTKLASEVANDIYAMGLRAKEVPQTSGRQASELANKLVDNAFKAISDARSASQPGDGKPASSATKDGQKKAAELARGKENLTNAIKDSLIETAPFSQKDFASRRGDFAGLRDFHIALALGESAGAVAPDRVIFGSGLPADAGKEAVINVLKQNGVRNVLFTDEHMPYVGIFADAGDGDVSEADVRDTNRLRGFFKKSLSKEGISFAHFPVVEIENERLPKAIRGAVKNFVNGGNTLVLGSKSQEVDFVIAAMEIGTHHLEGKKRAVLVPYWKLSSHNLSDKMLGFLDFLWAPKSISLFQGIKVSPKADEVDEEPRPKSSQRRPGNIPKKAEHFGGCLLGVAATAISYAANDHPPGDRKWQVERRNVFGDIWRGMTHGNLLQVPGLVGSSSLKLFSGENFRAFGKSAVDLVHGIREIPGSVVRSLDSAASADNLAAFVSSAGDLVDGISELPGAVASGARQAADVEHFHAFVRSLKDLGVALTEIPGAFEKAMDDLEVTPIDIAVAVRLIPIQLGQASKDFMRQYNSNLPRGTDGRKLMDAMFGSIMTDRLGLRMVGQRVADAAESACPVLLTAYIQHQQSEHAKKNRNAS</t>
  </si>
  <si>
    <t>cyto 18, cyto_nucl 14.5, nucl 9, extr 2, pero 2</t>
  </si>
  <si>
    <t>Dreco_g6908</t>
  </si>
  <si>
    <t>MVAISYVAVLLMAALPSLAATNKTVEVPASNMGYIITFKDHVTSAGVDNHHAWVDQLHRRSIGKRNLNLPGTERKFDIGNFKAYAGKFDKATVEEIVQHEDVEAVEVNQVWELYDSVTQHSPPYGLGILSNRLPGNNDYVYDDSAGRGATVYVLDTGINAGHVEFGGRVVKGRNVFGGAFIDTHGHGTHVAGIVGSRTYGVCKECTIVDVKIFSGGSGTTISVLSGYQWAVDDIKAKGNSAKSVINMSIGCGGSNAIDEAIKNSHDQNILTVVAAGNKYDNAGRYSPARSPYALTVGAVNSDWKPWAWATGIGSNYGPSVDIYAPGEGILSLGIWSSTHLVYKTGTSMATPHVAGLVACLQISEKVRSPDEMMARIRALATRGRIGGIRGDTVNLLANNGLGNQQNQPNQAAKTVPMVRPDMKQEPKPEPKPEPKPEPRPEPRPEPSPNRPDVKQNGQERQRQNLFLTSPYWQGAHPKQDTANNRAASQRQGTGPLWQGNTGHGIRRIRESPGQGTRQGTRQGTRQRTRQRTRQRQGTSWGGRRRTYWYREGNRWKQGTRYQD</t>
  </si>
  <si>
    <t>426 - PKPEPKPEPKPEPRPEPRP - 444</t>
  </si>
  <si>
    <t>cyto 13.5, cyto_nucl 11, cysk 9, nucl 5.5</t>
  </si>
  <si>
    <t>Dreco_g6910</t>
  </si>
  <si>
    <t>MVAFSYIVALLITALPSLAAINKSVEVPASSTGYIIIFKNHISSAGVDNHHAWVDQLHRRSIGKRNLDLPGVERKFDLGNFKAYAGKFDKATVEEIVQHEDVEAVEVNKIWELSSSLTQHSPPWGLGILSNRLPGNNNYIYDDSAGLGATVYVLDTGINAGHVEFEGRVVKGHNVIGGAFVDTHGHGTHVAGIVGSRTYGVAKKCTLVDIKIFHDNVTDSINILNGYQWAIEDIKAKGNAAQSVINMSIISAGSNAIDGAIKSAYEQNILTVVAAGNGYNNASLYSPSRAPYALTVGAVDSKWKPWVWATGLGSNYGPSVDIYAPGDNILSLGIRSNTDLIYKTGTSMASPHVAGLAAFFQIFEKTKTPGETIARIKELATRDRLGGVRGDTVNMLAYNGLGNQQNQTSDQARVRPDGKPEPKPELKPESKQELKQDPKQDPKQDPNLHPNPELNPELYPNPYPEPNLYPYPGPNQEPNPELYPNPYPELNPELNPEPNPYPELNPKLNPEPNLYPGPGPNPELNPELNPELNPEPNLYPNPYPYTGLNPELNPEPNLPEPNLYPNPYLNPEPNPEPNLYPDLYPNPELNPELNPYPEQESRQEPYPYPYPYPNPYPEQESRQEPYPYPYPYPNPYPEQESRQEPYPYPYPYPNPEMNPDQ</t>
  </si>
  <si>
    <t>extr 22, E.R. 2, vacu 2</t>
  </si>
  <si>
    <t>cyto 16, cyto_nucl 14.3333, nucl 9.5, cyto_pero 9, extr 5</t>
  </si>
  <si>
    <t>Dreco_g6911</t>
  </si>
  <si>
    <t>MVALSHVAALLMAALPLLAAPNRSVEVPVSNMGYISTLKDDITSAGIDNHHAWVDRLHRQSIGKRNLDLPGVERKFNIGNFKAYAGKFDEATVKEILQQNDVESIEVNKEWELYSSVTQYGPPWGLGALSSRLPGNNSYVYDDSAGQGATVYVLDTGINAGHVEFEGRVVKGHNVVGGAFVDTYGHGTHVAGIVGSRTYGVAKKCTLVDVKVFVYNVSNSIKVLKGYQWAIDDIKAKGNAARSVINISIGGKGSNAFDKAIKNAYEQNILTVVAAGNKRQNAGLYSPSRAPYALTVGAINSEWKPWVRKNGTGSNYGPSIDIYAPGDNILSLGIKSKTSLVYKSGTSMASPHVAGLAAFLQIFENTRTPGETMARIKALATRGRLSGIRRDTVNMLANNGLGNQQNRLSHKGSNATARARPDLRPGSKPGSKQEPKPELNPYPELNPYQYPDPKLGPKPELSPYPEPNPYSELKQEPNPYSNPDPKQEPNPYQNQYQKQELKQEPNPYPYPNQELKQEPNPYPELNPYLYPDPKQEPNPELNPYQNPYLNQYPDPELKQEPNPYPKQETNPDPNPELNRDPMQETNPDPMQEPSPYLNQYPNPYSNPYSNPYSTPELNPYPNPYSTPEPKQEPNPYPDPDPDPPNPELNPDPKQEPNPYKNPHTNPHPNPHPSPDVKQNGQTTQRQDLTMTSPYWPGAHPKQGTADNQDASQGQDAAPPGQGTTGYGIGRVEQSPDQDASDDDACSSQR</t>
  </si>
  <si>
    <t>cyto_nucl 11.5, cyto 11, nucl 10, cysk 4, extr 3, mito 3</t>
  </si>
  <si>
    <t>Dreco_g6914</t>
  </si>
  <si>
    <t>MGLSSVLAASVLALGLLSPAVSGKCVKRKAHGTNETAVRWTSHERHNAATLGANATAPRNVTKPKLEPPAPESTEWWLSNVARNGAPAFGDEASYAVFRNVKEYGAKGDGRTDDTDAINAAITAGKRCGEGCDSRTTAPALVYFPPGTYVVSRPVIQYYYTQLVGDFKTMPTLKAAPHFVGIAVIDSNPYGPGGVNWWTNQNNFFRQVRNFIIDLTALPMSTGTGIHWQVAQATSLQNIVFNMVRDRGDDNRQQGIFMENGSGGFMTDLTFNGGRFGMWVGNQQFTTRNLSFNDCGTAIYIRWNWVWAFHGISVNNCGVGIDMTSADPLQLVGSVLLLDSTIANTPVGVATVYGPKRAEEGTRGTLVLDNVDVTSNVAAAVQDGATKRTILEGGGVIASWAQGRSYRGADGSPGQGPRPKASKPAALTDSAGRIVTKSKPQYGDVPASRFVSVKASGAVGDGRTDDTEAIRAVFDKVKADEIVYFDHGAYVITDTVQVPANVRVVGEIWPLILAGGNASFKDQHNPKPVFRVGNPGDVGDVEMQDLMFETLGPQPGAILMEFNVAGKTKGSAGLFDVHFRVGGTAGTGLQSDRCVKTPERTTVPDPACFGAFMLMHVTASASPYLENVWFWVADHELDLADHAQINIYNGRGVLIESTKGAWLWGTASEHSVLSNYQLTKARNVYMSAIQTETAYMQGNPDARVPFATNAAYSDPDFSQCTTERCARTWGVRIRDSRDILIYGGGLYSFFDNYKQTCVNANDCQDDVIAVDGSSVKMFAISTKASVSMVTLDGKAAVLDRDNRNNFCAAVAAFETS</t>
  </si>
  <si>
    <t>cyto_nucl 14.5, cyto 14, nucl 13, mito 2</t>
  </si>
  <si>
    <t>Dreco_g6923</t>
  </si>
  <si>
    <t>MKTSTTLGLLALGAQAVYATCDSVSPCQPSADAVPGCAKRCLDKAAVAVQCEAGDYQCNCSKKADIRKVAFGCVTSKCGIFGGMDVLNSVNALCDCVVATPTTKCSSQPASTAPPVVTFTSSGPASAVLTPIPNPGVGSTLPLTTEPATTVHSTTEAVITGGPSTTAPACNPGFPCKAEADKVPSCAQSCILSAGSAVGCSDHGCRCRSADAIQNKALTCVLGACDFATAIQVLPAVQSLCSCVSAHPTTPCSSEAPKPSSTETVTKVTSTSSVPGTSESSTSKATDVESTTSGTTTPPSVTTQAPSCTPGKSSDCKAVATGRVPTCAQRCFAEGSPQVGCGAEDYACQCRPEKQKSLSSILLPCVLTACPPASLSAVITGAGSVCACATAPPPAGDCSSTRNPGSTVTEPSVPATETVPCTTAAPSTTKALPTGESSSCVPGTKPDCAPVASSAVPDCAKACFTSAAPQVNCKVDDHSCQCQPAAQKSLSEILVPCVITACPPAALPSVIAGASKVCACANAPGGGNCPGEPTQTGREPTQTGGAQPSRTNASGLPLPTGGIHPQPIEDEEPTEGEQPEEGEQPEEGEQPEEGEQPSKGEQPSKGERPGKGEQPGMADHPNKVDQPGKGEKPGKGEQPSNGEESGDGDSDESPEPINSQKPAGDAKPTPLVVTASAGKYEMSLVACVFGAFWALAVAL</t>
  </si>
  <si>
    <t>cyto_nucl 10, nucl 9.5, cyto 9.5, plas 7, pero 2</t>
  </si>
  <si>
    <t>Dreco_g6927</t>
  </si>
  <si>
    <t>MKMLILFIALTAGALGSMLEGSFVSPRNAAPASCFEVGEKQCGELCIPLSYICCPDGKGGCPGSHGCQLAENGVWGCCPIGQVCHGSATATTNTMVINPTGAETNTMANTLTNSLPGQPSTQTTPVTVLPTAETDAEEPTGTEEPTAATGQPSISTVPVSSSSTTGRSNATVTAPQSSTTAGQPRASITAAGNSLSASGLVGGLVAGAVALFL</t>
  </si>
  <si>
    <t>extr 22, plas 2, vacu 2</t>
  </si>
  <si>
    <t>plas 21, extr_plas 14, extr 5, nucl 3</t>
  </si>
  <si>
    <t>Dreco_g6928</t>
  </si>
  <si>
    <t>MHFTIVMTAMAAVLASSASANSVLANNTIASFRLFGLRGCLFNYLDDWTAVEADARDDVCKTFGSKTSPQSVQIVNIAKRCKLQVFADGACNGPKRTGQGEACLGVRSRTENFKSFRAEVGPTLWTTLHPIPENQK</t>
  </si>
  <si>
    <t>extr 16, mito 8, cyto 2</t>
  </si>
  <si>
    <t>extr 20, cyto 8, nucl 2, mito 2, mito_nucl 2</t>
  </si>
  <si>
    <t>Dreco_g6933</t>
  </si>
  <si>
    <t>MKSSVFAVALLAALGHAAHVGAEEKPDAQPLAFSPPHYPSPWMDPDADGWQEAYAKAKAFVSQMTLVEKVNITTGIGWVNGPCVGNAGSVPRLGLKSLCMQDGPLGLRLADYNSAFPVGATSGATWSRHLWRDRGKAMGDEARGKGIDVLLAPVSGPIGRAPEGGRNAEGFGSDPCLQGQALAGTTRGIQEAGVVACAKHFIANEQEHFRQAGENNKLTEALSSNVDDKTMHELYAWPFADAVKAGLGSIMCSYNQVNNSYACQNSKLINGILKAEMGFQGFVMSDWQAQHTGAASAVAGLDMTMPGDTLFNSGVSYWGANLTLAVVNGTVPAWRLDDMAMRVMAAFFKAGKTIENQVPTNFHSWTRDAYGWDDQTAKENWGHVNKLVDVRADHAHHIRLSAAKGTVILKNTGVLPLGRPKFVAVIGEDAGPNPKGPNSCPDRGCNEGTLAMLWGSGTSNFPYLVTPDSALQRRAIEDGTRYESVLTNYAWDETKALVTQPDVTPIVFANANSGEGYITVGGNAGDRNNLTLWKNGDDLIRNVSSLNPNTIVVLHTAGPVVLTEMRKNPNITAIVWAGMPGQESGNSLTDILYGKTSPGRSPFTWGPSRESYGVDIMYEPNNGNDAPQQEFSEGSFIDYRYFDKMAPSQEHAGAPVYEFGYGLSWSTFEYSQLKVQRHHASRYEPTGGLTAPAPTFGNFSTDLSDYAFPKNIRYFYQWIYPWLNTTKSGKEASTDRHYGKKADEFLPPKATDGSPQPKLPASGASGGNRQLWDVLFTVTCVIKNTGNRTTDEVPQLYVSLGGRDEPVKVLRGFERLENINPGESVKFSAMLTRRDLSNWDVVSQDWVVTKHPKKVWVGSSSRNLPLSAELQC</t>
  </si>
  <si>
    <t>extr 22, mito 2, cyto 1.5, cyto_nucl 1.5</t>
  </si>
  <si>
    <t>nucl 15.5, cyto_nucl 11.1667, cyto_golg 5.83333, cyto 5.5, extr 4, golg 4</t>
  </si>
  <si>
    <t>Glycosyl hydrolase family 3 N terminal domain</t>
  </si>
  <si>
    <t>Dreco_g6941</t>
  </si>
  <si>
    <t>MLRLWKALVVAALFAGSSLSERSTVSADASPLRIRAAAEQGPVPPKEDPWYTAPARWEVAEPGQILRLRSAPGNLTTVVRNCSAAYNILYRTTDSRYNPTWAVTTLFVPEDGESSAFGKALLSFQLPYDSADLNASPSYAVYETQPSDIALALGRGWFVSVPDYEGPLASFTAGVMSGHATIDSVRAVRAASFGLLPDARYAMWGYSGGALASEWAAELATQYAPELAFAGTAIGGLTPNITTVLLTVEGSPAVGLVPAGIVGLASQWPALRRYVDDNLKTEGRYNKTGFLATENYTVIENAAEFAGQNMADYFVNGLDIIRAPVAQRALRSDGQMGYHGVPQMPLYVYKAVEDEVSPINETDALVARYCGIGVDVTYLRNTAGGHTAEYYNGRPGALEFLTAVLMGRFNGTGCAVKDVKVSRAPSGLLRRDLPRIW</t>
  </si>
  <si>
    <t>cyto_nucl 12, nucl 11, cyto 11, mito 7</t>
  </si>
  <si>
    <t>Dreco_g6942</t>
  </si>
  <si>
    <t>MMNVFAALALALAFLAEGAVLPGVAPSNSSATKGETFTLTQVRNQKFRGHDASIAFMKAHLKYAPALPSQLSNAIKVNSQLKAKFVAITKSSDGQTASVLAAPSPGVDSEYTIPVQIGTPAQLILLNLDTGSSDFWTFSTDTYGPSVRGQWIYKPQRSTTSKLRVGESWQVRYADGASASGIVYQDTVRVGATSVSRQVVQAAVQVSDDIAADVFSSGILGMANNGINTVRPNPARTYFDNVKDKLAKPLFTADLHRQRVGSYNFGYIDAKAHTGGIQYAKIDRHSPFWKVAVSGFQVGSRAGKYQNFGFKAIVDTGTSLLLLPQNVVDEYYDAVDGAGMDRKQGMMVFPCKARAPDFVFGIGGYRGVVPGDFMKYANVNSTHCFGGIQTSGNIGFSVFGDILIKAQFVVFDQGNMQVGFANKNAA</t>
  </si>
  <si>
    <t>cyto 21.5, cyto_nucl 14, nucl 5.5, pero 3</t>
  </si>
  <si>
    <t>Dreco_g6959</t>
  </si>
  <si>
    <t>MVVVLVMAILGVTGILAQMVHHVPSFTYLGCSKVDLTCFGKAMTFSNGLTPETCQRACQGHLLAAIFPDSCRCGDDANSITIIDESICDHPCMGNAALGACGSARPDEGPGIGNVYGRTGSATQVPRPATTNTVKSLSLSFPSAAYSTCSERPASLATSQAASPASPLGPAPGVPTAFPAHSALPSAPALPSFPPASKSSECPEASCPEGGASTTRPSTSFAPSPKSPGQPAEPPSYGAPTLPTPETVVTDKPKTKTRVHPHPSTHPRHAASSSAPSCSPDTPSQSANDDTSAGGNCTSIESDSIPPETTLWPKAPDGLEPQVQPPAPSQVPGSESTHSHVPLFTTIGGLALVAAVMM</t>
  </si>
  <si>
    <t>extr 16, plas 6, vacu 4</t>
  </si>
  <si>
    <t>extr 9.5, cyto 8, extr_plas 6.5, mito 6, nucl 3, mito_pero 3</t>
  </si>
  <si>
    <t>Dreco_g6963</t>
  </si>
  <si>
    <t>MLGASVALNVLLLSVLGLGLWTVSRTKCPAAADARHDQKALNGDLKKTSSYSPLLDLVNLEPHAVRFNGRLHDNTSIYRLDPSPEVDKAWDDISAEGFEVITVDEAAVLQSGKSPRLSVKAPESWGLGDGAYLAQVDVFHQIHCLNELRKEIHFDYYYGGDGRLNGTSRPADHLHHKKHCIHMLLQNLMCHADVDIITHNWVHYEHINQPNRPYAEPFADFNLVKQCRNFDALLEWTRKNALDKLAERWHGLEKPEGTEIVQGDGYFWQGVKP</t>
  </si>
  <si>
    <t>extr 16, cyto 4, E.R. 4, mito 1, pero 1, golg 1</t>
  </si>
  <si>
    <t>cyto 19, nucl 5, extr 4, mito 2, pero 2, extr_plas 2, mito_pero 2</t>
  </si>
  <si>
    <t>Dreco_g6971</t>
  </si>
  <si>
    <t>MSSHVTILAGIVAAFGTLAAAESFTGRSLAYRLPNSVLGDACHPNPDASLTLGDISIIPACFAEQRISEKCELDTGALADLSNAAKMNAYRDCLFGAGSTYQNDRNACLTCKVENGIHTAAQDQFWINIYKKSDAMFQSANPLNKGLWQMTLALIGDWSTYPQPNAKPKAGYRASQARSHELQNVGSYSLARRSKRSDKQASASPAWKLDVEEAFDANDVVIAASARWY</t>
  </si>
  <si>
    <t>mito 12, cyto_nucl 6.16667, nucl 5.5, extr 5, cyto_pero 5, pero 4, cyto 3.5</t>
  </si>
  <si>
    <t>Dreco_g6976</t>
  </si>
  <si>
    <t>MLLALLVGLPSCVLATTTAKKITITDRGDVCNSSPTLFSIHFPQCPVQRDRLIQHALPCALPPRAGLCPTKCLTAHEADKLYCTYTSRTFAAGRGISIITSPQNMETFRNVPAFADAEVPAWANQNSSLPCREVEIPGKGRGLVASKMLHRGDRILASTPLVLLHLRSRQPLDGPNFLELKKAAVDGLPSRTKKLFWDLYSSPGMDPIDGRIHPNAFDHSEDGMAMSGIYPEIARINHDCRPNAAYFFDPETFTHHVHALTTIPTGTEITVSYIDPSMLRRRRRDELFSTWGFRCSCSSCTAHPALTMESDDRLEELASLQEQLEEEWPTAPPEMAETLISLHEQERLHGPISWAYRLAALTHCANGNYWATKKYARLAIEVGTLDVGFGIQEDDQLRVLAERPKQEACWQRRMLVD</t>
  </si>
  <si>
    <t>extr 11, plas 5, E.R. 4, golg 3, mito 2</t>
  </si>
  <si>
    <t>cyto 14.5, cyto_nucl 14, nucl 12.5, extr 4</t>
  </si>
  <si>
    <t>Dreco_g7006</t>
  </si>
  <si>
    <t>MRASVLLSAVVLAIPALAQTTTTTTSSSSTTTSTPSSTTTSTSSSSTSTSTSLSSSSSASSMNTTSSSSSTTASASQTYNSTTTHSSRSYTTTWTTHVGNSTRHHHPHGTGRCTYYPGTGASCPSGWPTPTGNSTHPHKTGHHHKPTGTSGGGGNGGNGGNGGNGGNGGNGGNGGSGSGSGGNGGNGGNGGNGGNGGNGGNGSGGSGGGGGGGGGGGGGGGGGGGGSGSGSGSGSGSGGSGGSGGSGGSGSGSGSGSGSGSGSGSGSNPLIAGAPSSHPTQSLLLGVAVAVAMVALQL</t>
  </si>
  <si>
    <t>plas 24, nucl 4, extr 1, cyto 1, mito 1, lyso 1, cyto_mito 1</t>
  </si>
  <si>
    <t>Dreco_g7016</t>
  </si>
  <si>
    <t>MQQPRSLLLLGAVCSAAAAAAGSLPRGVNPEFASYYKSKSEFTCITSPSIKLRPDQINDNSCDCPDGSDEPGTAACAFIDPLSPLQPLPGSVSGNTKAIRALPGFWCANAGHIGAYVPFSYVNDGVCDYELCCDGTEEYGAKKCENRCAEIGKEYRRQEEEKLRKLERAQVKRQSMVREAKELRQKAELHLSNLVEEIKQLEAKKEDLTQKHAAAALAEKGRVVRGDGGGGKVGVLVGLAKTRVNELRKALEDVNGQRNELRLRVDELETILRKFKEEYNPNFNDEGVKAAVRAFEDYSAREPAENPEKMPDSEVYEIIQEDGESSGVNWREFEEQGDDTDILYNFEAYLPSSLRNLLHDKLISFRVWLIQSGILADNSTPGAESHILKAAREAMEAAERELGDKTRSRTSEEEALNKDYGPSEIFRALKGRKVSLDVGEYTYELNWMESTSQVSKKDHGSTNMGNFVRIDREMADDEERLDGKSLGKGERMVMRYENGQGCWNGPERRTDVWLACAETDEVWRVSESEKCVYKMEVGTPAACELVGGPQGDRDEL</t>
  </si>
  <si>
    <t>extr 16, E.R. 4, mito 2, golg 2, nucl 1, pero 1, vacu 1, cyto_mito 1</t>
  </si>
  <si>
    <t>cyto 19.5, cyto_nucl 14, nucl 5.5, mito 4</t>
  </si>
  <si>
    <t>Glucosidase II beta subunit-like protein</t>
  </si>
  <si>
    <t>Dreco_g7029</t>
  </si>
  <si>
    <t>MNKRLAKRSTTAMMTVSLVMAMASVGLASQPMSRGGPFDIIDVQNWVNPDNMSWDDYNAPPGTSWADPSRKGSSRNFNIALVTLDYSDKPFVITQPPNSTIFGNPQASAANFARKDVPGFYRDFLNRPTKLNRGHTLHEYWMEDSAGRFGVDLTAFGVYRMPALSFQYGIEAINPGGCPSGFRCGLNIRRDGLGLWRKDVGDEVANSFELVFILSAGQDESATWREFGEMKFGSRQNVSKTFGPPRGADGNDTLPNAGITRNNLWTSWASAATIWPNAGGGSSTQAESSGMAVYAHELSHLLNIGDNYNNPYSEPMRRDYTGPWSMMSRGSFNGPRGPHSRWQIPPVYGGSMGSLHTMRDRHQLGLVEASTMLRVPRPVLEASGPVVARLTARCVNADLLALRVEMGTDLSPDCDYRRDAYCDGGDYNHYDVEVIDRMGADSFQPDSGVMISKSKDQDDQPFQWTIDANPQDINQVDFYRPNGTAAMMSLGDYRQLSDALFHAGTRSGSKFEYADKVNSLHFYIVEKHRDQRGILSYTVGMRSLRSSEGSEHGAKLSAGKPVMSQELTPTGKGVFCSFNLTNNGTKSATGNPPKDLLPYLGSDIYRLQAKVEGAGWRVEVPNALAVAKFGETVAVQVAVGASTAADARAKVMLTVQSESDPRVRATAACEVPKG</t>
  </si>
  <si>
    <t>cyto 17, nucl 10, pero 2</t>
  </si>
  <si>
    <t>Dreco_g7032</t>
  </si>
  <si>
    <t>MLFMFIASFGGLFIPGAFTQLFTVNCATLTVQRGDPIVYPGVVSPHVHAVVGGTAFALTESNEAAKAANATTCDKLLDNSNYWQPQLYHQRNDGRFEIVEMQGIAAYYINRACDYAEGRTNCNGMPHARAPPAGLRMVVGNPYLRTYDHSNPAQRAISHVCLGKENVPDTPHLPTRQCDRLRAETFFPSCWDGNNLDSSDHKSHMAFPAIGDYNTGVCPKSHPIAILSVFLEFFYDTGAVKDFNRWVWAMGDATGYGLHGDFLNGWTDQNALGRAMDTCTGPQGVDAPSCSLNIGPDGPGRSRRQDIETDAPREEVGLNGPLDKLPGDNPVTGEPIRG</t>
  </si>
  <si>
    <t>cyto_nucl 9.33333, extr 9, nucl 8, mito 7, cyto 6.5, cyto_pero 4.33333</t>
  </si>
  <si>
    <t>Dreco_g7044</t>
  </si>
  <si>
    <t>MKLAHALPFAALASAWVIDGRHQSEHPVRDMANAMARFTSTMAGNPNLFIDEIVAATGELHVRLKSGVETLKSSGLNGPEHVANLLWLGQKLGPFGRSMHESVVGQKETVERNGYCYIMEHAVDAVQTDFYSFGDYMGGAVPQHEKAAAASYAEGILTILNDAKAQFTKDHCTNASPPSA</t>
  </si>
  <si>
    <t>extr 13, mito 8, cyto 4, mito_nucl 4</t>
  </si>
  <si>
    <t>cyto 18.5, cyto_nucl 15.5, nucl 7.5, extr 3</t>
  </si>
  <si>
    <t>Dreco_g7045</t>
  </si>
  <si>
    <t>MKFSVAILFAAVASAGTINRRGVATDTVNDIYNNVYLLRKGIDKGAPTQASVDKFFKDFFARMAVDSKTLQGLPSAERDEASLVQLAHDYPAIGTTIQLAVEGNKALQCYMVQDLLVHTRAVFSNLAAFIHDSVAKVHHEAITSQAADLDEILSDALNGCASSSRSTIRPIQA</t>
  </si>
  <si>
    <t>cyto 18, cyto_nucl 11, mito 6, pero 3, E.R._mito 3</t>
  </si>
  <si>
    <t>Dreco_g7047</t>
  </si>
  <si>
    <t>MRLNVALLFAAVASAGVVHRRSTTTDTVNDIHNAIGVVGTHIDKDALSNHDLVEIFKNFLDDVAASTAKLSQLTAVDADDQKSLLKLAEYFEAIGTRFKIALEDRRNDIEKANACYTVTLSLEHTQTAFSALGAAIIGKVPAESHELIKSQIADFTGILDRILDGCHDVGYE</t>
  </si>
  <si>
    <t>cyto 13.5, mito 12, cyto_nucl 9.5, nucl 4.5</t>
  </si>
  <si>
    <t>Dreco_g7070</t>
  </si>
  <si>
    <t>MLRSLTLVTLVGASSVLATKCSLGSKCPEDTPCCSQYGECGVGAFCLGGCDPRSSFSLDSCTPQPVCKDTTTKFTSLDSIVDISKYLGDPSQADWVAQGEPAKLGDSVLLTMPKNSVGTVLASTTYMWYGNVKAKFKTSRGRGVVTAFILLSDVKDEIDYEFVGVDLNTAQTNYYFQGIPDYHNSGNISMSDTFNNYHEYEIRWTPDRIDWLVDGQVGRSKERKDTWNATSQQWMFPQTPARVQLSLWPGGLASNAKGTVDWAGGEIDWNSEDIQTAGYYYAQFAEVTMECYTAKSGPGSNNGVSYTMSNSAGTNDTIVVGSKKTVLGSLLASGLDMDKGKLSPSASSSARKSKVTQATIPGGSVNSAGNDHSGSGSGASSSGSSGSSGSSDSGDSTDSSDGGDSSSGSTSACASNSFSQDCGGKTVDGSGGKSGSGKASTSALAMIIAGAALFWL</t>
  </si>
  <si>
    <t>cyto_nucl 13, nucl 12.5, cyto 12.5, mito 5</t>
  </si>
  <si>
    <t>Dreco_g7091</t>
  </si>
  <si>
    <t>MRIISLLAAVAMALVNPVSGLPGGAATPKCPAPAHHQPVTHIVMFQFKNGTRDVANTLASKFFALKDTCILPTGEPYIEALTGGKDNSNENIQGGVGNTDKITDVFVAKFRSVEDRDYYVDKDPVHEVFKNYVGTLINNGTLVGKKVQVVDYTPGVF</t>
  </si>
  <si>
    <t>extr 18, E.R. 7</t>
  </si>
  <si>
    <t>cyto 18, mito 10, nucl 3</t>
  </si>
  <si>
    <t>Dreco_g7096</t>
  </si>
  <si>
    <t>MGPMLGLVAALAVVVLAAFLNKYATGLASGRFPMLRNKRICLLIAHPDDEAMFFAPTVLALTRPETGNHVKILCLSTGNADGLGETRKKELVKSGLQLGLRNEDDVFIVDNPADFPDSMTKSWDESKISDLLRSAFAPALARQLADGARPSANIDVLVTFDGRGVSSHPNHISLYHGARAFAAALVRGDAGGDGPVDLYTLTTVHLLRKYSSFLDVFATMAVQVTHADREPAKKGRLVFMNQLVGGAGLATACKAMTDAHKSQMVWFRYLYIAFSRYMIINDLKLETVEAPDREE</t>
  </si>
  <si>
    <t>extr 12, E.R. 7, mito 3, plas 2, pero 2, cyto_mito 2</t>
  </si>
  <si>
    <t>mito 27.5, mito_pero 14.5</t>
  </si>
  <si>
    <t>Dreco_g7168</t>
  </si>
  <si>
    <t>MHASVLLSLAAVARIAAANALPGAFLCQFNDHHDPDAILGDIQAVATMRMWLDYTLFKGVSFQLHSVMNESSAMEKVLANPGIDTCSQIYLHDAPRPMIEQDELINSAKRSVVRRDAVAANETEDNYSPHVMTQVNKLRAAGFTGKGVKIAIIDTGIDYMHPALGGCFGENCLVSFGADLVGDAFDGTNMPHPDPYPLEDCNGHGTAVAGVIAAQPNELGFTGAVPNATIGMYRVFGCQGFASDDVIVAAFNQAYEDDADIISASIGESSGWSGHLTALAAQRIVEKGVPCVASMGNDGSKGLFNAATLASGKGVTAVAMFSNHELATLLHVVKYSIDDGEDVQFGYYPTQADKWDDVTLELYALSTDDTILDSKHDACSELPDTSPDLSNNIVLTRVGNCFFSTQAANLAAKGARYIIVYNDINAAYEFRILNVPEVLAAGMVPKHVGENWIEALENRKKVTLKMASSIHTGIALISNFDNLTAGSVGPGTTWGPTWEMDVKPQQGGGIVQAYDAAYATTLLEPYSLSFNDTDHFTKLAKVKINNTGDREITYNLSNVPAVTMYTLDPGSTAPSDFPNEFVQAAAVLQFSQDTITLGPNTSTTFEVRPTPPSGLDAKRLPLWSGWIAVNGTDGSSLSIPYQGLSGSLRSSTVLRSNSAWVSKSNKWNQQATNVTFFRQKAGQNNSTGAQPFVVANLTLGTSILTADVVPVTSVSMNTTTRWGFQTIGQPFGFPLRTLSRGPYLRRWDGRVESGDHAPEGEYKLVVRALRIFGDANTEADWDVSVTSSFHIHYQ</t>
  </si>
  <si>
    <t>cyto 16, cyto_nucl 11.5, cysk 6, nucl 5, mito 4</t>
  </si>
  <si>
    <t>Dreco_g7169</t>
  </si>
  <si>
    <t>MHGSAFLLLMQAAIHWALLGAAASELLGRGHDIPRALTGENENQVCRGDSRSVKEVEQAGGLFPHGYSVDGQRAPTTYSFKLDDHLSDYNGEVKSAYVSFTKSFAKAVEFAQQSAMLSETFVYPGMATVFVAATANNMVPLDKLVKFERHFEQEYLAIRGIPWAQIKGWYLIDPAKPINKANPVKLEDYTFHPNPDFRADVFEAQSAVDPSKLSESQLAELYRIFQRSNSNDLSTSGTFCTWCEAEGRGAETTAATGKTEASSEQGEQVAQHRQSNDVSTDEMTKDEKPDPRTRPGDEKMPKTGSKGRGAETTEASSERGEQVAQHRQSNYGSTDEMANDEKPDPLTRPGDEQMPKTGSNRPVDAGDDEGVGKTEASSEQGDQVAQHRQSSDVSTDEMTNDEKPDPRTRPGDEKMPKTGSKRPVDAGDDEGVGGKRHCRRERACNIPYTQDEIKAAGEELTPIAEKVSADQFEMLASQHNLKSSTESTFKQSLQTFREGKLGYQKGAAAVPHLAQEPSRFGGKALASAGKALGVLGAGTYAYGVLEVMVKNASAVDRVAALTAIVPVVGCGASALAHAAEGNASSPEIPEYFDNALCVIGDILLFTPLAPVGVAVQVSRFVLSITRALDAYISEPAQAKAARDAAWQTFLQDHMYRRLSSIEFGAKISHALAVESLALLSEGAHVLGILEAGQQGALNRTDNSTEHGLLRGFFRNTTEHIRANVSDEIAQAQRQVLLNLVYDALDRHRAASLRILARRYNKAFVQDRLAGASERIKRFVRNDKPPMPSSLVVAYLIGQSTGQAAKLPPLLPASPSEADDAFAPPGAAGDGTSGNLHHLTLNFADYLRRKQNGLAKKDAYVISIQQTHAVMQFLQGSIKFDDVAKASPSLSPSIALEFQILVSLKLGRLFQYWKPSADGAFQYFPESALKKPGMIESALDTATGFFSDLGKAYCETPVLKDLTSACNIGR</t>
  </si>
  <si>
    <t>extr 12, cyto 3.5, mito 3, plas 3, cyto_nucl 3, pero 3</t>
  </si>
  <si>
    <t>plas 27, cyto 2, E.R. 2</t>
  </si>
  <si>
    <t>Dreco_g7173</t>
  </si>
  <si>
    <t>MMRYSIAAATSLLLAAGATAAAVRSNHACASVSDSWIEQKASSKPGDKFVASVPAALAYDCLNSVPLDEQAARELVDALEPYLQFQSDTAYKANPPPGYPFPAHDIFASLASVKGKVLSKEYRSEYAFQLDLFETVFAPGHDSQFQYVPDILSLPVAWGRTDFLVSVSDDGSSLPVIKRYEDVVEDPVKAPVIIAINGVDAASFIESVAAKGTEWSDVDAGYNSMFMQRSANSRFGIKGSFHRGGNIGLTYPGPTTSYTYDNGTTVTVNNVARLRGDWSQLRDGAAVFAMFCAPGGQHTARPAPKHPHIYDTPPLFAAKDGRFFKYPEPVIATSDLVVSGYYLNGTGLDHVAVLALSSFVGNSTAEFQSVCSRFLEMAAAAGKTKLVIDVQYNPGGIFLQAIDLLRQLIPHIHVDYNLRQKMSGGAVALARSFDERLAGIDPLAAPEKDVAWDSSLWYTNWRFGVDVHGRKFTKFEDKFSSQVIKETTYTSLYRWDLQDPLITTNKQYGVGIEITGHGTRANAGVLRFRPENIAILHDGICNGACAFFSEQLSRHGGVKTIVLGGRPKLGPMQGSGGGKGGPVIPLHTLYEAVQRAKAVAKDGEHIAALDRFSDVAFRRSTYATVNSADWILDEHIEDGVPTQYLTSHADCRLFWTVPMLRDGAEVWKAAADAAFHGAKCAYGGVKDRQTAKRASTQ</t>
  </si>
  <si>
    <t>cyto 13, nucl 9, pero 4, mito 2, extr 1, E.R. 1, lyso 1, golg 1, E.R._golg 1</t>
  </si>
  <si>
    <t>Dreco_g7180</t>
  </si>
  <si>
    <t>MIPSLLLLALGPWLVDCGFITKIDPTIQYEYVIVGTGAGGAPLGARLASLGHRVLMIDAGDDQGESFQYKVPALNLKATEYEPMTWNYYVDHYSDPTRQAKDTKMTYTTSSGQTYVGRNPPAGAKPRGILYPRAGTLGGCTAHNAMITVYPDEADWNNIATLTGDGSWSADKMKEYFKRIEKNQYFPSSPVGHGYNGWLATSVTSLTFVIQDTKYIGLVLGAGAALGQGLTQIITGVAGLAKVLVRDLNSGFPWRDRREGLFQMPVAVRGGDRSGPRDFMMDVIKAKDSKLDILLTTLVTKVRFDTTKKTPRAIGVDFMQGKSLYSADPRYSPSQQAEASGSVNASKEVILSAGAFNTPQLLKLSGIGPKAELESFGIPVLVDSPGVGTNLQDRYETTVISKASSDFKITSKCKWLETDPDPCLEDWKKSGSNDVRGGYTSPGLALAVLKKSSVSDDGNPDLFISGAPAYFTGYYPDYSINATADAKHWTWVVLKAHTRNRAGTVRLRSTNPRDTPLVNFNYFDTGTTADDAASKDAQALVEGMNFARKAFAKAVPLPSTFKEVWPGDRVKNDREMREWVQNESWGHHASCTCPIGADGDKGAVLDAKFRVRGTDGLRVVDASIFPRIPGYFLVLPVYMISEKAADVIHGGS</t>
  </si>
  <si>
    <t>extr 19, cyto 2, plas 2, pero 2, cyto_pero 2</t>
  </si>
  <si>
    <t>cyto 17.5, cyto_nucl 15.5, nucl 10.5</t>
  </si>
  <si>
    <t>Dreco_g7181</t>
  </si>
  <si>
    <t>MLPPLPLAALGAALAGLGSAQVHTDCNPLNTTCPPDPGFGTEADFYFNSTPPAELWETIAGTVSYDAKKGAAFTINKQGDSPTIRTKFYFFFGRTEIFLKVAPGTGIVSSMMWLSDVLDEVDWEFLGSNKSFASTNYFGKGEQDWHNGGMHPMTGMQDDYHNYTTVWTKEKIDWYIDGALVRTLLSKDANNSRTYPQTPMRMSIGIWAGGDPSLPEGTRKWAGGDTNYADGPYTMYVTQAHVTDFSTGKEYSYGDKSGSADSIKMAPGNSTAYQFLQRPPQQSIADKWRLLPAKTKIGIYAGASFLGALIIGTLLFYIIRQRRLGAREAKAAQKRAEAERVEMDHFHKDGANAAGFSDYDGHDGHRGGLSDADAYHVPATTAASPLAPSAWGAPPPVTISPSPPYRDAREPAPDAHGFDFGLNAPNSESPLLRSQSPNVPSSHPP</t>
  </si>
  <si>
    <t>extr 18, mito 3, E.R. 3, cyto 1, pero 1, vacu 1, cyto_pero 1</t>
  </si>
  <si>
    <t>cyto 14.5, cyto_nucl 9.5, pero 7, nucl 3.5, mito 3, plas 2.5</t>
  </si>
  <si>
    <t>Dreco_g7182</t>
  </si>
  <si>
    <t>MKPSAHLLAAASLAAVALAGPVPLESREMKEPKPDGHAILLEWMFDGKPAGGLDDITFPINLAEANPKEEYFFGQSVSFDKHDNKYAYIGIQTRDKDHNIHAAFSSFQAGTTSSHANCKDTADLRPGVSCAVDIKGDYSHIYHLNIKRTGAYTWRGSIIDSVTGESTVIGEWTLPESTGLMSSRRTGFVEYIPQSNGRGDSTCIGLPAVAVTFGNPTSNTPNCGSATYSQVNGMGRCSGQTESFTSQNVTNGVNIQLGPDQSPNKAVAIPDSSATSPSPAPQPLQSENQGGKPLGNGVDKDPADPPATSPSPAPQPQQPEKQRGPPLGNGVEEEPADAREANPSNGQPPQQGNQRGPSAGTGKGDGTDKSTLPSPPAAKPAPSRYGQTPQPEDLKDGNGLGAGEEPNECPAEYEDY</t>
  </si>
  <si>
    <t>nucl 17, cyto_nucl 15, cyto 7, cysk 5</t>
  </si>
  <si>
    <t>Domain of unknown function (DUF3472)</t>
  </si>
  <si>
    <t>Dreco_g7193</t>
  </si>
  <si>
    <t>MRFTSGLSLLLVSSGSLVASRPAPDAACDLVARDGAADGETSMAKRAQDFVHDLQSHVDLPDLPDLLTRGMATLDEYTSDDDGIDLATRALPSGGARTLHARINRVRFPLDPRGHTETDGVGTSQGDIDLNEAARDGAARLQETASDVDFNLLADQGLAVLSRSVRENDLNSLVMRWLEARAQPSVGSPTKRGLVETAMSTLLSSGTMESLAKTGAKVAIRMARDVDFNSLANKGLDYLNSVVGGTDLNQAAAKGAKKVGKLVERTDLNSLASRGLDVLMS</t>
  </si>
  <si>
    <t>extr 14, mito 9, cyto 4</t>
  </si>
  <si>
    <t>nucl 16, cyto_nucl 14, cyto 10, extr 5</t>
  </si>
  <si>
    <t>Dreco_g7200</t>
  </si>
  <si>
    <t>MRVHIRTRSKKLRSPAEMRGIVGALLLSFLPRLVDAAPSHCGSRSVPAVELRTDYDVIVVGGGPSGLAALSALGRVRRRALLVDSGEYRNAPTRHMHDVPGFDGIPPALYRWAAMQQISHYETAHAINGTVTHVDAESNKGCSYFTVTMDIRNGTITSKTARKVILGTGLRDLLPDTPGLRESFGQGIYWCPWCDGMEHADQSMGVLGSFEKAVVAVAEIITLNTDVVVLANGTVTNEARAKAEEEFAPNSEAYLGDHGVRVDNRTISRIVRLKHGADEKRSTRPTAPEHDLFRIDFDDGSSIERQVLFANYPSEQQSAVGQQAGVDMRAGRMAVDSNMLTSIPGIYAVGDANSDNSTNVLHALYTGKRAVVHLHVDLERELSGTLRKRSSQSDAEEMRKIWARVNGEPGQPLYAGEYR</t>
  </si>
  <si>
    <t>extr 9, plas 8, mito 5, nucl 3, cyto 3, cyto_nucl 3, E.R._mito 3, mito_pero 3</t>
  </si>
  <si>
    <t>Dreco_g7218</t>
  </si>
  <si>
    <t>MRSLLSVAVCLLAATAAAVSTSGNRLLVLLDNVADKDAYNHFFGDLTARGYDITYESPRNEGLRLFRLGQRNFDHVMVLPCKLKGLGPNFTPSLLLDFVKAEGNILVALSSTAAAPVSVTAFLAELDIFLPSERTGTVVDHFNYDSVSAKEAHDTLVLDAPAAVRPGLKDYFELPGVLALPHVVGHVLGSSQLITPILRGLPTAYSYSPKQDPVVVDPDDLFAAGRQLGLVSVMQARNSARVSVVGSAEMLQDKWLDAQVARGGGDKVRTENREFGKRLSGWTFQEIGVLRVNGVEHRLVGDGELNPQIYRVKTDVSYSISLSEYVWDKWVPYVLPADDSLQLEFSMLSPFHRLNLVPSVTQSGATNFSRDFTLPDQHGIFNFMVNYKRPFLTYIEDKKTVSVRHMAHDEFPRSYVISGAMPWLSGIAATATGFVCFAAVWMYSSPPAVEKRK</t>
  </si>
  <si>
    <t>extr 15, plas 10</t>
  </si>
  <si>
    <t>cyto_pero 10.1667, cyto 10, pero 10, cyto_nucl 8.5</t>
  </si>
  <si>
    <t>cyto_pero</t>
  </si>
  <si>
    <t>Oligosaccharyltransferase 48 kDa subunit beta</t>
  </si>
  <si>
    <t>Dreco_g7234</t>
  </si>
  <si>
    <t>MASNAAFVVLLLALWVTAQDCVTGPLSLPLGEVKLSNGYTQRGVSVKVGNPPQAFAFLPSWNHGNALVFDTRCGLGGAYKMPRATCITNRGGLYDQFKSDSKGKLASSVNLPADSWVEESHDIFTDTLHLGGNNSLRAFPLTTPKNEMASHGAQDQNALGVGTGSTLLDACRKAGLVASDSIGFSWGLDGVGESDRTSGSFVLGGYDKAKTIGNGRTGRLSHPVECPTRMMVSILDVVVNFPNGTDASVFPTSGGTLRACIIPERPIVMELPADPYFGNLLRAIENEVTGLDSGNAILNGSKPLFTADLTITMSGGFQVKIPNHQLLDPQKKIGINGETTVGSPLQPVLRLTSPQNSTTDFRAVLGRYFFTDTYVFLNRDADIFTLWQANHTSEEKLVSVNYKNEVVTATQTCATSPVASPGADSGKGRDGSLSSGAIAGIVVGAATAAGVGVGLLWWLLVRRRKGNAKVEMESAAAAEVQEMPQTSKVAEVGWPSQGQPHSIPQELPSEPIRTEPVELATGTEGR</t>
  </si>
  <si>
    <t>cyto 7, mito_pero 6, mito 5.5, pero 5.5, nucl 5, extr 4, E.R. 4</t>
  </si>
  <si>
    <t>Dreco_g7259</t>
  </si>
  <si>
    <t>MRASSLALVASTVLGLQHVAAGKILLPAGGDPTAVEMSTDARVVRHGAAADGSNAVVLDDAAEAKSLDRRDKQDPLPPDELIKWMVENNVRNDCFFVTAAHLLDTTVEDISRRAGVPLPRPGVGGISLAEMFTALETLGLRFRAYTFQGTDETTGHGTPSAMRCRPGRSAFAGPTGRRVDVMGLAYTRPDGSGHVVIIRNAGTPYARCLDFQAKPGGLDVTREVRRSNVCAYFYVDFRTSSGAYVTGRRESVEQMNQRARLDSAEPMDYEPSGDEPGPSSAGEPMEVDEPPGDGSDAVAVTEEPNSSLLPPDVVRDASSGGVDLSALSPETSNRILTDQLSQSACAAMISLGIIYTWRHQQKRWITEGQKSTIHKNNCKVLKSMVRPWSDRSARCSRMSNLEFGFALSNDRFSGTYDALQATLEGPAGSVTVPIAEGPSAGFSTWIPVDLKSAFGSDTIDIHAIKKISLSARGLFFKLLGARNDWLKVQDIALRARCATPGFDVEYHRLTGLNTWYQHPGGWFLAPFEWKSLATFDVGPKDWSMTPPCDTIRSLHYELKVANKAWAGTGDGLSFTLQGAKGRIAFTGPIKAGYSTSGLVDMMDMFGAKTVQISAVRQISLLEDFRGFVRDRWLLEGITLTAGCANLPKQAMAMKKFQTEYRWLGGDASNGTVWTGDMGPEDWMAVSETETETETKEGERRETELQEAAMKDSHGPPSADDGGKQEETEQPGHTWNCGLWCHTSHH</t>
  </si>
  <si>
    <t>extr 12, mito 7, cyto 7, cyto_mito 7</t>
  </si>
  <si>
    <t>cyto 13, nucl 11, mito 5</t>
  </si>
  <si>
    <t>Dreco_g7260</t>
  </si>
  <si>
    <t>MLNPRLLFALACALPVFALLLSHLGVYKSPSAESATDSSSSSAPPTADVMSSSVRRAAPLVFPAISRHTATVIFIHGLGDTGAGWADAVEHWQRRQRLGEIKFILPNAPVIPITMNNGFHMPGWFDIKTLGNAAASLDAKVDEDAAGILQSRAYVHSLVEEEISAGIPSERVLLGGFSQGGAMSIFAGLTAPVKIGGIVGLSSWLLLNQTFGEHVPAGDINKATPVFMGHGDRDPLVRHELAQASEKALKGMGYGVTLKTYRGMEHSACLEELDEVAAFIESRLPPQGK</t>
  </si>
  <si>
    <t>extr 16, plas 6, E.R. 4</t>
  </si>
  <si>
    <t>cyto 18.5, cyto_nucl 18.5, nucl 11.5</t>
  </si>
  <si>
    <t>Dreco_g7280</t>
  </si>
  <si>
    <t>MAPSLAPVLSALLALTGNAFGQKYTLAQTINAENFFEEFIFNTTGTITSQPDDNWAWVQFQNLNDARTNELARVRNDEVYIGVDHRTELDPNQDEGRRSLRLVSRNTYKHGLLITRFSHFPAAVCGGWPSYWLLGEGPWPNAGEMDLYEGWNLAVANKPAFHVGEEKVLGTCKMHPTFQKANVISDNCDNTYADQVTQWPFQGCQSEEPNGIWASDKGGTQALEWTSEYIKLFSWKRGEEPANIDDDQPDVKSWGAPSVNVDDCDIDRHFAAQRIIFTLPFCGDPVGTPLFWSELDGGSGITCDKHTGKKTCIEHVASNPKAFKDFYFQVQDIRYFNSTQPSIDPASPTVTPARSSTAGSRNNMIINAAPDEYSGKKFV</t>
  </si>
  <si>
    <t>cyto_nucl 10.5, cysk 10, cyto 9, nucl 8, mito 2, pero 2, mito_pero 2</t>
  </si>
  <si>
    <t>Dreco_g7350</t>
  </si>
  <si>
    <t>MKLTVASLALLAGVGAAADFNLPELNRVFPIPSQPTVREDQTAAGVNILPSGAEPSIVASPTLANSASVSGSAAVSPTLSITPETSSNTVPGTLSTSLTTGASVSSATGTSSSPRQSSSSSSSSSSQTSISTLRPSSNSTASLTSNPASQPTAFANNAAAGIVVLAGLAALL</t>
  </si>
  <si>
    <t>plas 16.5, extr_plas 10, mito 9, nucl 3</t>
  </si>
  <si>
    <t>Dreco_g7411</t>
  </si>
  <si>
    <t>MHSLSFSLFLSALILLSWLPATYAENSSHIRTKGLSRFNDVDEVYRVHDFHVDDGVYRFDTRSFLEVQEQGGFKPWGATLDDSTRDFSLYNFITKNGRRIGTMFTKAWTSINVALLSQYGREGFIYQIATAGNGIDVRKSLGPFYPTAMQGQDAIAYIGGIHKGQIIAHAYVPKDFKGTAADLQWIPNPDFDASTYGNRLLTVAPQLADVPDHVTAVVDGETIRAGDAKEFSEHKKHPSAWHARKLRQKINRLHGWFKNFPFENPSKKHNGVVRCFRKGECGLDGGDGNPAKKQPPESRRRKYGWSSLLAPSTSIKKGAIPSANPGYSIVVAGGIHAGLAFLNEARKALGQAFVQQFIAGSRIEAMDAMAGSSAAFDRAGDVRVGGFYRHVFERPDDAPGGLDELNRRRAKQGRKFLTRAQLYQLALHQDQDKHMGVEAYNEFLREQGDGVLKTAALREYWENVVKIYPALDRYRQDFLEYGQENPWEPERGTRCSRRRKHRLRGRRRDRFSSAKSNKLVSDTDTDGGY</t>
  </si>
  <si>
    <t>extr 19, nucl 4, mito 4, mito_nucl 4</t>
  </si>
  <si>
    <t>497 - RRRKHRLRGRRRDRF - 511</t>
  </si>
  <si>
    <t>nucl 21.5, cyto_nucl 17.5, cyto 10.5</t>
  </si>
  <si>
    <t>Dreco_g7470</t>
  </si>
  <si>
    <t>MPPSPSRLLLAAAVAATSTSAAFQGFNYASSFNDGKAKSQSDFESEFKTAAGLQGTNGSFNSARLYTMVQGSTANEPISAIPAAISTKTSLLLGIWASAGESVFLNELAAVEKTIKQYCGALDGLVAGISVGSEDLYRISPIGMENSPDPGASPDTLVSYIEQVRKTVKGTCLDVPIGHVDTWTAYVNGSNKAVIDAADWLGMDAYPYYEVTKPNGIENAKSLFQAALDRTKDAAGGKPVWVTETGWPLSGETAGEAVPSIENAKTFWDDVGCPMFGETNVWWFTLQEGSPPSPKAAFGVIGSQLTTVPLFDLSCDKVKTETSSSSTTATSSSTTGSSSQTETANVTATTHGSLSDTKSASASSVTYTDGSGSSSPVSTSSATAASTSALPTGVTAIKGDSTASSAALQSLSTSIGNRGSSGVSVARASTSTSQSTSIAAATDNQPTSAPSLEGAAGRLNPVGTAVVALALVLAVAIV</t>
  </si>
  <si>
    <t>pero 8, plas 7, mito_pero 7, mito 6, cyto 5, extr_plas 5</t>
  </si>
  <si>
    <t>Dreco_g7479</t>
  </si>
  <si>
    <t>MRSSKPALFAAAATLLATFARALDPAPLSLQQGDWLGIDGNWSTVLFLLGSNSDVVNVLPSTGLSEFWTIGPGGCSGSTSRHPPPVISSSPTEIDLRAEDPTCNTARGGIHDPLTSKHWSSMGPWELGLGYVGVKGNGQYGLDTLNGLSPATDIGFGMSNVLLSVINVTDPFLGMFGLGIQTGRFSNSVVDSPLTQAVKAFGWIPSYSYAYTAGAHYRGAPVSATLGGYDTTRFVSHANNFTLNLAEGIPRPLVRGIQIAAKTVQDKPAQWTSLTQILSDWNTTFLPLIDSSTPYLWLPEPICDRFARALNLTYNSTFELYTLSNTQYRGFTSQDALTFTFTFTSYDNHNDFGLPLSVPGAVNITLPLKAFVGLLEYPFQGGAIKYGAPAVPYFTLKKAPGNETIIGRSFLQEAYLITRYDEASFSIHQARYPSMDANPNLVPIRQPSNSPFDPPPKPFNGAVLSTAQMVGVVLGAVFLCLAIFLSLCYCCCYRKRGPRQTKDTVEVDDQKDSTSTIVPDSPRTPVSRLLSKIGRRRRSRRIATGAGDAIQMPYEAPDCQIYELPASPLPAELDACGGDDMSFLGKTELGTDYSYYLSAYQLAKREMDRQLQGPVPAYSPPADGMALPSEKPVPDISPDQMMLPMDEPSPVSPTRSRGAESASNTFASASEPSPISPRLEWNTVELPSPATASLPHRRSLSVGTGVGSVHINPQLVGTDWSHSTQSTASVSAMGESASLSATSQRTPIGPSNVICLGPLPDYVQLRRHSIMPHMAGSDERGILANMFNAASIPSEGSLGSNYTEEEDRIFEEMTRQASHSQGQSTSVANEGSSSGWNREALEPQPSHAEQQLEQHSRNESGSERGRIDPGRDLVHVPQMAAKRYSWEEE</t>
  </si>
  <si>
    <t>extr 21, mito 3, nucl 1, cyto 1, plas 1, cyto_nucl 1</t>
  </si>
  <si>
    <t>532 - KIGRRRRSRR - 541</t>
  </si>
  <si>
    <t>E.R. 8, cyto 6, plas 4, nucl 4, E.R._golg 4, pero 3.5, extr_plas 3.5, mito_pero 3.5</t>
  </si>
  <si>
    <t>891-PHI_891-MGG_01748-EDK04531-318829-Magnaporthe-oryzae-Reduced-virulence</t>
  </si>
  <si>
    <t>Dreco_g7508</t>
  </si>
  <si>
    <t>MKVSIALVYLSACLAPAAALPGVLPSTSSDVLANTGLKIPGDSPLNLCTGDHSKDIVVVDRVDLSPNPPSPGRALVIKASGTVKKTIEKGAYINVVVKLGLITLINKKLDLCEQLGNVNLQCPVQPGKLDITKSVDLPGAIPPGKYNVRADAYNANGEKMTCLSATLELKIGRATVEELK</t>
  </si>
  <si>
    <t>extr 24, E.R. 3</t>
  </si>
  <si>
    <t>cyto 17.5, cyto_nucl 10, extr 9, mito 4</t>
  </si>
  <si>
    <t>ML domain</t>
  </si>
  <si>
    <t>Dreco_g7551</t>
  </si>
  <si>
    <t>MKISNAVVVVFAAIASADNRMQCPVIPGYDVLAGINQPIATFFTQIDNNQPSSSTVVDSFKELVSSLDQTSCHIYFGYANASDPLSLAKISELLSNANESDPLSFANVSEPLKLAGAVKAIADTFLANMEKKRAVFQAANACVDVFRYLPVVRRSFIRMIAVVLTKVPRDNVKGIIRLFRLADDKFGPALKAFSRSRCQ</t>
  </si>
  <si>
    <t>extr 12, cyto_mito 5.333, cyto 5, mito 4.5, cyto_nucl 4.333, nucl 2.5</t>
  </si>
  <si>
    <t>cyto 14.5, cyto_nucl 13.5, nucl 11.5, mito 3.5</t>
  </si>
  <si>
    <t>Dreco_g7554</t>
  </si>
  <si>
    <t>MPPHLHPRSRMTSSLFATTVVASFFVVALPHLLPCPVPRTKYADGEVVVDENGRRRIWRKRDPAEGRDGIVQFNQSADDGDDAESTKRACPVPKPSGLLGELLGFHNGPAGKR</t>
  </si>
  <si>
    <t>extr 23, E.R. 3</t>
  </si>
  <si>
    <t>extr 18, cyto_nucl 8, cyto 7.5, nucl 5.5</t>
  </si>
  <si>
    <t>Dreco_g7562</t>
  </si>
  <si>
    <t>MTGVGLRLTLLALLALCDSARANKRDSTPTSTLSTVPIFIPGYGHDQWSLLRGSIISSTPTATETTYTIFCPVQTPPACELSLEFPFIIAEGPGTLQFHGTLTSTYIANLECKLDGTTAATCSGYSSFAPGYTSGQYSGPTEVSWTSTLSGTAVEWGTLTLTDMPTETGDRHDMIATLTLPTVASSVLPQSTGTTTSAGAGTRPAASLALAVAAAGLLASQLVF</t>
  </si>
  <si>
    <t>mito 12, pero 5, plas 4, nucl 4, cyto 4, cyto_nucl 4, cyto_plas 4</t>
  </si>
  <si>
    <t>Dreco_g7585</t>
  </si>
  <si>
    <t>MMNFILAAFLVAVSAIASPSKAVHPRHFIHCYDGTKKEHWWTISNFDYRLSDTFSSPDAHTAFGSINFTLTHPGIDYEAQCSAQFSEESAVAGSSDTTDFIDGNIRHACNVPGGIHGDTVKFSYSSSNSMLRIDHFWNCGGTRTWYEAVGLVKLSCEKSYEHDPEWTPASNKSYSSHHITCAHAKTTAPVVRVVTDTG</t>
  </si>
  <si>
    <t>nucl 14.5, cyto_nucl 12.5, extr 9, cyto 7.5</t>
  </si>
  <si>
    <t>Dreco_g7646</t>
  </si>
  <si>
    <t>MMSRCTVLRLPLRFALLAAVVTAASRCDDKKPLSSPVAIAGLEHKVLLNDLSRPRGAVTDSAGNLLVVEQGGKGRSALQHVHCVKQRLIFIKLNHGIALSADGTVLFASSSTDVYAYPYDAITGEVGSGSKVVTGMDQGGHATRTLLIPRHNPDLLLVSRGSDGNIDVETTDIGSARSQIRTFRISELLEGYGPIPYSNGAVLGWGLRNSVGVADDPSTGNIWSVENSIDNMKRGGKDIHNTNPGEELNFHGRPDDADSDVYGKNYGYPACVAIFDSSNVENYPGGAAIGKQMVGDQMPSNYTDTYCQEETVSPYITFESHLAPLDVEFQEDGSAAYVSMHGSWNRQPPKGYRLSRVTFADGFPVKAKDSQDAEEKIMWNADETQCPRMCFRPVGLALEPDGKRLFMTSDSTGELFVMTGFQASGYSRVNNKIQTSG</t>
  </si>
  <si>
    <t>nucl 16, cyto_nucl 14.5, cyto 9, mito 4.5, E.R._mito 4.5</t>
  </si>
  <si>
    <t>Dreco_g7651</t>
  </si>
  <si>
    <t>MKFIGAIIFAAVASAGVLAELESEDFVPAVGVSEAVMQFASEIDSHLQNDALGKLAIASNKTAAAFATFRQKLEASGDIDPFANFAVEAHLEFIESEFGHVQIQLLKYKETADAGKCVAVGEAMKPISTEFKAAADLILQKTAESLKQTVQLRLKPITMILAKTDKIFSPKNCQRRTKKPSLAGSRPGIYR</t>
  </si>
  <si>
    <t>extr 12, E.R. 6, mito 2, plas 2, pero 2, vacu 2</t>
  </si>
  <si>
    <t>cyto 20.5, cyto_nucl 15, nucl 6.5, extr 3</t>
  </si>
  <si>
    <t>Dreco_g7672</t>
  </si>
  <si>
    <t>MKGTRVAAAAIGGSLLQSALAEPVPCCAVFVELQPIEFVCSGVTRQSTSTRTWTSCATGAPFSTVYSAWTGTEPSTLTVPPTGTYPGSVIIYTPSNMATAAESMNTILPPQPNQSNGQQPSEGGRSSPSQQQEVQALAQEASLSRRLLLSLRPRTRKVQATPRCHFDGLWWYNVEDDDHNHDFWYRVFHYIFWPVPIEYFLQFYFHGICPHRIPLALPPRALRASINYYNNLHRVVYEFYNHNIRRNHFYSYNIRGNDHIYYYYLWGNDYINHNV</t>
  </si>
  <si>
    <t>extr 13, nucl 5, mito 4, cyto_nucl 4</t>
  </si>
  <si>
    <t>cyto 13, nucl 7, extr 6, mito_nucl 6</t>
  </si>
  <si>
    <t>Dreco_g7701</t>
  </si>
  <si>
    <t>MTLLFRFAALVAPVALVALGHGEPLRIVHSSQQTWAELRVRVTTDTLIARGHDVVLSSPWKDQCDTGICFGYRQRFRTCQYRSCILSDDVWGRNLSQPHLHWVKGSTKKALRLGIDKFGPELWQHKSPDLAVIGPGFGTVFTNQDMPLSLAIGAASFAVKNARVPAIVVTVNEKGHLPWFTTPVPLSVQIYAELVAKLVDTLAESGKPLIPDRLLLSVNIPPADASCDDVSKFPWILTRVGKRLMGDDIAWCGTKLLPTEWQVMQESTLCAVSVSFAYARTLRTPNDHRLQRDIRNKLRPILSCIDVKNHTLISTT</t>
  </si>
  <si>
    <t>extr 22, plas 2, pero 1, E.R. 1, golg 1</t>
  </si>
  <si>
    <t>mito 13, cyto 10, cyto_nucl 9.33333, cyto_pero 7.5, nucl 5.5</t>
  </si>
  <si>
    <t>Survival protein SurE</t>
  </si>
  <si>
    <t>Dreco_g7715</t>
  </si>
  <si>
    <t>MLSHATVLAGIVAAFGTLSAAESFTGRSLAHRMPNSKMGDACHPDPDASLTLGGSSIIPACFAEQKISDKCERDTGALADLNNASKMNAYRDCLFGAGSTYRKDREACLTCKVENKIHTAAQDQFWMDIYKKSDAMFQSANPLNKGHWEITLGFIGDWSTYPKPNAQPKAGYCASKGRSSAPQNVGSYSLARRSKRSDEQASASPAWKLTVQEAFDANGAVIAASAEWH</t>
  </si>
  <si>
    <t>extr 11, nucl 10.5, cyto_nucl 10, cyto 8.5</t>
  </si>
  <si>
    <t>Dreco_g7718</t>
  </si>
  <si>
    <t>MIPLTTLVHLAVVVMAMAASPDRVAGMENLVAFGDSYTDEGRLDYFTSHGKAPPVGSLLPPKSITFSGGYAWGRIVANRTGARFYNYAVGGAMCSNDVVGRQLDAPLVPLPSVIEYEMATYEADLAHGALYPNRRPFNTVYALWIGTNDLGVGGFLGNAQRSNRTIRSFVECVWSALDRIYETGGRRFVLMNELPLETAPMYANPGLYGKGNDRYWRDPSTYDTADGQRAVREYTTSVNTMFEYGLPFHHLVKKRWPAASVSLLDLHSLWSGVRADPMRHLDAPANLTAPYRICLSGCVKSAERLSSFMWYDELHPSERMEEIIGKSFIDVVRGASKYGTTYDRY</t>
  </si>
  <si>
    <t>extr 14, plas 8, E.R. 3</t>
  </si>
  <si>
    <t>cyto 15, cyto_nucl 12, extr 8, nucl 7</t>
  </si>
  <si>
    <t>GDSL-like Lipase/Acylhydrolase</t>
  </si>
  <si>
    <t>Dreco_g7722</t>
  </si>
  <si>
    <t>MRTDHYSLLFVLAGSAVAVGALSAEESTVATNEKRAEIYPDCGENEHYVQEAMRQCAATAEMAQKATRDPDPMLMNFFFKDASESMRSTAAALFGKIAKECGTAGGQKTHITCRQKRDNECGDFYGLTEIGGQRLLLCPNFFEPLEPDGKGCDILEPGDILLHEMTHALGSTTDCDDTYGIPDTTALPASENKNHADSFAHFARAVAKSCTRTELEEAAGGVMTPTTSDAAEETAAEEAAAEEKGTQPDLATTQHGPKHSLRSLASPLAVSLAPELQSMSMMPMLESTAIPGVLSVLVTMPNFDSQY</t>
  </si>
  <si>
    <t>extr 12, E.R. 6, golg 4, vacu 2, mito 1, cyto 1, pero 1, cyto_mito 1, cyto_pero 1</t>
  </si>
  <si>
    <t>cyto 21, cyto_nucl 12, extr 8</t>
  </si>
  <si>
    <t>Dreco_g7754</t>
  </si>
  <si>
    <t>MCNPSTLLAALYILLNVQPGQAGPLNWAPRIERRNESVSSFPEPSTRQKLYSNPLVVPADSTTVHHRQIQTLTEPSAFPSSVPDLLEIFSSCNDGCDVLQCQAGDRCAHSVEYGHEYGIKHQAIHFCCSGSLLCILVESIFIHNREIGDDYAVERPASYSKFHSGQLSHHLVFAPLLQHDDTVKRYRLYLVYHG</t>
  </si>
  <si>
    <t>extr 17, cyto 3, pero 2, E.R. 2, cyto_mito 2</t>
  </si>
  <si>
    <t>nucl 10.5, cyto_nucl 9, plas 7, cyto 6.5, E.R. 3, pero 3</t>
  </si>
  <si>
    <t>Dreco_g7760</t>
  </si>
  <si>
    <t>MRTSSLLLLGHAILGIPHAAASVVRVPDGHTPVVEKLPDVWALHDEAATSYDSAKVAAKVKPLHRRTHGADNDGFDHEEEDTASTSTADQRWFPPVVLIDWLIENDAPADCFFVSCARLLNATVEEAAVAAGFPAPRRGGPGMSRDDVLLAIERLGLSLRIYTIRGRGQVQAPGPDRFPHCVWYGRAFPRGRRRLRRLVAVTYLPRGSQTLHVVIGRNVGTPYATFTDFQADPNGVDVTREVTRSWICEYIYVDWSSSQGEFVRSRIQGVRQMLRAAREEARILALSTTTHEPMDTHEANHGHAEEPMNTDSGENRGDTDEPMDTREASHGRTEEAMEINAEHGGRTDEPMETDGGGHGQTSTPTEGPMDIPGVAFDPDSGRVDLGSLDENTYNRILRNSLSEFQCSSLLSLGLGLAFQRRPRSILGAPRPPDGGQKEVHRCAQLQSIVKPFSDLSAICGKITTLDFDFALSNHWAAGTWDYIQATLAGPAGSHTVPVTYNPDRNFSTSISIDLKSAFDSNAIDLDGIQYVTLAASGKFFKLFGGQFNDAWEVQRITLRAQCITPGFEVRSDILFTNTWYQHPGGWGRAPFRWADVGTIPVNRTDWVMTPCGTIDTLEYEFKIANEILAGTGDALFFTFQKGNAKNKTKVALGEGESLDAGYVQRGTVNLKDMFGTQTVDIRRMEEISILEEYRHYRRDQWRFQGITFTATCAGTSTKMKLTKFEKVPYQWLGHDKTMEVVWTGEVFVADWNNKAPTVSHSLFSKIVYDVKSPMMENIAPDMPTCRRWSCDPSHH</t>
  </si>
  <si>
    <t>extr 12, mito 7, nucl 2, cyto 2, cyto_nucl 2, pero 2, cyto_pero 2</t>
  </si>
  <si>
    <t>nucl 19, cyto_nucl 17.5, cyto 12</t>
  </si>
  <si>
    <t>Dreco_g7770</t>
  </si>
  <si>
    <t>MRLSWALALCAVVGVDANLFFRRQGNQIPEQSGGQAANPAASRVSTVVVVATATSSLAVASSSSAAVASSSSAAASPGGDTTVTVTSTVTDSSVSTITVFSTTFTTITTNILVTSTVFGTTTVTSSDQATATKTLYETSTQWVDKRKRRRGIDGDIAPRTADPPAEAPTAASTTTAAGRRPQPRARLFKRATITRVVTVTVGGAAGATTVTSNVVNTVFSTKTEVTTSTSMLTETEQANAKTTVTVTSTLVVTSTRVATGVLSTATSSGTPSGDDSGGGLSTGAKAGIGVGAALGGIAIIAFVVFLCLRRRRKPKPDHDDFMGASEVPVGPSSAAGAAAMSEASPAGAYLSPSRSPVGSGNMAEGYRGTALADGRAGYAKPDLSPQKTGQSLGPEDSLPRHPTPGDSSVVSPVTMNTAELSSDRAAAGTAELASDAGAAGAAAGTAELGSDNAAAERWHNANAAEIDSHAVMSHQSGPVYEMPTQNYR</t>
  </si>
  <si>
    <t>147 - KRR - 149</t>
  </si>
  <si>
    <t>plas 23, mito 3, nucl 2, golg 2, E.R._mito 2</t>
  </si>
  <si>
    <t>Dreco_g7772</t>
  </si>
  <si>
    <t>MMTPKFHNLLALAFVAMAMLLAFTSAASSTTAVAATTGRATATGTAAATAKATASASASTTKKSAAIKANDPTLLAVSMVAGLVALSLTLS</t>
  </si>
  <si>
    <t>extr 19, mito 4, E.R. 2, cyto_mito 2, mito_nucl 2</t>
  </si>
  <si>
    <t>mito 21, extr 7, extr_plas 6.5, plas 4</t>
  </si>
  <si>
    <t>Dreco_g7780</t>
  </si>
  <si>
    <t>MRPFSSALLVAFALVLGLERGNLPHAAAGDVGDQAPGSDPVPPSSPPPSYEEAIEVSGSTPTTKSGHRHTTENPLRALEIHPIYRWLKDRDAPTNCFFVVVARLLRTTVAEIIRRSGLDLPPNGRGNGITLDDVFAAFERLGIRLRILSFRGPVEPSAPGPIQHLIYCRRTVRGRRWRRLPPREIGVVYVRPTESIHAVVVRNAGRAGTLYVDYQADPAGRDAWPDVRQSNICFYFYVDEEASSANFAVAHRWRTVEASAQEAAAEAAQPNSDDASALPNSNDENVGFVEDITDALNVPFEDPTENTETVHPDQQAQPPPEEVATTNTPNTGDGPQDTMETNAESMGDATAVEDIAMPNTSNTGGDVQDTVDNTPVPLQQTPTEQEAEAAASSIPTPTAGVDLQTLNPSMVARIFAGLLNRDMCIRYLVLVANARERFPEKPHFHGKRAEEVKDTSCAELKYEVERSQACSQITSLEIGIFLSPDRGSGTYDYILATIGNETVELGFNTNGGYDAWKQVDLKSAFSSDTIDIRRVQSLELVDKGRTWTISLFRNDEWKVKGKL</t>
  </si>
  <si>
    <t>cyto 14, cyto_nucl 12.5, nucl 9, extr 6</t>
  </si>
  <si>
    <t>Dreco_g7842</t>
  </si>
  <si>
    <t>MRVPTVWLILLARAATVLGTNAQYYHETHGGERNARGHKDHALGPKADVVHEPSQPVVEQPGAHHVELALAELRKIPRPSYQRKRRPASVIGSALRYISKVMPTGPGGAPSSSKSSKISGPLLNAVQLLDMAAYVNNSDALSLLAELNFFANFNHPRNLEAAFNYYQQLATIHGNTTAQYMLGLYHSTGIGGVVPRNQALALVYYTFAAVRGNTKAEMATAFRHHNGIGASKSCESAVKYYKRVADKAIRWYRSGPPGGMSWVHQGWRIADDDGGIYGEGASASSSGINSRKTVPHSDAHAAIGDVIEYLDLVSQKGDSKASYNLGRIYYEGQRGLDKDFDLARKYFFLVASRFWKKDNRIAETYTKEVEKMAAKAAGYIGRMYLRGDGMVQNFERAKIWFERGISRGDAQSQYGRGLMLLSGYGGKGNVKLAMEYFAAAANQDYAPAQVQMGKLYLDQGEAEDVRIANNQFELAARHGNIEANYYLAEMVHHGVGREKLCGVALSYYKTVAEKAEPLVSSWADANDAYESEDHELALLQYLMAAEQGYERAQTNVAFMLDTAQSKLPSILKWFRKGKSSLMDNPGLALIYWTRSSRQSNIDSMVKMGDYYYYGIGAGRDVGKAVQCYTGASDFSQSAQALFNLGWMHENGIGLTQDFHLAKRYYDHALEVNEEAYLPVTLSLLKLRIRSAWNTITHGPVHSIQDEPRTSKDWSLAEWIANFLDNDNLYYDDEEYQEKSFDSTIGDGEEGFDDDGGLLESFLIIGITMALVFLLWWRQRMQQAQAQAEEGRRWNQGQPHPAQGNRGDGGADFRAWAAGGLGL</t>
  </si>
  <si>
    <t>extr 13, mito 6, cyto 3, nucl 1, plas 1, pero 1, E.R. 1, golg 1</t>
  </si>
  <si>
    <t>cyto 9.5, pero 8, cyto_mito 7.66667, mito_pero 7.33333, plas 4.5, mito 4.5, nucl 4</t>
  </si>
  <si>
    <t>Sel1 repeat</t>
  </si>
  <si>
    <t>Dreco_g7926</t>
  </si>
  <si>
    <t>MVRLAAALVVAVTASTSALTLNPRHYYDNNMINRGNNINCPNRIAMSYQPPVAAPGWQYRIAANGMRKPRSIVFDNRGGLLVIDVGVGILRLTIRNDWGTDCVVMSEPRRIISCPELSHGIALSHDGRTLYASSPNEVFSWAYDPETGNIIGPRRTVVAALSPTDKTTRTLLSSHRMPGTLVFSRGGIYGSGNNYPSAYDTASGDAQIRALDLSFRRGDGMPHDFRDGDVLGWGLRNPIGVAEHPNTGGIWSVESSVDDLVGGGTYGGRLNYHGVLGDGRPVAPRDGNIAPQPCYGRGDAARIPYEASIRTATQFPGLYGTRTLSDGPCNSRYLGPRLAFAPLSAPLDIKFNRDGSSAFVSFYGTGNRWTPSGYRIAAIPFNKHTGEPLASRDGPSAAVDILSTPSHGYRPERCFRPVGLAWDSWGRLWASSDTTGEIFVLHYSGIGSDSTRSVAADKAAVWAVSLAAFVAAIFLA</t>
  </si>
  <si>
    <t>extr 19, plas 5, E.R. 2</t>
  </si>
  <si>
    <t>Dreco_g7939</t>
  </si>
  <si>
    <t>MKLLNAFILATVASAATVLPSAIAANGKLQAIEKTLDDANSTVTAITTEIQNFAGNLDLLIKSYHELDLSLRRGMRAITNLAGTLSSKESVRVVGLILPFQNIPASLQAVLRTKVDVIAEARACYVFDKIICQMQDHFVGVVFNMKLFSTGYTPDEINTLHTLGVYDTNGKDILSSQRNRFQTAMEEITVEFWTSCTNYAAL</t>
  </si>
  <si>
    <t>cysk 26, cyto 4</t>
  </si>
  <si>
    <t>Dreco_g7945</t>
  </si>
  <si>
    <t>MMASTTTPLGLLTYALALALAIALSSTARAAPYGGGSRPKPNYARANAVKRAFETSWNGYHEQAFPHDTLRPVSGTFEDDRNGWGVTVVDALSTAIIMGEGRMINQMLDHIAGINFTLRRRSGPTTASPFSRATSGYDLLRGPMRPLVGDASKVDALLAQAVRLADSLSVAFDTPSGIPDPTVFLRPTRRHSGTSSNNIAEVGTLVLEWTRLSDLSGEPRYAALAQKAESYLLRPTGSPEAWPGLVGGDVSTRDGTFLNSNGGWSGGTDSFYEYLIKMYQYDPRAFAFYKERWVLAAESTMAHLASHPTGRPDLTYLSQFAGQQTDPVSTHLASFAGGNFILGGVLLGNDTFVQFGLALARSYFNNYLHTPAGIGPEVFRWVDAALPADASRNEPPPASQKDFYARAGFYTTAGAYILRPETVESIYYAYRLTGDPTWQDMAWQAFQSITAVCGTGSAYAQLNDVMKPDGGGFIDQMQSFWMAETLKYLYLIFAPESDVQLQLQGAGTSQFVFNTEAHPIRVREEGPRYDEYL</t>
  </si>
  <si>
    <t>extr 19, mito 4, plas 2, pero 2, cyto_mito 2, mito_nucl 2</t>
  </si>
  <si>
    <t>nucl 13, mito 11, cyto 7</t>
  </si>
  <si>
    <t>Dreco_g7968</t>
  </si>
  <si>
    <t>MRFWVTVLLALPTAAPGVFAKRQVDGETKNVAIIGAGAAGASAAYHLQRYADEEGLAINITILERSGHIGGRTVTVPVFEDPALPIELGASIFVTVNHILYNATKAFDLPLTEMSASASGDITAIWDGDSFVFESTKGSKWWWDAGKLWWRYGLAPYRALKLVKSVVDTFLKLYDEPNFPFRSLTQRVFELDLHKATAVTGSQFLAKHDLNGEFAREIIQAATRVNYASNLDYIHGLEAMVSFATEGAVAVAGGNWQIFDAMVRRSGAALHRNTSVTGITLAKGTAQLGKGRKYIISARDSAHPSDKDGKPLPTVFDNVIIASPWQFSNIDAAEGIIKHGIDPVPYTKLHVTLFTSPFKLHAEYFNLKPGAKAPSNVYTTLGKGEEPKRGADGVGKMGFYSISTLRSVVNPKTKKVEFVYKIFSAEAVTAAFLSDLLGTPVPNTFVTSLTDGSSSTAVQPISWYHPHWFFSYPVELPRVTFQDPIVGQGIYYTSGIESFISTMETSALMGMNVARLIADDFAGCSRPGGAPERGGKNSEGDTQGNMDGEAGASAENITIDVDEL</t>
  </si>
  <si>
    <t>extr 18, mito 7</t>
  </si>
  <si>
    <t>nucl 11.5, cyto_nucl 9.83333, cyto 7, cyto_pero 5.33333, extr 5, pero 2.5, plas 2, mito 2</t>
  </si>
  <si>
    <t>Dreco_g8009</t>
  </si>
  <si>
    <t>MRFSAPSLLLAAAVALASPVPQPPGIPSPATARSLLEGLEVSSSGSGTGYSRKKFPHWATVEGACNTREFVLQRDGIDVETDDSCAATSGTWVSPYDGGSWTQASDIDIDHMVPLKNAWISGASAWSTEKRKAFANDITRPQLWAVTDRVNEAKGDKSPDRWMPPLESFHCIYAKSWVQVKSYYRLSVTDAEKDALSGMLDSC</t>
  </si>
  <si>
    <t>nucl 14, cyto_nucl 13.5, extr 9, cyto 9</t>
  </si>
  <si>
    <t>Protein of unknown function (DUF1524)</t>
  </si>
  <si>
    <t>Dreco_g8010</t>
  </si>
  <si>
    <t>MVASLRFLATLMAVAVTKASLEDLASCDPLRKGTFCPPDPALAGNISIDFSKSGWDGGLEDFWSVDEASLHDKKRLDFDTDGNDGVAMTISKEGGAPTLTSKKYLLFGRVSVTLKAAKGRGLVTTLVLKSDSGDEIDWELLGAFDNQAATNYYYDGKARYNVYNTTYALSSSSFDAFHTYSVEWTESILEFSIDGHVRQTWRFGDIAPGAWPQTPMRIKLGLWAVGAGPDRSGPTDPTVDRGEVAWAGGEPDWGRDAGLHPFRAYFRALEIEDYVGHCDDIDDASSSDEVEYQYDEKTWGWQNVRIRGCRSRRSAPLVPPLPVAEQEPSATGHGPSPSPSEESDEDDESRAAVLGFASSPPLAALVCLGWLFAW</t>
  </si>
  <si>
    <t>extr 16, plas 6, mito 2, cyto 2, cyto_mito 2</t>
  </si>
  <si>
    <t>cyto 7.5, cyto_nucl 7.5, mito 7, pero 7, mito_pero 7</t>
  </si>
  <si>
    <t>Dreco_g8047</t>
  </si>
  <si>
    <t>MLNSRRAFVAAAFLLTLLFLLSRSHHPALRTKAPPPGPDADGRPADAAPADGHAATAESKPAPQKPLVDMSRLSTYDKLLYAYPYDVETKFPAYIWQTWKTTPSDTDFSFREQEASWTEQHPGFVHEVITDDVAVSLLRLFYASVPEVLEAYSALPLPVLKADFFRYLILYARGGIYSDIDTYAIQSALEWIPERIPRESIGLVIGIEADPDRVDWADWYSRRIQFCQWTIQSKPGHPVLRDIIARITNSTLALKRSGKLASFQGKDVVDFTGPAVWTDTIMSYFNDERFFDMKNSKGKIDWRNFTGMETSKRVGDVVVLPITSFSPGVEQMGAKDYDDPMAFVKHDFEGTWKPESERHIGEQQEGEEAPKQ</t>
  </si>
  <si>
    <t>extr 9, golg 6, mito 5, E.R. 4, cyto 2</t>
  </si>
  <si>
    <t>cyto 20, cyto_nucl 15, nucl 4, pero 4</t>
  </si>
  <si>
    <t>Glycosyltransferase sugar-binding region containing DXD motif</t>
  </si>
  <si>
    <t>Dreco_g8055</t>
  </si>
  <si>
    <t>MRLLAAAVVYAALVSSAPTKRSDGKFGAENPDEAGSTESPAKPERVIINNCSAEKKAIAETSLAQCAALAKKAKLTAASGNHTLMQFFFKDKDQEARSSVAGVFETAGAECASMAKTTVTCQLAGAAVGMCTTGCGGKGCGAVTQDHVVYLCDNFFIAGDKRNKQCGGIDAGNTMLHEMTHALSRTGDKGYGLGNIAKLSEDDSRNNADTYSQFAQAADLECSQDELANKAMKTPGGPQGTNDAPPGIQEAVASNVARWEKEQAIASSTGRPSDTPAAKAGDAVAADDDASATPSVTPASDARDKKDKKKAAPADVDASATPAPDAREKPAKPAKPAAKEEDPEAPESSPEPEAGRARKVDRLKGKAAGYNDKDQSHGEKVNGSRRKKEAGFPASSSVSDGVAPSSTADADADADADADADARSGFPLRKGSGTTSKKASSSSRKPAPKLDDGEVRSGFPLRKGSGTTGKKTSGTTGKKSSSSSPKSAPKLDDGEVPTSAGKAADADADADADARSGFPRLNSTSSTADAETDTEAKADADARSGFPQLNSTSHTTDAETDAEAKADADARSGFPRLNSTSHTTDAETDTEAKADADARSGFPQLNSTSTTADAETDAEAKADADARSGFPQLNSTSSTADAETDTEAKADADARSGFPQLNSTSHTTDAEADAEAKADADARSGFPQLNSLSSTSEAPSMETPAPKLDNGNVPIPSPAADTETETEAKADADAQSGFPQLNSTSPAADAEADTEAKADADVRSGFPQLDSLSSTSEAPYMETPAPKLDNENVPTSPAADSEANAEAKPEADARAGSRQPNVSGSESEASSNFNGIPDPQVIDTNTSPNGGFAPLHPDQNTNGNQAAAGSHALQNQGPPAPSSTSTTTPALPEATPEPLPEYESNRVDQGQTSPLQTQAAQGTLRTAQDGAESNSVQDESTTGASGSAGGILSSLLGGSQSQTAGTSPQAQAGGDPQTNTWGQTAGSGNAQAQAGNEYSQAGGNSQANTWGQMAGSGNAQAEAGNGYSQAGANSQANTWGQTAGSGNAQAQAGAGYPQAGGYSQAGGYSQGGTGEQAAGFENSITLRRRQWVA</t>
  </si>
  <si>
    <t>305 - KKDKKK - 310</t>
  </si>
  <si>
    <t>nucl 23.5, cyto_nucl 17.5, cyto 6.5</t>
  </si>
  <si>
    <t>Dreco_g8060</t>
  </si>
  <si>
    <t>MVASIWAVTGLLAAAATASMAGSNVMFAIGGRGVEPRAVNLAAHNGSLNFDTYFHVCCPPGTPHCGTEASAKLVMKKLNDEFALGHIGFTMSRFHIFDNATCLGSGKSSSVGDLDTHAIMESVREGGPDALNLLYLPRNQESGTKGFTLILNPGQSVAQQANPKHDGPHLAMTCLTGKDGKGPDETDLCLTVHEVGHWFNLTHTEDTTGIKVTKDVVGPKGTVGATKKIENVMAPTIMHGNKQGFNKEQMDELRIVALDRASCKNGSSIPSPPSPPSPPSPPYTNNNNVEEDETSTDSTNKKQSTGQTNQGLSNESDDEGLSNNEVGDGGLSNKVAHQGTPNVSTNRGQSNLSPGLEEKPKAKACRCTCRSHSGLLRSPGQKQAKAGPQGPMPPPSSEEPSFEAEPKGAGSPTTSNKSPPYSAGEKTGTSSEENDTPLGAAEPKGEGSPTTSNKSPPESASEKTGPSSEDEDTPTASESDNRYPTAEKDSMSPPTEQGRTPPSGDRSSSPPAAQRPYSPDETNEPPLTDQYRTRLWANQSVTLHSSLRNSTRTRHKSTSVLRNSTGSLPEEAELKETDEPASPYETETRSSALNNTNPWANKTQQEDTPLDESSYNSPHSSLKNSSYSSLDHSSDRSSYNSFKLASFD</t>
  </si>
  <si>
    <t>extr 12, cyto 8.5, cyto_nucl 7, nucl 4.5</t>
  </si>
  <si>
    <t>nucl 21.5, cyto_nucl 14.5, cyto 6.5</t>
  </si>
  <si>
    <t>Dreco_g8110</t>
  </si>
  <si>
    <t>MHATTTCIVALTAGLGLAAPVDKSKGQHANEARGTYSQQKQEWDSLDWQSIWNNNQRYYHPGETYSQFMAGWNKNKKRSVDDDDDEHEIEARGTYSQQKQEWDNLDWQSIWKNNQQYYHPGETYSQFMAGWNKNKKRSVDDDDDEHE</t>
  </si>
  <si>
    <t>extr 10, nucl 6, vacu 3, cyto 2, golg 2, mito 1, plas 1, pero 1, E.R. 1</t>
  </si>
  <si>
    <t>cyto 22, extr 6, mito 3, extr_plas 3</t>
  </si>
  <si>
    <t>Dreco_fg400</t>
  </si>
  <si>
    <t>MARGLLAVLLVPAFLQLHLCSAESAPINRPVRRGICPAFMAVSEPDLAEETLLLFLRRNHGHWPGPLPCMRPTQLFDEETGGQVVSEFLRGAQVAPFTLAVGVQRSGLLPPTSTNRAACAVRSACTLISRAPTARTCQVDSWCVWMGDLHQTRTPERSDGTRGDGCPFMLSRPSFFRGKSGTLHAERPHYPIASQKQAGGPCLRLVLNTCVVYAWVTSAAQSMSASLPLSLHRPIRAATGRRFSRVAFELACTAGLAATATANALAFGVGTT</t>
  </si>
  <si>
    <t>extr 18, plas 6, E.R. 2</t>
  </si>
  <si>
    <t>mito 11, cyto_nucl 8.66667, cyto 8.5, nucl 7.5, cyto_pero 5.83333</t>
  </si>
  <si>
    <t>Dreco_fg1293</t>
  </si>
  <si>
    <t>MKFSHAAAILFAAVASAGVAGDRQPKLEPAEPAYDESSALDQSPRHLWSLPSLPFRGRVRRQSIDSVQAEAVSPCQLGESMSRTTRAPAIRRLSIRRRGRNGEPYTGAHAPLSASRGLGAAACVARCRLPSIGNVVSLPKSTPNASAVSSTPRPRINCDRLVRRSRSHSFDGEKRPVTGWRLFRPNLYVDAMNKNCFASLQALARAAKDSNAHVNSPSTEQIPGLCTGQLCNRSFLSLSKLRRISVTPCRHGRQAFAAASLPTQPRPRSTPSGSRTKRASQ</t>
  </si>
  <si>
    <t>extr 19, cyto 4, nucl 2, mito 2, mito_nucl 2, cyto_pero 2</t>
  </si>
  <si>
    <t>nucl 13, cyto_nucl 12.5, cyto 10, extr 8</t>
  </si>
  <si>
    <t>Dreco_fg1333</t>
  </si>
  <si>
    <t>MHLHSSLLSFVLLFLQSTSVAVAASPSAGSPPKTFYVAVKLTPEQMMERGGIPSRGTTEFQPTSLEEGNPNSAYVPLYKTSAHAEAVFAWASGGTLFEIQAAPYFLKHLVKWAVPYGIPIGLIRRWMVHGVNEWVDNLYYNTDFDSLESPSNEVSNLSNESQVREWMDRTAKAVGWNGSLPFPELPSVAPSAALAVANEIANDAQKTFQAVKAVEDAANDHDMAKGYDAAVCATIAQGKIPSNLREVVRIIKNSPWTSLLIFTQAWENATKAESSRAYVQGMAWTIHAKNISESIHGDCEKAKKIQLNKAATALAHATSEAERIGIWTRVLQAKINMTATKHSYLQGVLAGRDAAEIESVTLDFWPGKVCESKPEAIEREAFQARRLNGVYEDQYKTLSNIHREVFVALKKLQMHLQERGETEPITPESKQIVDTVLEEPQELTESELEQIEHELEKVETLVEVIRSSPVLNPFDIIKRVLLWVFVGMVSAVLAASTGMVVQGTISHGSIAPLAASLTNLAPAADTWALGTQLIRRFSRRTMDRVLEQFQRIEGRRNIPGQYEHLEKVNRMEMEMAQRRIQEGRLLEIETVDVSAILKGAANRAFDEATEDILVRGIQQQASFSGGEGTSAMGVLT</t>
  </si>
  <si>
    <t>extr 9, mito 5, cyto 4, plas 3, E.R. 3, cyto_pero 3</t>
  </si>
  <si>
    <t>cyto 21.5, cyto_nucl 13, nucl 3.5, plas 2.5, mito 2, extr_plas 2</t>
  </si>
  <si>
    <t>Dreco_fg1770</t>
  </si>
  <si>
    <t>MKFSNAAAILFAAMASASVIGSRQAQQDDLDDLLSSEAYIDEPEPNHNIYSMPHRAPYSSIMPQPPSPIATPLK</t>
  </si>
  <si>
    <t>extr 11, mito 7, nucl 5.5, cyto_nucl 5, cyto 3.5</t>
  </si>
  <si>
    <t>cyto_nucl 12.5, cyto 12, nucl 9, extr 7</t>
  </si>
  <si>
    <t>Dreco_fg1925</t>
  </si>
  <si>
    <t>MIYSSLLAIVALWARSLTAQLSGNNAIDLVSPLGNFAPMNIHREFDFEEGTISGNVEIIVNNLDRYINATDWHARPSLDLDWLSSALPPADGNTPIAGPASFEVGYAPVVRSIRQLLARSRANWLIDTQAWVALVVPTRTGFLIAAYSVVPGVRAPRYDAFEPRYPPGSAIQVPLGRVAASAAVGMYGNFHQFSTTIRRDHISRNLRSSNLLWHVLIHVTLEEAGGYFRAGEVYNLLRAARADRERCRRLISGMIPNPTTTATATPFPFHDETRFKRSVPSSFNRGGWVRTTFGEVECSRKSICYKEWDSVFRSGPCAHDDVAAQLFPYSGCDGTACQAITGCLPKSVVHRWWEC</t>
  </si>
  <si>
    <t>Dreco_fg2311</t>
  </si>
  <si>
    <t>MLTSRGPLFALFPAVRLLGARGARGAFVGSACAVGATPTIASVVVVSVLSHHGAPVHALQVQAVHARGARRGVVTAPNRTVGISAPQPCRTIAAHASTLKPTSSPTTAPCHSVGSGAAESPPVIVTTIKLIPSSSSHQAHPIKLTLAAAATISSVGSGAAESPLVIVATIKLTLAAAAMFVIPPGPHPLAHVHDGDDSHACSKLTTYNCILTTTTTALHVRVFSYTKYRHYAVTIQVPLQRTCIEVKLLPRASETVTTSRRRIPRRACTRCRRSTYLCRPHRQTRRPWLSTLHRTGLRLDTTRWTGRFLPTAPVRAAAPFCADGSRWVEAALTPRPSTDRPPVLRPTCVVMAVSLQGREHGHGHDCTPGHDGRLVWSPSVSFGGQRRGDHAAFATRTRRLEQPLLQWPLLGMAQPVTASSLATAAFPGRRRWGNLNFSPRGGVTFRRQRCLLGPDELSSIHDRSTRLGWPGPKPREXEPKVACRSFACRLHIASILNVQRNGISSSPRPSLRPSSSGQASLVRDERWTAGRALAGIVRRKLIDRAADASTLGSGADPTRDAVHAVVPSAPWSRREKVLRFRSKKLGASTNPTAPTLGMAIRTRLYWHMRRWRAGDAQHTHCVRSRRSRLRVPRGGRLARRSVLGLRQASVSWRSPIGTRAVVALFRRSSADEGYSAQQVLLGALNAAVVGADCARSRLGIASSFAPKKGKPHRSIVVAVGVGSPPTSLRRKASHVAQSLRPLVSGRLQLRSEERQATSLDRCSRGYRIATSFAPNKGRQHSSTVAAVTIGSPTSLDRGGRSHRSPSLPRTVGCGGSTQASALGVHLEQVAIGDVGHPAPPGRRPIVALVVEEIRHQLLHDLVKFVVAALDGRPRTTRRHPPSERAEHVRRESGAIVEEVADATAGSGGRQSRPFVPQRTLEGGEQTRYGWQAVGRDPRRFLLKGDGRYRDGEQASSKRLQDDLGGIGEGQGGIVGESQAVAVFNLAAEALQRRRNSTHDDGFREIPPIGRTSRGDGGEEKGAGTLHVGSWLERLQGVVTTRAFALHSQASTVQYMQASVERCSSSSLRPSIAMAALGGQAQEEDETTSTTFAIRGVGSGRGPAVGRHDAGSMDCESRHGTDGRKRPCQPGELPGCRKGCLQRVAIGGIGHPGPLVWPILALVLEEIRHEFVHHLDEFGSIAFGSCPGLGVLRQHTPSSNVKDKLWTASAKELSGSTPYLHYGAVRVGVLTFHLALDTQQSPAPSCRRQQIVGRYDDTPATNNHASTCTHWRFAGQGEKHSSSPGAKFVRSITYSVLRHMARTSKCKCM</t>
  </si>
  <si>
    <t>extr 17, plas 5, mito 2, vacu 2</t>
  </si>
  <si>
    <t>624 - RRSRLRVPRGGRLA - 637</t>
  </si>
  <si>
    <t>E.R. 12, plas 11, extr 6, E.R._mito 6</t>
  </si>
  <si>
    <t>Dreco_fg2335</t>
  </si>
  <si>
    <t>MYSAPVLGMHLYLVRAVLCTCADAETWSGGPSTSSAAHRPSAPPGTRCFGRHLPGIHDQSIPPSSALHALAICSQARDQDRCATPWCAVPAPYLPARENLHPIRMLCADTAGSRAPSGADTRKSLCGKGYVARTCAAEYMHTYLEAHADASACVCSTHRTVCVRERHCAGTQRPAATGRAQVPILARVHVLRAPSCLHLRVRWEWPRPASQSLPSEKVPAAEAHFTSFNPDTPTAILAGDAHREDADGARSLEVAACAVLVLARPRHEYGCEPEPPSRRAFPRARSLDITLARLAFPRARNLDIESLDVRSATMRACRRRVGAPALAGQAPAPTAREKPPRPAWRTVVRPATGPDLLAAAPRRTDSVAPSGGHEPPSARVCGGAASGAGADSRASRGTRPAALRALHHSAPCSTPYRRAWCVSRHRDREAIGTTPAGRETCPRWSNHCLGARAEGMRGRREDGKKVDAHGTSVTRQSCSAETQLLAVQPSRLSPWRRATQRGGRASIPSHPEPRRIRCPTCTRCGCVQSCMSHAVDDPGDAM</t>
  </si>
  <si>
    <t>extr 11, nucl 6, cyto 4, mito 3, plas 3</t>
  </si>
  <si>
    <t>nucl 16.5, cyto_nucl 15, cyto 8.5, extr 4</t>
  </si>
  <si>
    <t>Dreco_fg3005</t>
  </si>
  <si>
    <t>MYFIRSITLLSIVALTSVVQGRSLNITNGDDSWCPGVYVANDTDAYCCVSGKLQLSVCAGWPLCTGSTTIDPKTSTLSCATTVPVTASDYKEAISRASASYYNTKHSNSPAIATKTQAAATTSTATGGAGRLAATLLPACGGLLAIAAMGN</t>
  </si>
  <si>
    <t>extr 23, mito 2, E.R. 2</t>
  </si>
  <si>
    <t>Dreco_fg3085</t>
  </si>
  <si>
    <t>MEHLAVVAVVILVLALAYELEEHPARSWERADCAVRLAPAGVRPGARANEMACEDWPWLSPREPPGVNGRCAPDQPGADETSESLPIRLGSAERSRDGGPSQEAPS</t>
  </si>
  <si>
    <t>extr 10, plas 7, cyto 4, mito 2, cyto_nucl 2, E.R. 2</t>
  </si>
  <si>
    <t>extr 25, nucl 4.5, cyto_nucl 4</t>
  </si>
  <si>
    <t>Dreco_fg3705</t>
  </si>
  <si>
    <t>MVCWAKAAVAAAAVVSCWLQGASASSSTWGGQGQPEHSFFNDSNNDCQNRELAYKKAAQLFTRRLTKEEYNSRNFMWIRCRCEKTSIFDMGGLWFGPNGRNLWYEIQKSIPVHGWHFRYTDPRRQGGLGKQGWGDAEVVMYPRVFGQLQDFVRVIVQAGQKASIRYHRTLYIIDCPGAELSPVWGTERSKIRFPFPRSIPSKEDLVTIYNANVHWAR</t>
  </si>
  <si>
    <t>extr 18, plas 6, mito 1, E.R. 1, vacu 1</t>
  </si>
  <si>
    <t>cyto 19.5, cyto_nucl 11.5, extr 9</t>
  </si>
  <si>
    <t>Dreco_fg3952</t>
  </si>
  <si>
    <t>MLLSSIAAIAAAALPGGIAGIVHQLDLHTRSDTPGFPHDQNIARYCSFWYENNGSKLVERATLARKSYFRKAMAKLMHHLALKNIGLATIFWLLAILPCALSSAVDSRPAIGFDLGQSYGTAVAHLPNGTIIKLAKVEGSLRYQAFLQSEIQKQQGSRWYPSRAEVQREELSRLLKQYTGLGGPYGAAILAEMLIPLRTASEAVLGAPLPATVVITAPYITAWRHEETEDSSFVERARKLAGLRPLTVDNMDPVYLGEANSVLAANGREICPDLRCKGPEWSDEILFRQDVVYFISFTNQSLYTSFQMATCFFHSPVGARLGNIDPDFGLNQQHQATDRASFWQRLQKHLISRVGEHAKIRDIYQQSYLVVVAGEAANTPEFLDAVRQTVTHIQNDPVHRVKETGTGPKVELLVSDDPTYAAAKGVAFWRRTMIDSHVNEDELNYVTRGTPMIGNPVPLPNDQSVTFVSEPDLLLLQLNDWDPDLPYNKSPATEQTYERYREAPRSTRHGPKVRNTPIATGQSDTCSAPSRAAAGHGARGPGASLGGGA</t>
  </si>
  <si>
    <t>extr 16, plas 8, nucl 1, pero 1, E.R. 1</t>
  </si>
  <si>
    <t>plas 25, cyto 2, mito 2, cyto_mito 2</t>
  </si>
  <si>
    <t>Dreco_fg4217</t>
  </si>
  <si>
    <t>MPKVRSKLSVSKMARHILLEILLPMLAAATATTGPHQGPGTCQLQLQVRAPCRLHRLLASLQMYNSLTPAQQSPAAVPSAEPVRYLRQRSCQPPTLAGPGLRHGSEAQRDGLIPEFILVMTLVGKLASGLALPSFPASEMLPRPAGVQEIMAGVCGRLTSTSSHTPVV</t>
  </si>
  <si>
    <t>extr 15, mito 7, plas 3</t>
  </si>
  <si>
    <t>mito 13, extr_plas 9.5, plas 9, extr 8</t>
  </si>
  <si>
    <t>Dreco_fg5980</t>
  </si>
  <si>
    <t>MRVSVAVLVAFTGLGLAAPTNWDRFSDMINAQVNRGMSSFRQGWGQNAQGRNTNTNRWGSNQAANAPSYTGDDDDDDDVDTDSWTKKFPSVFNGNAFRQNVAATAKQGSKCVATGGGWCTTN</t>
  </si>
  <si>
    <t>nucl 15.5, cyto_nucl 12.5, cyto 8.5, extr 8</t>
  </si>
  <si>
    <t>Dreco_fg6216</t>
  </si>
  <si>
    <t>MRPSILLGIVPLVLGAELKLKLDCSDTGNQNVKIEPDFLQNMFSFIAPLAPLQSEAWCKHENACNRELNTYSCPLDRPDPCMVPRGCSGGFISTTCRVPRKCHERIKLKARPEKPTSPAAK</t>
  </si>
  <si>
    <t>extr 11, golg 5, E.R. 4, mito 3, pero 3</t>
  </si>
  <si>
    <t>107 - KLKARPEKP - 115</t>
  </si>
  <si>
    <t>extr 23, cyto 6.5, cyto_nucl 6</t>
  </si>
  <si>
    <t>Dreco_fg6363</t>
  </si>
  <si>
    <t>MIITQSTLCAFWSALLWLFLSSLGNARFSDHVSRVGGGADSPKTLFTRQWDTKFVFRGDNRDPTTLKSAGGFFPHVPAYAARSSSFSMYRHMEKSPFGTAFVSISHSPDISIDYTEYFGNKGFIYVIKPTANIIDAEKSRIRDNSLQQECLALGGVSWSQVHGWIPQERYEAWMRSRSPALNGLDLSVSHQNRETNGSWTSSCLKSNEPRIFKRTDSERAVFQP</t>
  </si>
  <si>
    <t>extr 20, cyto 4, nucl 2, cyto_mito 2, cyto_pero 2</t>
  </si>
  <si>
    <t>nucl 20, cyto_nucl 17, cyto 10</t>
  </si>
  <si>
    <t>Dreco_fg6466</t>
  </si>
  <si>
    <t>MHALVLYLALLLPSLDRIEFDWKLIVPHDYDLRYELEHAIALQPSSSRSARFGFLHSPAAAVDPCLPVSSPLFPRPFSDWRHWLARACPLHSSAPLSLPPSPVTEPLGASERRHHRPAAHQAQERQELPSLVNVGPLLLRPPFLAELAMEHIGGVAPMRRCTQGHILRAHARTAISVAVSGRLYTGPGASAAAEDEHKRLDLNLPHVSPSRRRLRRCRGEGFAATISLPHPPLPRLRAQTSAVGRFFRLVRLVPERSRIEVPANASTASGLDTSHQNPSWHSFGLASCLV</t>
  </si>
  <si>
    <t>extr 10, nucl 8, cyto 5, plas 4, mito_nucl 4</t>
  </si>
  <si>
    <t>nucl 20.5, cyto_nucl 16.5, cyto 9.5</t>
  </si>
  <si>
    <t>Dreco_fg7158</t>
  </si>
  <si>
    <t>MKFISAIFFATVASALVLRRPQTPVNSMINIQDAVVLVNSQLRIAEQIGKDSYPAVLNECLANVDQTIKNTTSYLGTMTGLSKSEENAVFPWITRLGFFGRHLCEALNERILAIYKSDCCNSVQLHLGTIRDDFMGLGQVLSDKVSKDQRPRVEAYTREVAEILQIHMAGFAPDTCKASAMQVVTPTPVTHDSDMASHSFGAWVDGTPVPLDFFP</t>
  </si>
  <si>
    <t>extr 20, E.R. 3, mito 1, plas 1, pero 1, golg 1</t>
  </si>
  <si>
    <t>mito 21, cyto 6, extr 2, pero 2</t>
  </si>
  <si>
    <t>Dreco_fg7256</t>
  </si>
  <si>
    <t>MQYTASLIVALAAGLALAAPAQFQGTPDTQYKEPYNNRNYINPGQINYPSQINNYNPPAAYFPPGAGNSAPARFNTYGPPAPLNSQATPSNSESEVPPVPVYDENQVQQYSDQLMMVD</t>
  </si>
  <si>
    <t>extr 17, nucl 8, cyto_nucl 5.5</t>
  </si>
  <si>
    <t>extr 21, cyto 9, cyto_nucl 6.5</t>
  </si>
  <si>
    <t>Dreco_fg7257</t>
  </si>
  <si>
    <t>MQYSAALTVVFAAALALAAPAQFQGTPDTQYKEPYNNRNYINPGQINYPSQINNYNPPAAYFPPGTGNSAPARFNTYGPPAPLNSQATPSNSESEVPPVPVYDENQVQQYSDQLMMVD</t>
  </si>
  <si>
    <t>extr 15, nucl 9.5, cyto_nucl 7.5</t>
  </si>
  <si>
    <t>Dreco_fg7368</t>
  </si>
  <si>
    <t>MISSYAPFLVLVSTICYCNAECGTVLGTVAARSPWPNKAPAQSIRGNVFKLPLKLEPGVHPARPDAKRLCLCHTATRSQADEAADEASCTPSRSRPADRLASCGSESGTLFARATFCLGRMLMAGGLPWGQRQPPPGLERMQATCCSLRVLPTAYLCTRFARLVLSGGRGCSASGPSWSDGASSGRVKDLLTHGRQHDDSANCFPDNGRLDNPWTVPTAFRTMADSTIHGEMAEQTLVHRRSCTEVVGQTTNGSYDNTRDDKVGEAPAKPRPTCRRSFLPNRPRSTQDDYGNCKHSWTTHGPRCGPVTSRETWQPRGAPERARPPATEPRRGAQGCGTKRVYPCASAAVPRCCVLLPTTDPAGNPHQTHACGIGYGYKEHEQPSGTQSACKMRFRSKFLVAMAVIAGHFGGAHMWTPSSSLASSRKPESLIRSLGAPLADSARTHEDGRLASVPDFIQTLGASKVSNGKAAEIESTIHHSMPLLVPRAQFRADNQSTSTLRAEATTLFLRHPIQCSVTLDLGHAATDFASHLMEQADSALLPLIPPRIRLVSVLETSHAGSAVDRFANVLVVNRFVIHXRTLKSTVQASGERNYGTNVKVNYTSIWRTLHEDQRSQGRPPLPSACADESQTMTETGMHKDKQLRLADWDDPRAPAMAHDDLIQAV</t>
  </si>
  <si>
    <t>mito 10.5, cyto_mito 9.16667, nucl 8.5, cyto_nucl 8.16667, cyto 6.5, cyto_pero 5.66667, pero 3.5</t>
  </si>
  <si>
    <t>Dreco_fg7409</t>
  </si>
  <si>
    <t>MRHTLVIASLPLLLSSGVSARPQNEECISTVTIFLPTSTSIVIAPTSTSDLDSTTSQTTGSSSQTAGTITQATGAGTQTSGTATQNTGTASQTAPESSTQTGTQTSGAETETSGAETQTSGAETQTSRAETQTDGGDGSGSDGGDGSGSDGGDGSGSDGGDGSGSDGGDGSGSTGGDGSGSDGGDGSGSDGTGSGANSDGNGSQGDGSGDGSAGDGIGNNGSGNDGSGDGSGGNGAGSSEGSGSGEGGGNGASDSGSGSGNGNGSGSGGDGSSENGMGDGTGDSGSGSGSGSGDSGGSGSETGGGPGSGSGSGSDSDNGSGAGSGTGSGSGGDEGPAVVTSGAVQMGLPGALLVAICAVAGLGLVL</t>
  </si>
  <si>
    <t>plas 14, extr 10, mito 4, lyso 3</t>
  </si>
  <si>
    <t>Dreco_fg7609</t>
  </si>
  <si>
    <t>MKFIAVLFFAALAFAAPSYPADHSTAIEDDARLLPLSMDYFYKHIKGYELGSNDTAKLSQQIIGVADACYDKLLTTGNLTTANAKNLSEIFKETEDMTTLISKALIEKRQDISEAAACRDFERYLKEIYVHLHEFFDLAQRLWPVNRLPTAAQQYTPILEILTKVQTEFSKEKCKDAIIPTLT</t>
  </si>
  <si>
    <t>extr 9, cyto 6, E.R. 6, golg 3, mito 1, pero 1, vacu 1</t>
  </si>
  <si>
    <t>cyto 21, cyto_nucl 14, nucl 5, extr 4</t>
  </si>
  <si>
    <t>Dreco_fg7694</t>
  </si>
  <si>
    <t>MRATVVLVTLLAKLGLALMIPDQNIQPRLHPRARGLASAGKALSKGFKMVHALAVGSSPGVKQVMTQSDCFGWWDYIKIQCVNDWPQSKKDEWRKQKKEEKERKACEAQNEEEAQESLDNYHREEFYKDLKNGRFSIYHKRWKDCSKPNPDATAEETSQSNSQADSTIENDKPQETAQEIGQPEHTKPAERTCADNKYYYYECRDCPVYTNQYWDFDANKCMTLPNPPRNDSPQDSCLQISKNGLAVNNKDVCNYQSFCDMSTLVHFDYRGFSCKPANGMLNPCKPGEIWMENGGSSICHMPPADGSGRELTLEGIQESHCPNPSQQRVGGRRQMRDPTAGVALCDETFAPSGNPCPEGKAWVVKGGHNYCLVDPGQGRVTFFT</t>
  </si>
  <si>
    <t>extr 12, golg 7, nucl 2, E.R. 2, vacu 2</t>
  </si>
  <si>
    <t>94 - RKQKKEEK - 101</t>
  </si>
  <si>
    <t>cyto 17, cyto_nucl 11.5, mito 7, extr 4, nucl 4</t>
  </si>
  <si>
    <t>Dreco_fg8065</t>
  </si>
  <si>
    <t>MYLTTLVAGIAVTAVLATPTASQPERWPPKYAEKNSFDRTRGDPVKFCKAMPLHTPQQEIYLDIIISGVASNASLYNDVWIPRHSICGYVPVETACRLALAGMYDYRNHLDDGVFANFIDRSQVVSTNQFADNMRVRLEYTDGPEMHAWEWERNLALYLPHDAVREALTKMRFILVGSIPACGEAGCYPLDGHFPASEPLVRNAKVREAIDRPLAYIKDY</t>
  </si>
  <si>
    <t>extr 13, plas 5, E.R. 5, golg 2</t>
  </si>
  <si>
    <t>cyto 14, extr 13, cyto_nucl 11, nucl 4</t>
  </si>
  <si>
    <t>Dreco_fg8787</t>
  </si>
  <si>
    <t>MGVIPGCRLVVIVCLFSLFPTIVIRHRRPTEPSIPTASRPARRGGDVRCRTTSDGYGAGAAQSVLQDMLASQEASACSSLPLAACVPMLRKYAVVDVGLDSTPATQAANPTWSHQPMRNRSGAGDANRRRVAVANRASVRSPVDRPRHSHMLFPR</t>
  </si>
  <si>
    <t>extr 12, plas 7, mito 5, cyto 1, pero 1, E.R. 1, cyto_pero 1</t>
  </si>
  <si>
    <t>nucl 20.5, cyto_nucl 14, mito_nucl 14</t>
  </si>
  <si>
    <t>Dreco_fg8980</t>
  </si>
  <si>
    <t>MLVFLASAGQVPTTLACQPRSGTDGPSTAKKKFHGRPCILAIGAVHVLPVHAGARAAAPMHGILVLRTPCAGRASRCISVPAAGLIRCRLSAAGNATGGWAAALVPHPPRDRCLRVRAEEDDDAHALRASPRDGHELRLGGPRLMLICRAVRRRRALAGVSFGSDSRSSSSLPPVRATPCIHDQTPRAPRSSRRPRSRHSVAGLRGTNETATGSRGASRQFDASTEGDGAKATTDARVPWPMASGQHRATSKLVAGAVSMFGRRHRRRPRRQKQPSRRRRRRDGLGLEPTARRTVLVDA</t>
  </si>
  <si>
    <t>extr 11, mito 7, cyto 7, cyto_mito 7</t>
  </si>
  <si>
    <t>262 - GRRHRRRPRRQKQPSRRRRRRD - 283</t>
  </si>
  <si>
    <t>mito 12.5, nucl 9, cyto_mito 8.66667, cyto_nucl 7.33333, extr 6</t>
  </si>
  <si>
    <t>Dreco_fg8998</t>
  </si>
  <si>
    <t>MHASITTIVAALAGLSLAAPTVQPEKRWNYGDMMAQAVADDAAVYGKANSDAWVKTHGGDWWNNQGQYQKWKPMPEYTKWSPTTNPNPDRYWNKYWNN</t>
  </si>
  <si>
    <t>extr 22, golg 3</t>
  </si>
  <si>
    <t>Dreco_fg9000</t>
  </si>
  <si>
    <t>MHASITTIVAALAGLGLAAPTAQPEKRWNYGDMMAQAVADDAAVYGKANSDAWVKAHGSDWWNKQGQYQKWNPMPEYTKWSPTTSTPANTIALRWNKRGTMYLLVGSMPMKRLDTLLMLTSVAKGMTAKATTDGTTQAKTLDGKRRDRELVLSRSAS</t>
  </si>
  <si>
    <t>cyto 26, nucl 3</t>
  </si>
  <si>
    <t>Tolop</t>
  </si>
  <si>
    <t>Metan</t>
  </si>
  <si>
    <t>Metac</t>
  </si>
  <si>
    <t>Pocch</t>
  </si>
  <si>
    <t>Dreco</t>
  </si>
  <si>
    <t>Fusox</t>
  </si>
  <si>
    <t>Trire</t>
  </si>
  <si>
    <t>Artol</t>
  </si>
  <si>
    <t>Monha</t>
  </si>
  <si>
    <t>Fusgr</t>
  </si>
  <si>
    <t>Ophsi</t>
  </si>
  <si>
    <t>Hirmi</t>
  </si>
  <si>
    <t>Protein of unknown function (DUF3129)</t>
  </si>
  <si>
    <t>PhoD-like phosphatase</t>
  </si>
  <si>
    <t>Ankyrin repeats (3 copies)</t>
  </si>
  <si>
    <t>Putative TOS1-like glycosyl hydrolase (DUF2401)</t>
  </si>
  <si>
    <t>Glycosyl hydrolase family 1</t>
  </si>
  <si>
    <t>Blastomyces yeast-phase-specific protein</t>
  </si>
  <si>
    <t>Trypsin</t>
  </si>
  <si>
    <t>Glycosyl hydrolase family 71</t>
  </si>
  <si>
    <t>Bacterial extracellular solute-binding protein</t>
  </si>
  <si>
    <t>Domain of unknown function (DUF4419)</t>
  </si>
  <si>
    <t>Glycosyl hydrolases family 2, sugar binding domain</t>
  </si>
  <si>
    <t>Beta-glucosidase (SUN family)</t>
  </si>
  <si>
    <t>Protein of unknown function (DUF3455)</t>
  </si>
  <si>
    <t>Rare lipoprotein A (RlpA)-like double-psi beta-barrel</t>
  </si>
  <si>
    <t>Mannose-6-phosphate receptor</t>
  </si>
  <si>
    <t>Glycosyl hydrolases family 17</t>
  </si>
  <si>
    <t>Glycosyl hydrolases family 32 N-terminal domain</t>
  </si>
  <si>
    <t>Arginase family</t>
  </si>
  <si>
    <t>Glycosyl hydrolase family 92</t>
  </si>
  <si>
    <t>ribonuclease</t>
  </si>
  <si>
    <t>Glycolipid 2-alpha-mannosyltransferase</t>
  </si>
  <si>
    <t>Glycosyl hydrolases family 6</t>
  </si>
  <si>
    <t>Glycosyl hydrolase family 7</t>
  </si>
  <si>
    <t>Lactonase, 7-bladed beta-propeller</t>
  </si>
  <si>
    <t>Uncharacterized conserved protein (DUF2183)</t>
  </si>
  <si>
    <t>Isochorismatase family</t>
  </si>
  <si>
    <t>Protein of unknown function (DUF4448)</t>
  </si>
  <si>
    <t>Peptidase C13 family</t>
  </si>
  <si>
    <t>Polysaccharide lyase family 8, super-sandwich domain</t>
  </si>
  <si>
    <t>Domain of unknown function (DUF1929)</t>
  </si>
  <si>
    <t>Alpha-N-acetylglucosaminidase (NAGLU) tim-barrel domain</t>
  </si>
  <si>
    <t>Peptidase A4 family</t>
  </si>
  <si>
    <t>Glycosyl hydrolases family 11</t>
  </si>
  <si>
    <t>Alginate lyase</t>
  </si>
  <si>
    <t>Glycosyl hydrolase family 62</t>
  </si>
  <si>
    <t>Polysaccharide lyase</t>
  </si>
  <si>
    <t>Phosphatidylinositol-specific phospholipase C, X domain</t>
  </si>
  <si>
    <t>Glycerophosphoryl diester phosphodiesterase family</t>
  </si>
  <si>
    <t>Ribonuclease T2 family</t>
  </si>
  <si>
    <t>Pathogen effector; putative necrosis-inducing factor</t>
  </si>
  <si>
    <t>Kelch motif</t>
  </si>
  <si>
    <t>Amidohydrolase</t>
  </si>
  <si>
    <t>Glycosyl hydrolases family 15</t>
  </si>
  <si>
    <t>GLEYA domain</t>
  </si>
  <si>
    <t>Pectate lyase</t>
  </si>
  <si>
    <t>NAD(P)-binding Rossmann-like domain</t>
  </si>
  <si>
    <t>Glycosyl hydrolases family 25</t>
  </si>
  <si>
    <t>Esterase PHB depolymerase</t>
  </si>
  <si>
    <t>SMP-30/Gluconolaconase/LRE-like region</t>
  </si>
  <si>
    <t>Glycosyl hydrolases family 43</t>
  </si>
  <si>
    <t>Domain of unknown function (DUF239)</t>
  </si>
  <si>
    <t>Dual specificity phosphatase, catalytic domain</t>
  </si>
  <si>
    <t>Tannase and feruloyl esterase</t>
  </si>
  <si>
    <t>Polysaccharide deacetylase</t>
  </si>
  <si>
    <t>Glycosyl Hydrolase Family 88</t>
  </si>
  <si>
    <t>Vacuolar ATP synthase subunit S1 (ATP6S1)</t>
  </si>
  <si>
    <t>Necrosis inducing protein (NPP1)</t>
  </si>
  <si>
    <t>Peroxidase, family 2</t>
  </si>
  <si>
    <t>Ubiquitin 3 binding protein But2 C-terminal domain</t>
  </si>
  <si>
    <t>Cupin superfamily (DUF985)</t>
  </si>
  <si>
    <t>LicD family</t>
  </si>
  <si>
    <t>Phage lysozyme</t>
  </si>
  <si>
    <t>Fungal cellulose binding domain</t>
  </si>
  <si>
    <t>Fasciclin domain</t>
  </si>
  <si>
    <t>Glycoside-hydrolase family GH114</t>
  </si>
  <si>
    <t>Peptidase M60-like family</t>
  </si>
  <si>
    <t>Pectinesterase</t>
  </si>
  <si>
    <t>Alpha-L-fucosidase</t>
  </si>
  <si>
    <t>Right handed beta helix region</t>
  </si>
  <si>
    <t>CHAP domain</t>
  </si>
  <si>
    <t>Meiotically up-regulated gene family</t>
  </si>
  <si>
    <t>Glycosyl hydrolase family 10</t>
  </si>
  <si>
    <t>Putative amidotransferase</t>
  </si>
  <si>
    <t>Artol1_6137|Monha1_4253|Monha1_4395|Monha1_6704</t>
  </si>
  <si>
    <t>List of proteins</t>
  </si>
  <si>
    <t>Drechmeria
coniospora</t>
  </si>
  <si>
    <t>Metarhizium
acridum</t>
  </si>
  <si>
    <t>Metarhizium
anisopliae</t>
  </si>
  <si>
    <t>Pochonia
chlamydosporia</t>
  </si>
  <si>
    <t>Arthrobotrys
oligospora</t>
  </si>
  <si>
    <t>Monacrosporium
haptotylum</t>
  </si>
  <si>
    <t>Fusarium
graminearum</t>
  </si>
  <si>
    <t>Fusarium
oxysporum</t>
  </si>
  <si>
    <t>Trichoderma reesei</t>
  </si>
  <si>
    <t>NCBI accession</t>
  </si>
  <si>
    <t>SUB767077</t>
  </si>
  <si>
    <t>ADNI00000000.1</t>
  </si>
  <si>
    <t>PRJNA156697</t>
  </si>
  <si>
    <t>AOSW00000000</t>
  </si>
  <si>
    <t>ADOT00000000.1</t>
  </si>
  <si>
    <t>AQGS00000000.1</t>
  </si>
  <si>
    <t>AACM00000000.2</t>
  </si>
  <si>
    <t>AAXH01000000</t>
  </si>
  <si>
    <t>PRJNA118357</t>
  </si>
  <si>
    <t xml:space="preserve">PRJNA91059  </t>
  </si>
  <si>
    <t>PRJNA67943</t>
  </si>
  <si>
    <t>PRJNA59569</t>
  </si>
  <si>
    <t>Source (http://)</t>
  </si>
  <si>
    <t>This study</t>
  </si>
  <si>
    <t>http://genome.jgi.doe.gov/Metac1/Metac1.home.html</t>
  </si>
  <si>
    <t>http://genome.jgi.doe.gov/Metan1/Metan1.home.html</t>
  </si>
  <si>
    <t>www.fungalint
eractions.org/i
ndex.php/en/g
enome</t>
  </si>
  <si>
    <t>http://genome.jgi.doe.gov/Artol1/Artol.home.html</t>
  </si>
  <si>
    <t>http://genome.jgi.doe.gov/Monha1/Monha1.home.html</t>
  </si>
  <si>
    <t>http://genome.jgi.doe.gov/Fusgr1/Fusgr1.home.html</t>
  </si>
  <si>
    <t>http://genome.jgi.doe.gov/Fusox1/Fusox1.home.html</t>
  </si>
  <si>
    <t>genome.jgipsf.
org/Trire2/
Trire2.home.h
tml</t>
  </si>
  <si>
    <t>NCBI bioproject n°91059</t>
  </si>
  <si>
    <t>NCBI bioproject n°67943</t>
  </si>
  <si>
    <t>NCBI bioproject n°59569</t>
  </si>
  <si>
    <t>Total proteome</t>
  </si>
  <si>
    <t>sigp4</t>
  </si>
  <si>
    <t>WolfPsort</t>
  </si>
  <si>
    <t>tribed</t>
  </si>
  <si>
    <t>Abbreviation</t>
  </si>
  <si>
    <t>combined Sigp4+Psort</t>
  </si>
  <si>
    <t>Tolypocladium ophioglossoides CBS_100239</t>
  </si>
  <si>
    <t>Hirsutella minnesotensis 3608</t>
  </si>
  <si>
    <t>Ophiocordyceps sinensis CO18</t>
  </si>
  <si>
    <t>9143*</t>
  </si>
  <si>
    <t>* Filtered model set</t>
  </si>
  <si>
    <t>Cluster00004</t>
  </si>
  <si>
    <t>Cluster00008</t>
  </si>
  <si>
    <t>Cluster00015</t>
  </si>
  <si>
    <t>Cluster00021</t>
  </si>
  <si>
    <t>Cluster00036</t>
  </si>
  <si>
    <t>Cluster00041</t>
  </si>
  <si>
    <t>Cluster00042</t>
  </si>
  <si>
    <t>Cluster00044</t>
  </si>
  <si>
    <t>Cluster00045</t>
  </si>
  <si>
    <t>Cluster00054</t>
  </si>
  <si>
    <t>Cluster00055</t>
  </si>
  <si>
    <t>Cluster00057</t>
  </si>
  <si>
    <t>Cluster00059</t>
  </si>
  <si>
    <t>Cluster00064</t>
  </si>
  <si>
    <t>Cluster00066</t>
  </si>
  <si>
    <t>Cluster00073</t>
  </si>
  <si>
    <t>Cluster00077</t>
  </si>
  <si>
    <t>Cluster00084</t>
  </si>
  <si>
    <t>Cluster00095</t>
  </si>
  <si>
    <t>Cluster00098</t>
  </si>
  <si>
    <t>Cluster00099</t>
  </si>
  <si>
    <t>Cluster00104</t>
  </si>
  <si>
    <t>Cluster00113</t>
  </si>
  <si>
    <t>Cluster00116</t>
  </si>
  <si>
    <t>Cluster00121</t>
  </si>
  <si>
    <t>Cluster00122</t>
  </si>
  <si>
    <t>Cluster00127</t>
  </si>
  <si>
    <t>Cluster00131</t>
  </si>
  <si>
    <t>Cluster00132</t>
  </si>
  <si>
    <t>Cluster00134</t>
  </si>
  <si>
    <t>Cluster00138</t>
  </si>
  <si>
    <t>Cluster00140</t>
  </si>
  <si>
    <t>Cluster00141</t>
  </si>
  <si>
    <t>Cluster00143</t>
  </si>
  <si>
    <t>Cluster00145</t>
  </si>
  <si>
    <t>Cluster00152</t>
  </si>
  <si>
    <t>Cluster00159</t>
  </si>
  <si>
    <t>Cluster00166</t>
  </si>
  <si>
    <t>Cluster00167</t>
  </si>
  <si>
    <t>Cluster00179</t>
  </si>
  <si>
    <t>Cluster00182</t>
  </si>
  <si>
    <t>Cluster00187</t>
  </si>
  <si>
    <t>Cluster00192</t>
  </si>
  <si>
    <t>Cluster00205</t>
  </si>
  <si>
    <t>Cluster00209</t>
  </si>
  <si>
    <t>Cluster00212</t>
  </si>
  <si>
    <t>Cluster00220</t>
  </si>
  <si>
    <t>Cluster00222</t>
  </si>
  <si>
    <t>Cluster00224</t>
  </si>
  <si>
    <t>Cluster00235</t>
  </si>
  <si>
    <t>Cluster00241</t>
  </si>
  <si>
    <t>Cluster00243</t>
  </si>
  <si>
    <t>Cluster00245</t>
  </si>
  <si>
    <t>Cluster00248</t>
  </si>
  <si>
    <t>Cluster00250</t>
  </si>
  <si>
    <t>Cluster00261</t>
  </si>
  <si>
    <t>Cluster00262</t>
  </si>
  <si>
    <t>Cluster00264</t>
  </si>
  <si>
    <t>Cluster00269</t>
  </si>
  <si>
    <t>Cluster00271</t>
  </si>
  <si>
    <t>Cluster00277</t>
  </si>
  <si>
    <t>Cluster00286</t>
  </si>
  <si>
    <t>Cluster00289</t>
  </si>
  <si>
    <t>Cluster00294</t>
  </si>
  <si>
    <t>Cluster00305</t>
  </si>
  <si>
    <t>Cluster00307</t>
  </si>
  <si>
    <t>Cluster00309</t>
  </si>
  <si>
    <t>Cluster00329</t>
  </si>
  <si>
    <t>Cluster00341</t>
  </si>
  <si>
    <t>Cluster00342</t>
  </si>
  <si>
    <t>Cluster00346</t>
  </si>
  <si>
    <t>Cluster00353</t>
  </si>
  <si>
    <t>Cluster00361</t>
  </si>
  <si>
    <t>Cluster00362</t>
  </si>
  <si>
    <t>Cluster00364</t>
  </si>
  <si>
    <t>Cluster00370</t>
  </si>
  <si>
    <t>Cluster00378</t>
  </si>
  <si>
    <t>Cluster00382</t>
  </si>
  <si>
    <t>Cluster00384</t>
  </si>
  <si>
    <t>Cluster00385</t>
  </si>
  <si>
    <t>Cluster00392</t>
  </si>
  <si>
    <t>Cluster00395</t>
  </si>
  <si>
    <t>Cluster00400</t>
  </si>
  <si>
    <t>Cluster00401</t>
  </si>
  <si>
    <t>Cluster00403</t>
  </si>
  <si>
    <t>Cluster00405</t>
  </si>
  <si>
    <t>Cluster00410</t>
  </si>
  <si>
    <t>Cluster00435</t>
  </si>
  <si>
    <t>Cluster00451</t>
  </si>
  <si>
    <t>Cluster00455</t>
  </si>
  <si>
    <t>Cluster00456</t>
  </si>
  <si>
    <t>Cluster00457</t>
  </si>
  <si>
    <t>Cluster00459</t>
  </si>
  <si>
    <t>Cluster00464</t>
  </si>
  <si>
    <t>Cluster00466</t>
  </si>
  <si>
    <t>Cluster00467</t>
  </si>
  <si>
    <t>Cluster00478</t>
  </si>
  <si>
    <t>Cluster00485</t>
  </si>
  <si>
    <t>Cluster00486</t>
  </si>
  <si>
    <t>Cluster00487</t>
  </si>
  <si>
    <t>Cluster00493</t>
  </si>
  <si>
    <t>Cluster00495</t>
  </si>
  <si>
    <t>Cluster00505</t>
  </si>
  <si>
    <t>Cluster00510</t>
  </si>
  <si>
    <t>Cluster00511</t>
  </si>
  <si>
    <t>Cluster00524</t>
  </si>
  <si>
    <t>Cluster00530</t>
  </si>
  <si>
    <t>Cluster00541</t>
  </si>
  <si>
    <t>Cluster00544</t>
  </si>
  <si>
    <t>Cluster00548</t>
  </si>
  <si>
    <t>Cluster00559</t>
  </si>
  <si>
    <t>Cluster00561</t>
  </si>
  <si>
    <t>Cluster00573</t>
  </si>
  <si>
    <t>Cluster00578</t>
  </si>
  <si>
    <t>Cluster00584</t>
  </si>
  <si>
    <t>Cluster00596</t>
  </si>
  <si>
    <t>Cluster00605</t>
  </si>
  <si>
    <t>Cluster00607</t>
  </si>
  <si>
    <t>Cluster00609</t>
  </si>
  <si>
    <t>Cluster00618</t>
  </si>
  <si>
    <t>Cluster00625</t>
  </si>
  <si>
    <t>Cluster00630</t>
  </si>
  <si>
    <t>Cluster00640</t>
  </si>
  <si>
    <t>Cluster00643</t>
  </si>
  <si>
    <t>Cluster00665</t>
  </si>
  <si>
    <t>Cluster00681</t>
  </si>
  <si>
    <t>Cluster00697</t>
  </si>
  <si>
    <t>Cluster00699</t>
  </si>
  <si>
    <t>Cluster00705</t>
  </si>
  <si>
    <t>Cluster00710</t>
  </si>
  <si>
    <t>Cluster00721</t>
  </si>
  <si>
    <t>Cluster00725</t>
  </si>
  <si>
    <t>Cluster00736</t>
  </si>
  <si>
    <t>Cluster00745</t>
  </si>
  <si>
    <t>Cluster00749</t>
  </si>
  <si>
    <t>Cluster00750</t>
  </si>
  <si>
    <t>Cluster00758</t>
  </si>
  <si>
    <t>Cluster00761</t>
  </si>
  <si>
    <t>Cluster00763</t>
  </si>
  <si>
    <t>Cluster00764</t>
  </si>
  <si>
    <t>Cluster00770</t>
  </si>
  <si>
    <t>Cluster00774</t>
  </si>
  <si>
    <t>Cluster00779</t>
  </si>
  <si>
    <t>Cluster00782</t>
  </si>
  <si>
    <t>Cluster00783</t>
  </si>
  <si>
    <t>Cluster00789</t>
  </si>
  <si>
    <t>Cluster00802</t>
  </si>
  <si>
    <t>Cluster00812</t>
  </si>
  <si>
    <t>Cluster00814</t>
  </si>
  <si>
    <t>Cluster00831</t>
  </si>
  <si>
    <t>Cluster00832</t>
  </si>
  <si>
    <t>Cluster00834</t>
  </si>
  <si>
    <t>Cluster00835</t>
  </si>
  <si>
    <t>Cluster00851</t>
  </si>
  <si>
    <t>Cluster00853</t>
  </si>
  <si>
    <t>Cluster00864</t>
  </si>
  <si>
    <t>Cluster00868</t>
  </si>
  <si>
    <t>Cluster00870</t>
  </si>
  <si>
    <t>Cluster00883</t>
  </si>
  <si>
    <t>Cluster00887</t>
  </si>
  <si>
    <t>Cluster00891</t>
  </si>
  <si>
    <t>Cluster00892</t>
  </si>
  <si>
    <t>Cluster00901</t>
  </si>
  <si>
    <t>Cluster00903</t>
  </si>
  <si>
    <t>Cluster00923</t>
  </si>
  <si>
    <t>Cluster00930</t>
  </si>
  <si>
    <t>Cluster00944</t>
  </si>
  <si>
    <t>Cluster00954</t>
  </si>
  <si>
    <t>Cluster00971</t>
  </si>
  <si>
    <t>Cluster00974</t>
  </si>
  <si>
    <t>Cluster00978</t>
  </si>
  <si>
    <t>Cluster00995</t>
  </si>
  <si>
    <t>Cluster01001</t>
  </si>
  <si>
    <t>Cluster01018</t>
  </si>
  <si>
    <t>Cluster01023</t>
  </si>
  <si>
    <t>Cluster01028</t>
  </si>
  <si>
    <t>Cluster01031</t>
  </si>
  <si>
    <t>Cluster01038</t>
  </si>
  <si>
    <t>Cluster01042</t>
  </si>
  <si>
    <t>Cluster01060</t>
  </si>
  <si>
    <t>Cluster01069</t>
  </si>
  <si>
    <t>Cluster01078</t>
  </si>
  <si>
    <t>Cluster01080</t>
  </si>
  <si>
    <t>Cluster01081</t>
  </si>
  <si>
    <t>Cluster01087</t>
  </si>
  <si>
    <t>Cluster01100</t>
  </si>
  <si>
    <t>Cluster01108</t>
  </si>
  <si>
    <t>Cluster01129</t>
  </si>
  <si>
    <t>Cluster01148</t>
  </si>
  <si>
    <t>Cluster01218</t>
  </si>
  <si>
    <t>Cluster01242</t>
  </si>
  <si>
    <t>Cluster01248</t>
  </si>
  <si>
    <t>Cluster01250</t>
  </si>
  <si>
    <t>Cluster01270</t>
  </si>
  <si>
    <t>Cluster01283</t>
  </si>
  <si>
    <t>Cluster01294</t>
  </si>
  <si>
    <t>Cluster01303</t>
  </si>
  <si>
    <t>Cluster01304</t>
  </si>
  <si>
    <t>Cluster01311</t>
  </si>
  <si>
    <t>Cluster01323</t>
  </si>
  <si>
    <t>Cluster01333</t>
  </si>
  <si>
    <t>Cluster01340</t>
  </si>
  <si>
    <t>Cluster01342</t>
  </si>
  <si>
    <t>Cluster01368</t>
  </si>
  <si>
    <t>Cluster01385</t>
  </si>
  <si>
    <t>Cluster01387</t>
  </si>
  <si>
    <t>Cluster01389</t>
  </si>
  <si>
    <t>Cluster01390</t>
  </si>
  <si>
    <t>Cluster01410</t>
  </si>
  <si>
    <t>Cluster01412</t>
  </si>
  <si>
    <t>Cluster01422</t>
  </si>
  <si>
    <t>Cluster01427</t>
  </si>
  <si>
    <t>Cluster01429</t>
  </si>
  <si>
    <t>Cluster01443</t>
  </si>
  <si>
    <t>Cluster01463</t>
  </si>
  <si>
    <t>Cluster01466</t>
  </si>
  <si>
    <t>Cluster01484</t>
  </si>
  <si>
    <t>Cluster01516</t>
  </si>
  <si>
    <t>Cluster01518</t>
  </si>
  <si>
    <t>Cluster01519</t>
  </si>
  <si>
    <t>Cluster01521</t>
  </si>
  <si>
    <t>Cluster01566</t>
  </si>
  <si>
    <t>Cluster01596</t>
  </si>
  <si>
    <t>Cluster01600</t>
  </si>
  <si>
    <t>Cluster01611</t>
  </si>
  <si>
    <t>Cluster01621</t>
  </si>
  <si>
    <t>Cluster01622</t>
  </si>
  <si>
    <t>Cluster01631</t>
  </si>
  <si>
    <t>Cluster01643</t>
  </si>
  <si>
    <t>Cluster01645</t>
  </si>
  <si>
    <t>Cluster01646</t>
  </si>
  <si>
    <t>Cluster01690</t>
  </si>
  <si>
    <t>Cluster01712</t>
  </si>
  <si>
    <t>Cluster01723</t>
  </si>
  <si>
    <t>Cluster01730</t>
  </si>
  <si>
    <t>Cluster01735</t>
  </si>
  <si>
    <t>Cluster01743</t>
  </si>
  <si>
    <t>Cluster01753</t>
  </si>
  <si>
    <t>Cluster01757</t>
  </si>
  <si>
    <t>Cluster01758</t>
  </si>
  <si>
    <t>Cluster01778</t>
  </si>
  <si>
    <t>Cluster01784</t>
  </si>
  <si>
    <t>Cluster01786</t>
  </si>
  <si>
    <t>Cluster01788</t>
  </si>
  <si>
    <t>Cluster01809</t>
  </si>
  <si>
    <t>Cluster01811</t>
  </si>
  <si>
    <t>Cluster01813</t>
  </si>
  <si>
    <t>Cluster01835</t>
  </si>
  <si>
    <t>Cluster01842</t>
  </si>
  <si>
    <t>Cluster01853</t>
  </si>
  <si>
    <t>Cluster01869</t>
  </si>
  <si>
    <t>Cluster01882</t>
  </si>
  <si>
    <t>Cluster01884</t>
  </si>
  <si>
    <t>Cluster01887</t>
  </si>
  <si>
    <t>Cluster01897</t>
  </si>
  <si>
    <t>Cluster01935</t>
  </si>
  <si>
    <t>Cluster01963</t>
  </si>
  <si>
    <t>Cluster01970</t>
  </si>
  <si>
    <t>Cluster01972</t>
  </si>
  <si>
    <t>Cluster01973</t>
  </si>
  <si>
    <t>Cluster01981</t>
  </si>
  <si>
    <t>Cluster01997</t>
  </si>
  <si>
    <t>Cluster02011</t>
  </si>
  <si>
    <t>Cluster02016</t>
  </si>
  <si>
    <t>Cluster02027</t>
  </si>
  <si>
    <t>Cluster02044</t>
  </si>
  <si>
    <t>Cluster02048</t>
  </si>
  <si>
    <t>Cluster02049</t>
  </si>
  <si>
    <t>Cluster02052</t>
  </si>
  <si>
    <t>Cluster02070</t>
  </si>
  <si>
    <t>Cluster02098</t>
  </si>
  <si>
    <t>Cluster02102</t>
  </si>
  <si>
    <t>Cluster02105</t>
  </si>
  <si>
    <t>Cluster02114</t>
  </si>
  <si>
    <t>Cluster02116</t>
  </si>
  <si>
    <t>Cluster02119</t>
  </si>
  <si>
    <t>Cluster02155</t>
  </si>
  <si>
    <t>Cluster02161</t>
  </si>
  <si>
    <t>Cluster02180</t>
  </si>
  <si>
    <t>Cluster02189</t>
  </si>
  <si>
    <t>Cluster02196</t>
  </si>
  <si>
    <t>Cluster02219</t>
  </si>
  <si>
    <t>Cluster02246</t>
  </si>
  <si>
    <t>Cluster02266</t>
  </si>
  <si>
    <t>Cluster02274</t>
  </si>
  <si>
    <t>Cluster02277</t>
  </si>
  <si>
    <t>Cluster02306</t>
  </si>
  <si>
    <t>Cluster02307</t>
  </si>
  <si>
    <t>Cluster02316</t>
  </si>
  <si>
    <t>Cluster02337</t>
  </si>
  <si>
    <t>Cluster02352</t>
  </si>
  <si>
    <t>Cluster02363</t>
  </si>
  <si>
    <t>Cluster02365</t>
  </si>
  <si>
    <t>Cluster02369</t>
  </si>
  <si>
    <t>Cluster02373</t>
  </si>
  <si>
    <t>Cluster02403</t>
  </si>
  <si>
    <t>Cluster02404</t>
  </si>
  <si>
    <t>Cluster02405</t>
  </si>
  <si>
    <t>Cluster02406</t>
  </si>
  <si>
    <t>Cluster02408</t>
  </si>
  <si>
    <t>Cluster02410</t>
  </si>
  <si>
    <t>Cluster02413</t>
  </si>
  <si>
    <t>Cluster02417</t>
  </si>
  <si>
    <t>Cluster02425</t>
  </si>
  <si>
    <t>Cluster02430</t>
  </si>
  <si>
    <t>Cluster02446</t>
  </si>
  <si>
    <t>Cluster02448</t>
  </si>
  <si>
    <t>Cluster02464</t>
  </si>
  <si>
    <t>Cluster02467</t>
  </si>
  <si>
    <t>Cluster02478</t>
  </si>
  <si>
    <t>Cluster02482</t>
  </si>
  <si>
    <t>Cluster02491</t>
  </si>
  <si>
    <t>Cluster02508</t>
  </si>
  <si>
    <t>Cluster02510</t>
  </si>
  <si>
    <t>Cluster02511</t>
  </si>
  <si>
    <t>Cluster02524</t>
  </si>
  <si>
    <t>Cluster02526</t>
  </si>
  <si>
    <t>Cluster02530</t>
  </si>
  <si>
    <t>Cluster02536</t>
  </si>
  <si>
    <t>Cluster02543</t>
  </si>
  <si>
    <t>Cluster02557</t>
  </si>
  <si>
    <t>Cluster02581</t>
  </si>
  <si>
    <t>Cluster02585</t>
  </si>
  <si>
    <t>Cluster02588</t>
  </si>
  <si>
    <t>Cluster02599</t>
  </si>
  <si>
    <t>Cluster02600</t>
  </si>
  <si>
    <t>Cluster02605</t>
  </si>
  <si>
    <t>Cluster02622</t>
  </si>
  <si>
    <t>Cluster02632</t>
  </si>
  <si>
    <t>Cluster02633</t>
  </si>
  <si>
    <t>Cluster02634</t>
  </si>
  <si>
    <t>Cluster02645</t>
  </si>
  <si>
    <t>Cluster02646</t>
  </si>
  <si>
    <t>Cluster02648</t>
  </si>
  <si>
    <t>Cluster02650</t>
  </si>
  <si>
    <t>Cluster02652</t>
  </si>
  <si>
    <t>Cluster02674</t>
  </si>
  <si>
    <t>Cluster02705</t>
  </si>
  <si>
    <t>Cluster02732</t>
  </si>
  <si>
    <t>Cluster02744</t>
  </si>
  <si>
    <t>Cluster02750</t>
  </si>
  <si>
    <t>Cluster02774</t>
  </si>
  <si>
    <t>Cluster02779</t>
  </si>
  <si>
    <t>Cluster02787</t>
  </si>
  <si>
    <t>Cluster02794</t>
  </si>
  <si>
    <t>Cluster02799</t>
  </si>
  <si>
    <t>Cluster02800</t>
  </si>
  <si>
    <t>Cluster02801</t>
  </si>
  <si>
    <t>Cluster02807</t>
  </si>
  <si>
    <t>Cluster02809</t>
  </si>
  <si>
    <t>Cluster02818</t>
  </si>
  <si>
    <t>Cluster02831</t>
  </si>
  <si>
    <t>Cluster02839</t>
  </si>
  <si>
    <t>Cluster02840</t>
  </si>
  <si>
    <t>Cluster02843</t>
  </si>
  <si>
    <t>Cluster02849</t>
  </si>
  <si>
    <t>Cluster02850</t>
  </si>
  <si>
    <t>Cluster02851</t>
  </si>
  <si>
    <t>Cluster02853</t>
  </si>
  <si>
    <t>Cluster02854</t>
  </si>
  <si>
    <t>Cluster02856</t>
  </si>
  <si>
    <t>Cluster02857</t>
  </si>
  <si>
    <t>Cluster02858</t>
  </si>
  <si>
    <t>Cluster02859</t>
  </si>
  <si>
    <t>Cluster02876</t>
  </si>
  <si>
    <t>Cluster02891</t>
  </si>
  <si>
    <t>Cluster02896</t>
  </si>
  <si>
    <t>Cluster02905</t>
  </si>
  <si>
    <t>Cluster02906</t>
  </si>
  <si>
    <t>Cluster02911</t>
  </si>
  <si>
    <t>Cluster02912</t>
  </si>
  <si>
    <t>Cluster02920</t>
  </si>
  <si>
    <t>Cluster02926</t>
  </si>
  <si>
    <t>Cluster02930</t>
  </si>
  <si>
    <t>Cluster02932</t>
  </si>
  <si>
    <t>Cluster02946</t>
  </si>
  <si>
    <t>Cluster02972</t>
  </si>
  <si>
    <t>Cluster02981</t>
  </si>
  <si>
    <t>Cluster02986</t>
  </si>
  <si>
    <t>Cluster02992</t>
  </si>
  <si>
    <t>Cluster02998</t>
  </si>
  <si>
    <t>Cluster02999</t>
  </si>
  <si>
    <t>Cluster03004</t>
  </si>
  <si>
    <t>Cluster03009</t>
  </si>
  <si>
    <t>Cluster03023</t>
  </si>
  <si>
    <t>Cluster03051</t>
  </si>
  <si>
    <t>Cluster03077</t>
  </si>
  <si>
    <t>Cluster03083</t>
  </si>
  <si>
    <t>Cluster03100</t>
  </si>
  <si>
    <t>Cluster03104</t>
  </si>
  <si>
    <t>Cluster03133</t>
  </si>
  <si>
    <t>Cluster03146</t>
  </si>
  <si>
    <t>Cluster03153</t>
  </si>
  <si>
    <t>Cluster03155</t>
  </si>
  <si>
    <t>Cluster03167</t>
  </si>
  <si>
    <t>Cluster03173</t>
  </si>
  <si>
    <t>Cluster03177</t>
  </si>
  <si>
    <t>Cluster03190</t>
  </si>
  <si>
    <t>Cluster03192</t>
  </si>
  <si>
    <t>Cluster03193</t>
  </si>
  <si>
    <t>Cluster03198</t>
  </si>
  <si>
    <t>Cluster03199</t>
  </si>
  <si>
    <t>Cluster03202</t>
  </si>
  <si>
    <t>Cluster03213</t>
  </si>
  <si>
    <t>Cluster03216</t>
  </si>
  <si>
    <t>Cluster03219</t>
  </si>
  <si>
    <t>Cluster03225</t>
  </si>
  <si>
    <t>Cluster03251</t>
  </si>
  <si>
    <t>Cluster03253</t>
  </si>
  <si>
    <t>Cluster03258</t>
  </si>
  <si>
    <t>Cluster03260</t>
  </si>
  <si>
    <t>Cluster03269</t>
  </si>
  <si>
    <t>Cluster03283</t>
  </si>
  <si>
    <t>Cluster03289</t>
  </si>
  <si>
    <t>Cluster03297</t>
  </si>
  <si>
    <t>Cluster03305</t>
  </si>
  <si>
    <t>Cluster03322</t>
  </si>
  <si>
    <t>Cluster03328</t>
  </si>
  <si>
    <t>Cluster03346</t>
  </si>
  <si>
    <t>Cluster03389</t>
  </si>
  <si>
    <t>Cluster03393</t>
  </si>
  <si>
    <t>Cluster03395</t>
  </si>
  <si>
    <t>Cluster03409</t>
  </si>
  <si>
    <t>Cluster03416</t>
  </si>
  <si>
    <t>Cluster03419</t>
  </si>
  <si>
    <t>Cluster03423</t>
  </si>
  <si>
    <t>Cluster03472</t>
  </si>
  <si>
    <t>Cluster03475</t>
  </si>
  <si>
    <t>Cluster03490</t>
  </si>
  <si>
    <t>Cluster03497</t>
  </si>
  <si>
    <t>Cluster03538</t>
  </si>
  <si>
    <t>Cluster03554</t>
  </si>
  <si>
    <t>Cluster03555</t>
  </si>
  <si>
    <t>Cluster03568</t>
  </si>
  <si>
    <t>Cluster03589</t>
  </si>
  <si>
    <t>Cluster03592</t>
  </si>
  <si>
    <t>Cluster03604</t>
  </si>
  <si>
    <t>Cluster03619</t>
  </si>
  <si>
    <t>Cluster03620</t>
  </si>
  <si>
    <t>Cluster03623</t>
  </si>
  <si>
    <t>Cluster03657</t>
  </si>
  <si>
    <t>Cluster03673</t>
  </si>
  <si>
    <t>Cluster03714</t>
  </si>
  <si>
    <t>Cluster03742</t>
  </si>
  <si>
    <t>Cluster03743</t>
  </si>
  <si>
    <t>Cluster03747</t>
  </si>
  <si>
    <t>Cluster03750</t>
  </si>
  <si>
    <t>Cluster03760</t>
  </si>
  <si>
    <t>Cluster03771</t>
  </si>
  <si>
    <t>Cluster03792</t>
  </si>
  <si>
    <t>Cluster03801</t>
  </si>
  <si>
    <t>Cluster03804</t>
  </si>
  <si>
    <t>Cluster03815</t>
  </si>
  <si>
    <t>Cluster03824</t>
  </si>
  <si>
    <t>Cluster03867</t>
  </si>
  <si>
    <t>Cluster03882</t>
  </si>
  <si>
    <t>Cluster03886</t>
  </si>
  <si>
    <t>Cluster03893</t>
  </si>
  <si>
    <t>Cluster03894</t>
  </si>
  <si>
    <t>Cluster03895</t>
  </si>
  <si>
    <t>Cluster03897</t>
  </si>
  <si>
    <t>Cluster03904</t>
  </si>
  <si>
    <t>Cluster03907</t>
  </si>
  <si>
    <t>Cluster03915</t>
  </si>
  <si>
    <t>Cluster03919</t>
  </si>
  <si>
    <t>Cluster03940</t>
  </si>
  <si>
    <t>Cluster03958</t>
  </si>
  <si>
    <t>Cluster03966</t>
  </si>
  <si>
    <t>Cluster03977</t>
  </si>
  <si>
    <t>Cluster03986</t>
  </si>
  <si>
    <t>Cluster03990</t>
  </si>
  <si>
    <t>Cluster03991</t>
  </si>
  <si>
    <t>Cluster04020</t>
  </si>
  <si>
    <t>Cluster04037</t>
  </si>
  <si>
    <t>Cluster04051</t>
  </si>
  <si>
    <t>Cluster04063</t>
  </si>
  <si>
    <t>Cluster04099</t>
  </si>
  <si>
    <t>Cluster04120</t>
  </si>
  <si>
    <t>Cluster04130</t>
  </si>
  <si>
    <t>Cluster04147</t>
  </si>
  <si>
    <t>Cluster04153</t>
  </si>
  <si>
    <t>Cluster04154</t>
  </si>
  <si>
    <t>Cluster04171</t>
  </si>
  <si>
    <t>Cluster04174</t>
  </si>
  <si>
    <t>Cluster04178</t>
  </si>
  <si>
    <t>Cluster04191</t>
  </si>
  <si>
    <t>Cluster04192</t>
  </si>
  <si>
    <t>Cluster04195</t>
  </si>
  <si>
    <t>Cluster04219</t>
  </si>
  <si>
    <t>Cluster04229</t>
  </si>
  <si>
    <t>Cluster04230</t>
  </si>
  <si>
    <t>Cluster04231</t>
  </si>
  <si>
    <t>Cluster04233</t>
  </si>
  <si>
    <t>Cluster04247</t>
  </si>
  <si>
    <t>Cluster04250</t>
  </si>
  <si>
    <t>Cluster04252</t>
  </si>
  <si>
    <t>Cluster04259</t>
  </si>
  <si>
    <t>Cluster04266</t>
  </si>
  <si>
    <t>Cluster04271</t>
  </si>
  <si>
    <t>Cluster04309</t>
  </si>
  <si>
    <t>Cluster04314</t>
  </si>
  <si>
    <t>Cluster04340</t>
  </si>
  <si>
    <t>Cluster04345</t>
  </si>
  <si>
    <t>Cluster04373</t>
  </si>
  <si>
    <t>Cluster04383</t>
  </si>
  <si>
    <t>Cluster04405</t>
  </si>
  <si>
    <t>Cluster04428</t>
  </si>
  <si>
    <t>Cluster04443</t>
  </si>
  <si>
    <t>Cluster04449</t>
  </si>
  <si>
    <t>Cluster04454</t>
  </si>
  <si>
    <t>Cluster04459</t>
  </si>
  <si>
    <t>Cluster04462</t>
  </si>
  <si>
    <t>Cluster04469</t>
  </si>
  <si>
    <t>Cluster04470</t>
  </si>
  <si>
    <t>Cluster04471</t>
  </si>
  <si>
    <t>Cluster04473</t>
  </si>
  <si>
    <t>Cluster04475</t>
  </si>
  <si>
    <t>Cluster04481</t>
  </si>
  <si>
    <t>Cluster04520</t>
  </si>
  <si>
    <t>Cluster04568</t>
  </si>
  <si>
    <t>Cluster04588</t>
  </si>
  <si>
    <t>Cluster04596</t>
  </si>
  <si>
    <t>Cluster04623</t>
  </si>
  <si>
    <t>Cluster04628</t>
  </si>
  <si>
    <t>Cluster04642</t>
  </si>
  <si>
    <t>Cluster04647</t>
  </si>
  <si>
    <t>Cluster04683</t>
  </si>
  <si>
    <t>Cluster04687</t>
  </si>
  <si>
    <t>Cluster04724</t>
  </si>
  <si>
    <t>Cluster04739</t>
  </si>
  <si>
    <t>Cluster04752</t>
  </si>
  <si>
    <t>Cluster04775</t>
  </si>
  <si>
    <t>Cluster04791</t>
  </si>
  <si>
    <t>Cluster04793</t>
  </si>
  <si>
    <t>Cluster04794</t>
  </si>
  <si>
    <t>Cluster04809</t>
  </si>
  <si>
    <t>Cluster04824</t>
  </si>
  <si>
    <t>Cluster04836</t>
  </si>
  <si>
    <t>Cluster04852</t>
  </si>
  <si>
    <t>Cluster04854</t>
  </si>
  <si>
    <t>Cluster04865</t>
  </si>
  <si>
    <t>Cluster04866</t>
  </si>
  <si>
    <t>Cluster04903</t>
  </si>
  <si>
    <t>Cluster04919</t>
  </si>
  <si>
    <t>Cluster04921</t>
  </si>
  <si>
    <t>Cluster04933</t>
  </si>
  <si>
    <t>Cluster04980</t>
  </si>
  <si>
    <t>Cluster04982</t>
  </si>
  <si>
    <t>Cluster05019</t>
  </si>
  <si>
    <t>Cluster05023</t>
  </si>
  <si>
    <t>Cluster05044</t>
  </si>
  <si>
    <t>Cluster05062</t>
  </si>
  <si>
    <t>Cluster05096</t>
  </si>
  <si>
    <t>Cluster05145</t>
  </si>
  <si>
    <t>Cluster05164</t>
  </si>
  <si>
    <t>Cluster05203</t>
  </si>
  <si>
    <t>Cluster05228</t>
  </si>
  <si>
    <t>Cluster05240</t>
  </si>
  <si>
    <t>Cluster05246</t>
  </si>
  <si>
    <t>Cluster05273</t>
  </si>
  <si>
    <t>Cluster05281</t>
  </si>
  <si>
    <t>Cluster05327</t>
  </si>
  <si>
    <t>Cluster05336</t>
  </si>
  <si>
    <t>Cluster05366</t>
  </si>
  <si>
    <t>Cluster05371</t>
  </si>
  <si>
    <t>Cluster05373</t>
  </si>
  <si>
    <t>Cluster05374</t>
  </si>
  <si>
    <t>Cluster05383</t>
  </si>
  <si>
    <t>Cluster05407</t>
  </si>
  <si>
    <t>Cluster05433</t>
  </si>
  <si>
    <t>Cluster05434</t>
  </si>
  <si>
    <t>Cluster05436</t>
  </si>
  <si>
    <t>Cluster05439</t>
  </si>
  <si>
    <t>Cluster05441</t>
  </si>
  <si>
    <t>Cluster05456</t>
  </si>
  <si>
    <t>Cluster05473</t>
  </si>
  <si>
    <t>Cluster05489</t>
  </si>
  <si>
    <t>Cluster05500</t>
  </si>
  <si>
    <t>Cluster05501</t>
  </si>
  <si>
    <t>Cluster05502</t>
  </si>
  <si>
    <t>Cluster05507</t>
  </si>
  <si>
    <t>Cluster05509</t>
  </si>
  <si>
    <t>Cluster05510</t>
  </si>
  <si>
    <t>Cluster05511</t>
  </si>
  <si>
    <t>Cluster05512</t>
  </si>
  <si>
    <t>Cluster05513</t>
  </si>
  <si>
    <t>Cluster05515</t>
  </si>
  <si>
    <t>Cluster05517</t>
  </si>
  <si>
    <t>Cluster05528</t>
  </si>
  <si>
    <t>Cluster05532</t>
  </si>
  <si>
    <t>Cluster05535</t>
  </si>
  <si>
    <t>Cluster05536</t>
  </si>
  <si>
    <t>Cluster05554</t>
  </si>
  <si>
    <t>Cluster05556</t>
  </si>
  <si>
    <t>Cluster05557</t>
  </si>
  <si>
    <t>Cluster05561</t>
  </si>
  <si>
    <t>Cluster05574</t>
  </si>
  <si>
    <t>Cluster05575</t>
  </si>
  <si>
    <t>Cluster05604</t>
  </si>
  <si>
    <t>Cluster05618</t>
  </si>
  <si>
    <t>Cluster05620</t>
  </si>
  <si>
    <t>Cluster05634</t>
  </si>
  <si>
    <t>Cluster05637</t>
  </si>
  <si>
    <t>Cluster05643</t>
  </si>
  <si>
    <t>Cluster05663</t>
  </si>
  <si>
    <t>Cluster05687</t>
  </si>
  <si>
    <t>Cluster05688</t>
  </si>
  <si>
    <t>Cluster05691</t>
  </si>
  <si>
    <t>Cluster05698</t>
  </si>
  <si>
    <t>Cluster05701</t>
  </si>
  <si>
    <t>Cluster05714</t>
  </si>
  <si>
    <t>Cluster05717</t>
  </si>
  <si>
    <t>Cluster05738</t>
  </si>
  <si>
    <t>Cluster05750</t>
  </si>
  <si>
    <t>Cluster05752</t>
  </si>
  <si>
    <t>Cluster05762</t>
  </si>
  <si>
    <t>Cluster05772</t>
  </si>
  <si>
    <t>Cluster05777</t>
  </si>
  <si>
    <t>Cluster05817</t>
  </si>
  <si>
    <t>Cluster05823</t>
  </si>
  <si>
    <t>Cluster05834</t>
  </si>
  <si>
    <t>Cluster05838</t>
  </si>
  <si>
    <t>Cluster05847</t>
  </si>
  <si>
    <t>Cluster05848</t>
  </si>
  <si>
    <t>Cluster05861</t>
  </si>
  <si>
    <t>Cluster05866</t>
  </si>
  <si>
    <t>Cluster05885</t>
  </si>
  <si>
    <t>Cluster05886</t>
  </si>
  <si>
    <t>Cluster05887</t>
  </si>
  <si>
    <t>Cluster05888</t>
  </si>
  <si>
    <t>Cluster05898</t>
  </si>
  <si>
    <t>Cluster05903</t>
  </si>
  <si>
    <t>Cluster05904</t>
  </si>
  <si>
    <t>Cluster05925</t>
  </si>
  <si>
    <t>Cluster05939</t>
  </si>
  <si>
    <t>Cluster05941</t>
  </si>
  <si>
    <t>Cluster05943</t>
  </si>
  <si>
    <t>Cluster05945</t>
  </si>
  <si>
    <t>Cluster05951</t>
  </si>
  <si>
    <t>Cluster05952</t>
  </si>
  <si>
    <t>Cluster05956</t>
  </si>
  <si>
    <t>Cluster05974</t>
  </si>
  <si>
    <t>Cluster05991</t>
  </si>
  <si>
    <t>Cluster05993</t>
  </si>
  <si>
    <t>Cluster06005</t>
  </si>
  <si>
    <t>Cluster06012</t>
  </si>
  <si>
    <t>Cluster06015</t>
  </si>
  <si>
    <t>Cluster06046</t>
  </si>
  <si>
    <t>Cluster06058</t>
  </si>
  <si>
    <t>Cluster06066</t>
  </si>
  <si>
    <t>Cluster06100</t>
  </si>
  <si>
    <t>Cluster06109</t>
  </si>
  <si>
    <t>Cluster06125</t>
  </si>
  <si>
    <t>Cluster06143</t>
  </si>
  <si>
    <t>Cluster06144</t>
  </si>
  <si>
    <t>Cluster06145</t>
  </si>
  <si>
    <t>Cluster06170</t>
  </si>
  <si>
    <t>Cluster06175</t>
  </si>
  <si>
    <t>Cluster06178</t>
  </si>
  <si>
    <t>Cluster06180</t>
  </si>
  <si>
    <t>Cluster06183</t>
  </si>
  <si>
    <t>Cluster06202</t>
  </si>
  <si>
    <t>Cluster06207</t>
  </si>
  <si>
    <t>Cluster06211</t>
  </si>
  <si>
    <t>Cluster06212</t>
  </si>
  <si>
    <t>Cluster06215</t>
  </si>
  <si>
    <t>Cluster06219</t>
  </si>
  <si>
    <t>Cluster06244</t>
  </si>
  <si>
    <t>Cluster06245</t>
  </si>
  <si>
    <t>Cluster06247</t>
  </si>
  <si>
    <t>Cluster06270</t>
  </si>
  <si>
    <t>Cluster06275</t>
  </si>
  <si>
    <t>Cluster06309</t>
  </si>
  <si>
    <t>Cluster06321</t>
  </si>
  <si>
    <t>Cluster06338</t>
  </si>
  <si>
    <t>Cluster06351</t>
  </si>
  <si>
    <t>Cluster06352</t>
  </si>
  <si>
    <t>Cluster06353</t>
  </si>
  <si>
    <t>Cluster06369</t>
  </si>
  <si>
    <t>Cluster06370</t>
  </si>
  <si>
    <t>Cluster06373</t>
  </si>
  <si>
    <t>Cluster06379</t>
  </si>
  <si>
    <t>Cluster06393</t>
  </si>
  <si>
    <t>Cluster06419</t>
  </si>
  <si>
    <t>Cluster06428</t>
  </si>
  <si>
    <t>Cluster06433</t>
  </si>
  <si>
    <t>Cluster06438</t>
  </si>
  <si>
    <t>Cluster06465</t>
  </si>
  <si>
    <t>Cluster06466</t>
  </si>
  <si>
    <t>Cluster06470</t>
  </si>
  <si>
    <t>Cluster06474</t>
  </si>
  <si>
    <t>Cluster06482</t>
  </si>
  <si>
    <t>Cluster06494</t>
  </si>
  <si>
    <t>Cluster06507</t>
  </si>
  <si>
    <t>Cluster06513</t>
  </si>
  <si>
    <t>Cluster06547</t>
  </si>
  <si>
    <t>Cluster06552</t>
  </si>
  <si>
    <t>Cluster06553</t>
  </si>
  <si>
    <t>Cluster06564</t>
  </si>
  <si>
    <t>Cluster06566</t>
  </si>
  <si>
    <t>Cluster06578</t>
  </si>
  <si>
    <t>Cluster06582</t>
  </si>
  <si>
    <t>Cluster06585</t>
  </si>
  <si>
    <t>Cluster06602</t>
  </si>
  <si>
    <t>Cluster06619</t>
  </si>
  <si>
    <t>Cluster06625</t>
  </si>
  <si>
    <t>Cluster06639</t>
  </si>
  <si>
    <t>Cluster06649</t>
  </si>
  <si>
    <t>Cluster06686</t>
  </si>
  <si>
    <t>Cluster06693</t>
  </si>
  <si>
    <t>Cluster06698</t>
  </si>
  <si>
    <t>Cluster06702</t>
  </si>
  <si>
    <t>Cluster06708</t>
  </si>
  <si>
    <t>Cluster06725</t>
  </si>
  <si>
    <t>Cluster06735</t>
  </si>
  <si>
    <t>Cluster06738</t>
  </si>
  <si>
    <t>Cluster06780</t>
  </si>
  <si>
    <t>Cluster06786</t>
  </si>
  <si>
    <t>Cluster06787</t>
  </si>
  <si>
    <t>Cluster06802</t>
  </si>
  <si>
    <t>Cluster06803</t>
  </si>
  <si>
    <t>Cluster06804</t>
  </si>
  <si>
    <t>Cluster06805</t>
  </si>
  <si>
    <t>Cluster06812</t>
  </si>
  <si>
    <t>Cluster06826</t>
  </si>
  <si>
    <t>Cluster06833</t>
  </si>
  <si>
    <t>Cluster06836</t>
  </si>
  <si>
    <t>Cluster06853</t>
  </si>
  <si>
    <t>Cluster06855</t>
  </si>
  <si>
    <t>Cluster06865</t>
  </si>
  <si>
    <t>Cluster06884</t>
  </si>
  <si>
    <t>Cluster06914</t>
  </si>
  <si>
    <t>Cluster06917</t>
  </si>
  <si>
    <t>Cluster06918</t>
  </si>
  <si>
    <t>Cluster06950</t>
  </si>
  <si>
    <t>Cluster06952</t>
  </si>
  <si>
    <t>Cluster06972</t>
  </si>
  <si>
    <t>Cluster06982</t>
  </si>
  <si>
    <t>Cluster06988</t>
  </si>
  <si>
    <t>Cluster06999</t>
  </si>
  <si>
    <t>Cluster07007</t>
  </si>
  <si>
    <t>Cluster07010</t>
  </si>
  <si>
    <t>Cluster07024</t>
  </si>
  <si>
    <t>Cluster07026</t>
  </si>
  <si>
    <t>Cluster07027</t>
  </si>
  <si>
    <t>Cluster07045</t>
  </si>
  <si>
    <t>Cluster07048</t>
  </si>
  <si>
    <t>Cluster07051</t>
  </si>
  <si>
    <t>Cluster07056</t>
  </si>
  <si>
    <t>Cluster07069</t>
  </si>
  <si>
    <t>Cluster07077</t>
  </si>
  <si>
    <t>Cluster07101</t>
  </si>
  <si>
    <t>Cluster07102</t>
  </si>
  <si>
    <t>Cluster07104</t>
  </si>
  <si>
    <t>Cluster07117</t>
  </si>
  <si>
    <t>Cluster07118</t>
  </si>
  <si>
    <t>Cluster07121</t>
  </si>
  <si>
    <t>Cluster07157</t>
  </si>
  <si>
    <t>Cluster07166</t>
  </si>
  <si>
    <t>Cluster07172</t>
  </si>
  <si>
    <t>Cluster07204</t>
  </si>
  <si>
    <t>Cluster07242</t>
  </si>
  <si>
    <t>Cluster07245</t>
  </si>
  <si>
    <t>Cluster07255</t>
  </si>
  <si>
    <t>Cluster07261</t>
  </si>
  <si>
    <t>Cluster07265</t>
  </si>
  <si>
    <t>Cluster07267</t>
  </si>
  <si>
    <t>Cluster07268</t>
  </si>
  <si>
    <t>Cluster07278</t>
  </si>
  <si>
    <t>Cluster07300</t>
  </si>
  <si>
    <t>Cluster07308</t>
  </si>
  <si>
    <t>Cluster07314</t>
  </si>
  <si>
    <t>Cluster07316</t>
  </si>
  <si>
    <t>Cluster07331</t>
  </si>
  <si>
    <t>Cluster07334</t>
  </si>
  <si>
    <t>Cluster07336</t>
  </si>
  <si>
    <t>Cluster07347</t>
  </si>
  <si>
    <t>Cluster07386</t>
  </si>
  <si>
    <t>Cluster07387</t>
  </si>
  <si>
    <t>Cluster07391</t>
  </si>
  <si>
    <t>Cluster07415</t>
  </si>
  <si>
    <t>Cluster07428</t>
  </si>
  <si>
    <t>Cluster07430</t>
  </si>
  <si>
    <t>Cluster07435</t>
  </si>
  <si>
    <t>Cluster07457</t>
  </si>
  <si>
    <t>Cluster07462</t>
  </si>
  <si>
    <t>Cluster07477</t>
  </si>
  <si>
    <t>Cluster07481</t>
  </si>
  <si>
    <t>Cluster07507</t>
  </si>
  <si>
    <t>Cluster07525</t>
  </si>
  <si>
    <t>Cluster07530</t>
  </si>
  <si>
    <t>Cluster07535</t>
  </si>
  <si>
    <t>Cluster07536</t>
  </si>
  <si>
    <t>Cluster07555</t>
  </si>
  <si>
    <t>Cluster07562</t>
  </si>
  <si>
    <t>Cluster07566</t>
  </si>
  <si>
    <t>Cluster07579</t>
  </si>
  <si>
    <t>Cluster07585</t>
  </si>
  <si>
    <t>Cluster07590</t>
  </si>
  <si>
    <t>Cluster07602</t>
  </si>
  <si>
    <t>Cluster07606</t>
  </si>
  <si>
    <t>Cluster07618</t>
  </si>
  <si>
    <t>Cluster07626</t>
  </si>
  <si>
    <t>Cluster07631</t>
  </si>
  <si>
    <t>Cluster07642</t>
  </si>
  <si>
    <t>Cluster07674</t>
  </si>
  <si>
    <t>Cluster07676</t>
  </si>
  <si>
    <t>Cluster07680</t>
  </si>
  <si>
    <t>Cluster07686</t>
  </si>
  <si>
    <t>Cluster07698</t>
  </si>
  <si>
    <t>Cluster07705</t>
  </si>
  <si>
    <t>Cluster07710</t>
  </si>
  <si>
    <t>Cluster07712</t>
  </si>
  <si>
    <t>Cluster07725</t>
  </si>
  <si>
    <t>Cluster07732</t>
  </si>
  <si>
    <t>Cluster07744</t>
  </si>
  <si>
    <t>Cluster07749</t>
  </si>
  <si>
    <t>Cluster07756</t>
  </si>
  <si>
    <t>Cluster07771</t>
  </si>
  <si>
    <t>Cluster07790</t>
  </si>
  <si>
    <t>Cluster07796</t>
  </si>
  <si>
    <t>Cluster07809</t>
  </si>
  <si>
    <t>Cluster07818</t>
  </si>
  <si>
    <t>Cluster07832</t>
  </si>
  <si>
    <t>Cluster07864</t>
  </si>
  <si>
    <t>Cluster07865</t>
  </si>
  <si>
    <t>Cluster07866</t>
  </si>
  <si>
    <t>Cluster07867</t>
  </si>
  <si>
    <t>Cluster07887</t>
  </si>
  <si>
    <t>Cluster07891</t>
  </si>
  <si>
    <t>Cluster07895</t>
  </si>
  <si>
    <t>Cluster07926</t>
  </si>
  <si>
    <t>Cluster07927</t>
  </si>
  <si>
    <t>Cluster07930</t>
  </si>
  <si>
    <t>Cluster07932</t>
  </si>
  <si>
    <t>Cluster07934</t>
  </si>
  <si>
    <t>Cluster07946</t>
  </si>
  <si>
    <t>Cluster07947</t>
  </si>
  <si>
    <t>Cluster07959</t>
  </si>
  <si>
    <t>Cluster07964</t>
  </si>
  <si>
    <t>Cluster07974</t>
  </si>
  <si>
    <t>Cluster07986</t>
  </si>
  <si>
    <t>Cluster07991</t>
  </si>
  <si>
    <t>Cluster07999</t>
  </si>
  <si>
    <t>Cluster08028</t>
  </si>
  <si>
    <t>Cluster08051</t>
  </si>
  <si>
    <t>Cluster08055</t>
  </si>
  <si>
    <t>Cluster08074</t>
  </si>
  <si>
    <t>Cluster08083</t>
  </si>
  <si>
    <t>Cluster08108</t>
  </si>
  <si>
    <t>Cluster08113</t>
  </si>
  <si>
    <t>Cluster08117</t>
  </si>
  <si>
    <t>Cluster08118</t>
  </si>
  <si>
    <t>Cluster08122</t>
  </si>
  <si>
    <t>Cluster08123</t>
  </si>
  <si>
    <t>Cluster08129</t>
  </si>
  <si>
    <t>Cluster08130</t>
  </si>
  <si>
    <t>Cluster08188</t>
  </si>
  <si>
    <t>Cluster08193</t>
  </si>
  <si>
    <t>Cluster08196</t>
  </si>
  <si>
    <t>Cluster08197</t>
  </si>
  <si>
    <t>Cluster08207</t>
  </si>
  <si>
    <t>Cluster08213</t>
  </si>
  <si>
    <t>Cluster08221</t>
  </si>
  <si>
    <t>Cluster08225</t>
  </si>
  <si>
    <t>Cluster08228</t>
  </si>
  <si>
    <t>Cluster08231</t>
  </si>
  <si>
    <t>Cluster08233</t>
  </si>
  <si>
    <t>Cluster08237</t>
  </si>
  <si>
    <t>Cluster08241</t>
  </si>
  <si>
    <t>Cluster08261</t>
  </si>
  <si>
    <t>Cluster08263</t>
  </si>
  <si>
    <t>Cluster08265</t>
  </si>
  <si>
    <t>Cluster08266</t>
  </si>
  <si>
    <t>Cluster08267</t>
  </si>
  <si>
    <t>Cluster08273</t>
  </si>
  <si>
    <t>Cluster08276</t>
  </si>
  <si>
    <t>Cluster08277</t>
  </si>
  <si>
    <t>Cluster08282</t>
  </si>
  <si>
    <t>Cluster08285</t>
  </si>
  <si>
    <t>Cluster08286</t>
  </si>
  <si>
    <t>Cluster08289</t>
  </si>
  <si>
    <t>Cluster08292</t>
  </si>
  <si>
    <t>Cluster08303</t>
  </si>
  <si>
    <t>Cluster08305</t>
  </si>
  <si>
    <t>Cluster08307</t>
  </si>
  <si>
    <t>Cluster08329</t>
  </si>
  <si>
    <t>Cluster08355</t>
  </si>
  <si>
    <t>Cluster08363</t>
  </si>
  <si>
    <t>Cluster08375</t>
  </si>
  <si>
    <t>Cluster08378</t>
  </si>
  <si>
    <t>Cluster08388</t>
  </si>
  <si>
    <t>Cluster08404</t>
  </si>
  <si>
    <t>Cluster08406</t>
  </si>
  <si>
    <t>Cluster08415</t>
  </si>
  <si>
    <t>Cluster08421</t>
  </si>
  <si>
    <t>Cluster08424</t>
  </si>
  <si>
    <t>Cluster08437</t>
  </si>
  <si>
    <t>Cluster08438</t>
  </si>
  <si>
    <t>Cluster08449</t>
  </si>
  <si>
    <t>Cluster08455</t>
  </si>
  <si>
    <t>Cluster08460</t>
  </si>
  <si>
    <t>Cluster08464</t>
  </si>
  <si>
    <t>Cluster08476</t>
  </si>
  <si>
    <t>Cluster08487</t>
  </si>
  <si>
    <t>Cluster08493</t>
  </si>
  <si>
    <t>Cluster08518</t>
  </si>
  <si>
    <t>Cluster08536</t>
  </si>
  <si>
    <t>Cluster08538</t>
  </si>
  <si>
    <t>Cluster08543</t>
  </si>
  <si>
    <t>Cluster08548</t>
  </si>
  <si>
    <t>Cluster08554</t>
  </si>
  <si>
    <t>Cluster08561</t>
  </si>
  <si>
    <t>Cluster08574</t>
  </si>
  <si>
    <t>Cluster08578</t>
  </si>
  <si>
    <t>Cluster08588</t>
  </si>
  <si>
    <t>Cluster08591</t>
  </si>
  <si>
    <t>Cluster08594</t>
  </si>
  <si>
    <t>Cluster08603</t>
  </si>
  <si>
    <t>Cluster08604</t>
  </si>
  <si>
    <t>Cluster08608</t>
  </si>
  <si>
    <t>Cluster08621</t>
  </si>
  <si>
    <t>Cluster08628</t>
  </si>
  <si>
    <t>Cluster08637</t>
  </si>
  <si>
    <t>Cluster08641</t>
  </si>
  <si>
    <t>Cluster08651</t>
  </si>
  <si>
    <t>Cluster08656</t>
  </si>
  <si>
    <t>Cluster08663</t>
  </si>
  <si>
    <t>Cluster08666</t>
  </si>
  <si>
    <t>Cluster08669</t>
  </si>
  <si>
    <t>Cluster08681</t>
  </si>
  <si>
    <t>Cluster08683</t>
  </si>
  <si>
    <t>Cluster08689</t>
  </si>
  <si>
    <t>Cluster08692</t>
  </si>
  <si>
    <t>Cluster08705</t>
  </si>
  <si>
    <t>Cluster08708</t>
  </si>
  <si>
    <t>Cluster08714</t>
  </si>
  <si>
    <t>Cluster08718</t>
  </si>
  <si>
    <t>Cluster08773</t>
  </si>
  <si>
    <t>Cluster08790</t>
  </si>
  <si>
    <t>Cluster08823</t>
  </si>
  <si>
    <t>Cluster08829</t>
  </si>
  <si>
    <t>Cluster08831</t>
  </si>
  <si>
    <t>Cluster08834</t>
  </si>
  <si>
    <t>Cluster08836</t>
  </si>
  <si>
    <t>Cluster08871</t>
  </si>
  <si>
    <t>Cluster08886</t>
  </si>
  <si>
    <t>Cluster08887</t>
  </si>
  <si>
    <t>Cluster08888</t>
  </si>
  <si>
    <t>Cluster08892</t>
  </si>
  <si>
    <t>Cluster08894</t>
  </si>
  <si>
    <t>Cluster08901</t>
  </si>
  <si>
    <t>Cluster08904</t>
  </si>
  <si>
    <t>Cluster08906</t>
  </si>
  <si>
    <t>Cluster08907</t>
  </si>
  <si>
    <t>Cluster08912</t>
  </si>
  <si>
    <t>Cluster08928</t>
  </si>
  <si>
    <t>Cluster08930</t>
  </si>
  <si>
    <t>Cluster08932</t>
  </si>
  <si>
    <t>Cluster08935</t>
  </si>
  <si>
    <t>Cluster08944</t>
  </si>
  <si>
    <t>Cluster08960</t>
  </si>
  <si>
    <t>Cluster08968</t>
  </si>
  <si>
    <t>Cluster08975</t>
  </si>
  <si>
    <t>Cluster08980</t>
  </si>
  <si>
    <t>Cluster08981</t>
  </si>
  <si>
    <t>Cluster08985</t>
  </si>
  <si>
    <t>Cluster08999</t>
  </si>
  <si>
    <t>Cluster09045</t>
  </si>
  <si>
    <t>Cluster09054</t>
  </si>
  <si>
    <t>Cluster09072</t>
  </si>
  <si>
    <t>Cluster09084</t>
  </si>
  <si>
    <t>Cluster09115</t>
  </si>
  <si>
    <t>Cluster09121</t>
  </si>
  <si>
    <t>Cluster09127</t>
  </si>
  <si>
    <t>Cluster09155</t>
  </si>
  <si>
    <t>Cluster09157</t>
  </si>
  <si>
    <t>Cluster09159</t>
  </si>
  <si>
    <t>Cluster09185</t>
  </si>
  <si>
    <t>Cluster09201</t>
  </si>
  <si>
    <t>Cluster09203</t>
  </si>
  <si>
    <t>Cluster09209</t>
  </si>
  <si>
    <t>Cluster09211</t>
  </si>
  <si>
    <t>Cluster09215</t>
  </si>
  <si>
    <t>Cluster09227</t>
  </si>
  <si>
    <t>Cluster09241</t>
  </si>
  <si>
    <t>Cluster09246</t>
  </si>
  <si>
    <t>Cluster09249</t>
  </si>
  <si>
    <t>Cluster09302</t>
  </si>
  <si>
    <t>Cluster09305</t>
  </si>
  <si>
    <t>Cluster09306</t>
  </si>
  <si>
    <t>Cluster09311</t>
  </si>
  <si>
    <t>Cluster09332</t>
  </si>
  <si>
    <t>Cluster09335</t>
  </si>
  <si>
    <t>Cluster09354</t>
  </si>
  <si>
    <t>Cluster09363</t>
  </si>
  <si>
    <t>Cluster09386</t>
  </si>
  <si>
    <t>Cluster09389</t>
  </si>
  <si>
    <t>Cluster09390</t>
  </si>
  <si>
    <t>Cluster09394</t>
  </si>
  <si>
    <t>Cluster09401</t>
  </si>
  <si>
    <t>Cluster09407</t>
  </si>
  <si>
    <t>Cluster09430</t>
  </si>
  <si>
    <t>Cluster09458</t>
  </si>
  <si>
    <t>Cluster09476</t>
  </si>
  <si>
    <t>Cluster09490</t>
  </si>
  <si>
    <t>Cluster09502</t>
  </si>
  <si>
    <t>Cluster09511</t>
  </si>
  <si>
    <t>Cluster09522</t>
  </si>
  <si>
    <t>Cluster09540</t>
  </si>
  <si>
    <t>Cluster09553</t>
  </si>
  <si>
    <t>Cluster09557</t>
  </si>
  <si>
    <t>Cluster09558</t>
  </si>
  <si>
    <t>Cluster09559</t>
  </si>
  <si>
    <t>Cluster09571</t>
  </si>
  <si>
    <t>Cluster09587</t>
  </si>
  <si>
    <t>Cluster09618</t>
  </si>
  <si>
    <t>Cluster09665</t>
  </si>
  <si>
    <t>Cluster09705</t>
  </si>
  <si>
    <t>Cluster09711</t>
  </si>
  <si>
    <t>Cluster09722</t>
  </si>
  <si>
    <t>Cluster09744</t>
  </si>
  <si>
    <t>Cluster09760</t>
  </si>
  <si>
    <t>Cluster09771</t>
  </si>
  <si>
    <t>Cluster09788</t>
  </si>
  <si>
    <t>Cluster09794</t>
  </si>
  <si>
    <t>Cluster09796</t>
  </si>
  <si>
    <t>Cluster09797</t>
  </si>
  <si>
    <t>Cluster09815</t>
  </si>
  <si>
    <t>Cluster09880</t>
  </si>
  <si>
    <t>Cluster09896</t>
  </si>
  <si>
    <t>Cluster09902</t>
  </si>
  <si>
    <t>Cluster09904</t>
  </si>
  <si>
    <t>Cluster09906</t>
  </si>
  <si>
    <t>Cluster09914</t>
  </si>
  <si>
    <t>Cluster09940</t>
  </si>
  <si>
    <t>Cluster09962</t>
  </si>
  <si>
    <t>Cluster09965</t>
  </si>
  <si>
    <t>Cluster09967</t>
  </si>
  <si>
    <t>Cluster09970</t>
  </si>
  <si>
    <t>Cluster09971</t>
  </si>
  <si>
    <t>Cluster09980</t>
  </si>
  <si>
    <t>Cluster09982</t>
  </si>
  <si>
    <t>Cluster09995</t>
  </si>
  <si>
    <t>Cluster10007</t>
  </si>
  <si>
    <t>Cluster10031</t>
  </si>
  <si>
    <t>Cluster10052</t>
  </si>
  <si>
    <t>Cluster10061</t>
  </si>
  <si>
    <t>Cluster10080</t>
  </si>
  <si>
    <t>Cluster10093</t>
  </si>
  <si>
    <t>Cluster10130</t>
  </si>
  <si>
    <t>Cluster10139</t>
  </si>
  <si>
    <t>Cluster10144</t>
  </si>
  <si>
    <t>Cluster10146</t>
  </si>
  <si>
    <t>Cluster10151</t>
  </si>
  <si>
    <t>Cluster10165</t>
  </si>
  <si>
    <t>Cluster10177</t>
  </si>
  <si>
    <t>Cluster10201</t>
  </si>
  <si>
    <t>Cluster10205</t>
  </si>
  <si>
    <t>Cluster10208</t>
  </si>
  <si>
    <t>Cluster10212</t>
  </si>
  <si>
    <t>Cluster10216</t>
  </si>
  <si>
    <t>Cluster10222</t>
  </si>
  <si>
    <t>Cluster10229</t>
  </si>
  <si>
    <t>Cluster10236</t>
  </si>
  <si>
    <t>Cluster10243</t>
  </si>
  <si>
    <t>Cluster10251</t>
  </si>
  <si>
    <t>Cluster10253</t>
  </si>
  <si>
    <t>Cluster10258</t>
  </si>
  <si>
    <t>Cluster10260</t>
  </si>
  <si>
    <t>Cluster10261</t>
  </si>
  <si>
    <t>Cluster10262</t>
  </si>
  <si>
    <t>Cluster10264</t>
  </si>
  <si>
    <t>Cluster10268</t>
  </si>
  <si>
    <t>Cluster10269</t>
  </si>
  <si>
    <t>Cluster10272</t>
  </si>
  <si>
    <t>Cluster10273</t>
  </si>
  <si>
    <t>Cluster10297</t>
  </si>
  <si>
    <t>Cluster10298</t>
  </si>
  <si>
    <t>Cluster10304</t>
  </si>
  <si>
    <t>Cluster10306</t>
  </si>
  <si>
    <t>Cluster10311</t>
  </si>
  <si>
    <t>Cluster10317</t>
  </si>
  <si>
    <t>Cluster10329</t>
  </si>
  <si>
    <t>Cluster10345</t>
  </si>
  <si>
    <t>Cluster10349</t>
  </si>
  <si>
    <t>Cluster10351</t>
  </si>
  <si>
    <t>Cluster10358</t>
  </si>
  <si>
    <t>Cluster10360</t>
  </si>
  <si>
    <t>Cluster10361</t>
  </si>
  <si>
    <t>Cluster10367</t>
  </si>
  <si>
    <t>Cluster10368</t>
  </si>
  <si>
    <t>Cluster10369</t>
  </si>
  <si>
    <t>Cluster10372</t>
  </si>
  <si>
    <t>Cluster10381</t>
  </si>
  <si>
    <t>Cluster10401</t>
  </si>
  <si>
    <t>Cluster10403</t>
  </si>
  <si>
    <t>Cluster10405</t>
  </si>
  <si>
    <t>Cluster10406</t>
  </si>
  <si>
    <t>Cluster10407</t>
  </si>
  <si>
    <t>Cluster10412</t>
  </si>
  <si>
    <t>Cluster10437</t>
  </si>
  <si>
    <t>Cluster10457</t>
  </si>
  <si>
    <t>Cluster10459</t>
  </si>
  <si>
    <t>Cluster10465</t>
  </si>
  <si>
    <t>Cluster10475</t>
  </si>
  <si>
    <t>Cluster10476</t>
  </si>
  <si>
    <t>Cluster10478</t>
  </si>
  <si>
    <t>Cluster10482</t>
  </si>
  <si>
    <t>Cluster10483</t>
  </si>
  <si>
    <t>Cluster10486</t>
  </si>
  <si>
    <t>Cluster10490</t>
  </si>
  <si>
    <t>Cluster10510</t>
  </si>
  <si>
    <t>Cluster10532</t>
  </si>
  <si>
    <t>Cluster10537</t>
  </si>
  <si>
    <t>Cluster10538</t>
  </si>
  <si>
    <t>Cluster10561</t>
  </si>
  <si>
    <t>Cluster10563</t>
  </si>
  <si>
    <t>Cluster10564</t>
  </si>
  <si>
    <t>Cluster10566</t>
  </si>
  <si>
    <t>Cluster10579</t>
  </si>
  <si>
    <t>Cluster10580</t>
  </si>
  <si>
    <t>Cluster10584</t>
  </si>
  <si>
    <t>Cluster10593</t>
  </si>
  <si>
    <t>Cluster10608</t>
  </si>
  <si>
    <t>Cluster10635</t>
  </si>
  <si>
    <t>Cluster10659</t>
  </si>
  <si>
    <t>Cluster10685</t>
  </si>
  <si>
    <t>Cluster10692</t>
  </si>
  <si>
    <t>Cluster10707</t>
  </si>
  <si>
    <t>Cluster10713</t>
  </si>
  <si>
    <t>Cluster10723</t>
  </si>
  <si>
    <t>Cluster10724</t>
  </si>
  <si>
    <t>Cluster10733</t>
  </si>
  <si>
    <t>Cluster10734</t>
  </si>
  <si>
    <t>Cluster10739</t>
  </si>
  <si>
    <t>Cluster10740</t>
  </si>
  <si>
    <t>Cluster10743</t>
  </si>
  <si>
    <t>Cluster10756</t>
  </si>
  <si>
    <t>Cluster10762</t>
  </si>
  <si>
    <t>Cluster10766</t>
  </si>
  <si>
    <t>Cluster10783</t>
  </si>
  <si>
    <t>Cluster10794</t>
  </si>
  <si>
    <t>Cluster10800</t>
  </si>
  <si>
    <t>Cluster10805</t>
  </si>
  <si>
    <t>Cluster10816</t>
  </si>
  <si>
    <t>Cluster10821</t>
  </si>
  <si>
    <t>Cluster10828</t>
  </si>
  <si>
    <t>Cluster10875</t>
  </si>
  <si>
    <t>Cluster10876</t>
  </si>
  <si>
    <t>Cluster10878</t>
  </si>
  <si>
    <t>Cluster10939</t>
  </si>
  <si>
    <t>Cluster10959</t>
  </si>
  <si>
    <t>Cluster10964</t>
  </si>
  <si>
    <t>Cluster10967</t>
  </si>
  <si>
    <t>Cluster10979</t>
  </si>
  <si>
    <t>Cluster10985</t>
  </si>
  <si>
    <t>Cluster10995</t>
  </si>
  <si>
    <t>Cluster11002</t>
  </si>
  <si>
    <t>Cluster11005</t>
  </si>
  <si>
    <t>Cluster11015</t>
  </si>
  <si>
    <t>Cluster11018</t>
  </si>
  <si>
    <t>Cluster11026</t>
  </si>
  <si>
    <t>Cluster11037</t>
  </si>
  <si>
    <t>Cluster11066</t>
  </si>
  <si>
    <t>Cluster11070</t>
  </si>
  <si>
    <t>Cluster11073</t>
  </si>
  <si>
    <t>Cluster11075</t>
  </si>
  <si>
    <t>Cluster11092</t>
  </si>
  <si>
    <t>Cluster11096</t>
  </si>
  <si>
    <t>Cluster11101</t>
  </si>
  <si>
    <t>Cluster11104</t>
  </si>
  <si>
    <t>Cluster11105</t>
  </si>
  <si>
    <t>Cluster11132</t>
  </si>
  <si>
    <t>Cluster11135</t>
  </si>
  <si>
    <t>Cluster11151</t>
  </si>
  <si>
    <t>Cluster11158</t>
  </si>
  <si>
    <t>Cluster11162</t>
  </si>
  <si>
    <t>Cluster11175</t>
  </si>
  <si>
    <t>Cluster11180</t>
  </si>
  <si>
    <t>Cluster11181</t>
  </si>
  <si>
    <t>Cluster11188</t>
  </si>
  <si>
    <t>Cluster11198</t>
  </si>
  <si>
    <t>Cluster11199</t>
  </si>
  <si>
    <t>Cluster11202</t>
  </si>
  <si>
    <t>Cluster11203</t>
  </si>
  <si>
    <t>Cluster11214</t>
  </si>
  <si>
    <t>Cluster11217</t>
  </si>
  <si>
    <t>Cluster11234</t>
  </si>
  <si>
    <t>Cluster11237</t>
  </si>
  <si>
    <t>Cluster11243</t>
  </si>
  <si>
    <t>Cluster11247</t>
  </si>
  <si>
    <t>Cluster11248</t>
  </si>
  <si>
    <t>Cluster11249</t>
  </si>
  <si>
    <t>Cluster11253</t>
  </si>
  <si>
    <t>Cluster11254</t>
  </si>
  <si>
    <t>Cluster11263</t>
  </si>
  <si>
    <t>Cluster11270</t>
  </si>
  <si>
    <t>Cluster11271</t>
  </si>
  <si>
    <t>Cluster11274</t>
  </si>
  <si>
    <t>Cluster11289</t>
  </si>
  <si>
    <t>Cluster11322</t>
  </si>
  <si>
    <t>Cluster11330</t>
  </si>
  <si>
    <t>Cluster11331</t>
  </si>
  <si>
    <t>Cluster11337</t>
  </si>
  <si>
    <t>Cluster11338</t>
  </si>
  <si>
    <t>Cluster11341</t>
  </si>
  <si>
    <t>Cluster11345</t>
  </si>
  <si>
    <t>Cluster11348</t>
  </si>
  <si>
    <t>Cluster11388</t>
  </si>
  <si>
    <t>Cluster11389</t>
  </si>
  <si>
    <t>Cluster11394</t>
  </si>
  <si>
    <t>Cluster11395</t>
  </si>
  <si>
    <t>Cluster11396</t>
  </si>
  <si>
    <t>Cluster11420</t>
  </si>
  <si>
    <t>Cluster11441</t>
  </si>
  <si>
    <t>Cluster11477</t>
  </si>
  <si>
    <t>Cluster11512</t>
  </si>
  <si>
    <t>Cluster11524</t>
  </si>
  <si>
    <t>Cluster11525</t>
  </si>
  <si>
    <t>Cluster11537</t>
  </si>
  <si>
    <t>Cluster11546</t>
  </si>
  <si>
    <t>Cluster11549</t>
  </si>
  <si>
    <t>Cluster11551</t>
  </si>
  <si>
    <t>Cluster11559</t>
  </si>
  <si>
    <t>Cluster11562</t>
  </si>
  <si>
    <t>Cluster11563</t>
  </si>
  <si>
    <t>Cluster11580</t>
  </si>
  <si>
    <t>Cluster11589</t>
  </si>
  <si>
    <t>Cluster11621</t>
  </si>
  <si>
    <t>Cluster11626</t>
  </si>
  <si>
    <t>Cluster11630</t>
  </si>
  <si>
    <t>Cluster11632</t>
  </si>
  <si>
    <t>Cluster11642</t>
  </si>
  <si>
    <t>Cluster11648</t>
  </si>
  <si>
    <t>Cluster11659</t>
  </si>
  <si>
    <t>Cluster11708</t>
  </si>
  <si>
    <t>Cluster11721</t>
  </si>
  <si>
    <t>Cluster11736</t>
  </si>
  <si>
    <t>Cluster11737</t>
  </si>
  <si>
    <t>Cluster11752</t>
  </si>
  <si>
    <t>Cluster11766</t>
  </si>
  <si>
    <t>Cluster11768</t>
  </si>
  <si>
    <t>Cluster11773</t>
  </si>
  <si>
    <t>Cluster11775</t>
  </si>
  <si>
    <t>Cluster11801</t>
  </si>
  <si>
    <t>Cluster11802</t>
  </si>
  <si>
    <t>Cluster11807</t>
  </si>
  <si>
    <t>Cluster11825</t>
  </si>
  <si>
    <t>Cluster11832</t>
  </si>
  <si>
    <t>Cluster11840</t>
  </si>
  <si>
    <t>Cluster11844</t>
  </si>
  <si>
    <t>Cluster11862</t>
  </si>
  <si>
    <t>Cluster11865</t>
  </si>
  <si>
    <t>Cluster11868</t>
  </si>
  <si>
    <t>Cluster11869</t>
  </si>
  <si>
    <t>Cluster11884</t>
  </si>
  <si>
    <t>Cluster11891</t>
  </si>
  <si>
    <t>Cluster11911</t>
  </si>
  <si>
    <t>Cluster11918</t>
  </si>
  <si>
    <t>Cluster11920</t>
  </si>
  <si>
    <t>Cluster11921</t>
  </si>
  <si>
    <t>Cluster11924</t>
  </si>
  <si>
    <t>Cluster11929</t>
  </si>
  <si>
    <t>Cluster11950</t>
  </si>
  <si>
    <t>Cluster11955</t>
  </si>
  <si>
    <t>Cluster11986</t>
  </si>
  <si>
    <t>Cluster12003</t>
  </si>
  <si>
    <t>Cluster12013</t>
  </si>
  <si>
    <t>Cluster12016</t>
  </si>
  <si>
    <t>Cluster12021</t>
  </si>
  <si>
    <t>Cluster12022</t>
  </si>
  <si>
    <t>Cluster12047</t>
  </si>
  <si>
    <t>Cluster12049</t>
  </si>
  <si>
    <t>Cluster12062</t>
  </si>
  <si>
    <t>Cluster12070</t>
  </si>
  <si>
    <t>Cluster12071</t>
  </si>
  <si>
    <t>Cluster12088</t>
  </si>
  <si>
    <t>Cluster12090</t>
  </si>
  <si>
    <t>Cluster12095</t>
  </si>
  <si>
    <t>Cluster12103</t>
  </si>
  <si>
    <t>Cluster12110</t>
  </si>
  <si>
    <t>Cluster12111</t>
  </si>
  <si>
    <t>Cluster12112</t>
  </si>
  <si>
    <t>Cluster12115</t>
  </si>
  <si>
    <t>Cluster12123</t>
  </si>
  <si>
    <t>Cluster12125</t>
  </si>
  <si>
    <t>Cluster12169</t>
  </si>
  <si>
    <t>Cluster12197</t>
  </si>
  <si>
    <t>Cluster12203</t>
  </si>
  <si>
    <t>Cluster12205</t>
  </si>
  <si>
    <t>Cluster12206</t>
  </si>
  <si>
    <t>Cluster12210</t>
  </si>
  <si>
    <t>Cluster12227</t>
  </si>
  <si>
    <t>Cluster12231</t>
  </si>
  <si>
    <t>Cluster12232</t>
  </si>
  <si>
    <t>Cluster12235</t>
  </si>
  <si>
    <t>Cluster12236</t>
  </si>
  <si>
    <t>Cluster12242</t>
  </si>
  <si>
    <t>Cluster12245</t>
  </si>
  <si>
    <t>Cluster12258</t>
  </si>
  <si>
    <t>Cluster12272</t>
  </si>
  <si>
    <t>Cluster12315</t>
  </si>
  <si>
    <t>Cluster12322</t>
  </si>
  <si>
    <t>Cluster12363</t>
  </si>
  <si>
    <t>Cluster12385</t>
  </si>
  <si>
    <t>Cluster12387</t>
  </si>
  <si>
    <t>Cluster12388</t>
  </si>
  <si>
    <t>Cluster12389</t>
  </si>
  <si>
    <t>Cluster12419</t>
  </si>
  <si>
    <t>Cluster12432</t>
  </si>
  <si>
    <t>Cluster12439</t>
  </si>
  <si>
    <t>Cluster12441</t>
  </si>
  <si>
    <t>Cluster12442</t>
  </si>
  <si>
    <t>Cluster12453</t>
  </si>
  <si>
    <t>Cluster12458</t>
  </si>
  <si>
    <t>Cluster12461</t>
  </si>
  <si>
    <t>Cluster12462</t>
  </si>
  <si>
    <t>Cluster12467</t>
  </si>
  <si>
    <t>Cluster12469</t>
  </si>
  <si>
    <t>Cluster12470</t>
  </si>
  <si>
    <t>Cluster12474</t>
  </si>
  <si>
    <t>Cluster12515</t>
  </si>
  <si>
    <t>Cluster12519</t>
  </si>
  <si>
    <t>Cluster12521</t>
  </si>
  <si>
    <t>Cluster12524</t>
  </si>
  <si>
    <t>Cluster12525</t>
  </si>
  <si>
    <t>Cluster12526</t>
  </si>
  <si>
    <t>Cluster12528</t>
  </si>
  <si>
    <t>Cluster12562</t>
  </si>
  <si>
    <t>Cluster12565</t>
  </si>
  <si>
    <t>Cluster12567</t>
  </si>
  <si>
    <t>Cluster12587</t>
  </si>
  <si>
    <t>Cluster12622</t>
  </si>
  <si>
    <t>Cluster12656</t>
  </si>
  <si>
    <t>Cluster12682</t>
  </si>
  <si>
    <t>Cluster12685</t>
  </si>
  <si>
    <t>Cluster12690</t>
  </si>
  <si>
    <t>Cluster12698</t>
  </si>
  <si>
    <t>Cluster12730</t>
  </si>
  <si>
    <t>Cluster12734</t>
  </si>
  <si>
    <t>Cluster12747</t>
  </si>
  <si>
    <t>Cluster12752</t>
  </si>
  <si>
    <t>Cluster12762</t>
  </si>
  <si>
    <t>Cluster12763</t>
  </si>
  <si>
    <t>Cluster12786</t>
  </si>
  <si>
    <t>Cluster12790</t>
  </si>
  <si>
    <t>Cluster12803</t>
  </si>
  <si>
    <t>Cluster12814</t>
  </si>
  <si>
    <t>Cluster12834</t>
  </si>
  <si>
    <t>Cluster12842</t>
  </si>
  <si>
    <t>Cluster12853</t>
  </si>
  <si>
    <t>Cluster12868</t>
  </si>
  <si>
    <t>Cluster12882</t>
  </si>
  <si>
    <t>Cluster12883</t>
  </si>
  <si>
    <t>Cluster12889</t>
  </si>
  <si>
    <t>Cluster12936</t>
  </si>
  <si>
    <t>Cluster12937</t>
  </si>
  <si>
    <t>Cluster12940</t>
  </si>
  <si>
    <t>Cluster12951</t>
  </si>
  <si>
    <t>Cluster12956</t>
  </si>
  <si>
    <t>Cluster12957</t>
  </si>
  <si>
    <t>Cluster12958</t>
  </si>
  <si>
    <t>Cluster12960</t>
  </si>
  <si>
    <t>Cluster12965</t>
  </si>
  <si>
    <t>Cluster12973</t>
  </si>
  <si>
    <t>Cluster12975</t>
  </si>
  <si>
    <t>Cluster12979</t>
  </si>
  <si>
    <t>Cluster12980</t>
  </si>
  <si>
    <t>Cluster12983</t>
  </si>
  <si>
    <t>Cluster12995</t>
  </si>
  <si>
    <t>Cluster13021</t>
  </si>
  <si>
    <t>Cluster13022</t>
  </si>
  <si>
    <t>Cluster13024</t>
  </si>
  <si>
    <t>Cluster13028</t>
  </si>
  <si>
    <t>Cluster13047</t>
  </si>
  <si>
    <t>Cluster13054</t>
  </si>
  <si>
    <t>Cluster13055</t>
  </si>
  <si>
    <t>Cluster13057</t>
  </si>
  <si>
    <t>Cluster13062</t>
  </si>
  <si>
    <t>Cluster13063</t>
  </si>
  <si>
    <t>Cluster13064</t>
  </si>
  <si>
    <t>Cluster13066</t>
  </si>
  <si>
    <t>Cluster13068</t>
  </si>
  <si>
    <t>Cluster13069</t>
  </si>
  <si>
    <t>Cluster13070</t>
  </si>
  <si>
    <t>Cluster13076</t>
  </si>
  <si>
    <t>Cluster13077</t>
  </si>
  <si>
    <t>Cluster13079</t>
  </si>
  <si>
    <t>Cluster13132</t>
  </si>
  <si>
    <t>Cluster13137</t>
  </si>
  <si>
    <t>Cluster13163</t>
  </si>
  <si>
    <t>Cluster13190</t>
  </si>
  <si>
    <t>Cluster13205</t>
  </si>
  <si>
    <t>Cluster13206</t>
  </si>
  <si>
    <t>Cluster13231</t>
  </si>
  <si>
    <t>Cluster13234</t>
  </si>
  <si>
    <t>Cluster13238</t>
  </si>
  <si>
    <t>Cluster13241</t>
  </si>
  <si>
    <t>Cluster13250</t>
  </si>
  <si>
    <t>Cluster13252</t>
  </si>
  <si>
    <t>Cluster13266</t>
  </si>
  <si>
    <t>Cluster13278</t>
  </si>
  <si>
    <t>Cluster13280</t>
  </si>
  <si>
    <t>Cluster13292</t>
  </si>
  <si>
    <t>Cluster13293</t>
  </si>
  <si>
    <t>Cluster13308</t>
  </si>
  <si>
    <t>Cluster13309</t>
  </si>
  <si>
    <t>Cluster13329</t>
  </si>
  <si>
    <t>Cluster13333</t>
  </si>
  <si>
    <t>Cluster13339</t>
  </si>
  <si>
    <t>Cluster13342</t>
  </si>
  <si>
    <t>Cluster13345</t>
  </si>
  <si>
    <t>Cluster13350</t>
  </si>
  <si>
    <t>Cluster13363</t>
  </si>
  <si>
    <t>Cluster13364</t>
  </si>
  <si>
    <t>Cluster13387</t>
  </si>
  <si>
    <t>Cluster13395</t>
  </si>
  <si>
    <t>Cluster13398</t>
  </si>
  <si>
    <t>Cluster13401</t>
  </si>
  <si>
    <t>Cluster13425</t>
  </si>
  <si>
    <t>Cluster13441</t>
  </si>
  <si>
    <t>Cluster13442</t>
  </si>
  <si>
    <t>Cluster13443</t>
  </si>
  <si>
    <t>Cluster13465</t>
  </si>
  <si>
    <t>Cluster13466</t>
  </si>
  <si>
    <t>Cluster13482</t>
  </si>
  <si>
    <t>Cluster13514</t>
  </si>
  <si>
    <t>Cluster13537</t>
  </si>
  <si>
    <t>Cluster13556</t>
  </si>
  <si>
    <t>Cluster13557</t>
  </si>
  <si>
    <t>Cluster13569</t>
  </si>
  <si>
    <t>Cluster13572</t>
  </si>
  <si>
    <t>Cluster13574</t>
  </si>
  <si>
    <t>Cluster13580</t>
  </si>
  <si>
    <t>Cluster13584</t>
  </si>
  <si>
    <t>Cluster13585</t>
  </si>
  <si>
    <t>Cluster13587</t>
  </si>
  <si>
    <t>Cluster13602</t>
  </si>
  <si>
    <t>Cluster13623</t>
  </si>
  <si>
    <t>Cluster13643</t>
  </si>
  <si>
    <t>Cluster13648</t>
  </si>
  <si>
    <t>Cluster13665</t>
  </si>
  <si>
    <t>Cluster13682</t>
  </si>
  <si>
    <t>Cluster13686</t>
  </si>
  <si>
    <t>Cluster13691</t>
  </si>
  <si>
    <t>Cluster13694</t>
  </si>
  <si>
    <t>Cluster13695</t>
  </si>
  <si>
    <t>Cluster13697</t>
  </si>
  <si>
    <t>Cluster13705</t>
  </si>
  <si>
    <t>Cluster13714</t>
  </si>
  <si>
    <t>Cluster13730</t>
  </si>
  <si>
    <t>Cluster13731</t>
  </si>
  <si>
    <t>Cluster13732</t>
  </si>
  <si>
    <t>Cluster13757</t>
  </si>
  <si>
    <t>Cluster13759</t>
  </si>
  <si>
    <t>Cluster13764</t>
  </si>
  <si>
    <t>Cluster13772</t>
  </si>
  <si>
    <t>Cluster13782</t>
  </si>
  <si>
    <t>Cluster13789</t>
  </si>
  <si>
    <t>Cluster13792</t>
  </si>
  <si>
    <t>Cluster13833</t>
  </si>
  <si>
    <t>Cluster13834</t>
  </si>
  <si>
    <t>Cluster13846</t>
  </si>
  <si>
    <t>Cluster13847</t>
  </si>
  <si>
    <t>Cluster13849</t>
  </si>
  <si>
    <t>Cluster13856</t>
  </si>
  <si>
    <t>Cluster13868</t>
  </si>
  <si>
    <t>Cluster13869</t>
  </si>
  <si>
    <t>Cluster13874</t>
  </si>
  <si>
    <t>Cluster13878</t>
  </si>
  <si>
    <t>Cluster13907</t>
  </si>
  <si>
    <t>Cluster13910</t>
  </si>
  <si>
    <t>Cluster13916</t>
  </si>
  <si>
    <t>Cluster13921</t>
  </si>
  <si>
    <t>Cluster13939</t>
  </si>
  <si>
    <t>Cluster13946</t>
  </si>
  <si>
    <t>Cluster13998</t>
  </si>
  <si>
    <t>Cluster14000</t>
  </si>
  <si>
    <t>Cluster14027</t>
  </si>
  <si>
    <t>Cluster14066</t>
  </si>
  <si>
    <t>Cluster14079</t>
  </si>
  <si>
    <t>Cluster14081</t>
  </si>
  <si>
    <t>Cluster14082</t>
  </si>
  <si>
    <t>Cluster14083</t>
  </si>
  <si>
    <t>Cluster14085</t>
  </si>
  <si>
    <t>Cluster14089</t>
  </si>
  <si>
    <t>Cluster14107</t>
  </si>
  <si>
    <t>Cluster14109</t>
  </si>
  <si>
    <t>Cluster14116</t>
  </si>
  <si>
    <t>Cluster14155</t>
  </si>
  <si>
    <t>Cluster14158</t>
  </si>
  <si>
    <t>Cluster14173</t>
  </si>
  <si>
    <t>Cluster14176</t>
  </si>
  <si>
    <t>Cluster14179</t>
  </si>
  <si>
    <t>Cluster14207</t>
  </si>
  <si>
    <t>Cluster14240</t>
  </si>
  <si>
    <t>Cluster14243</t>
  </si>
  <si>
    <t>Cluster14247</t>
  </si>
  <si>
    <t>Cluster14248</t>
  </si>
  <si>
    <t>Cluster14258</t>
  </si>
  <si>
    <t>Cluster14284</t>
  </si>
  <si>
    <t>Cluster14286</t>
  </si>
  <si>
    <t>Cluster14304</t>
  </si>
  <si>
    <t>Cluster14312</t>
  </si>
  <si>
    <t>Cluster14314</t>
  </si>
  <si>
    <t>Cluster14321</t>
  </si>
  <si>
    <t>Cluster14327</t>
  </si>
  <si>
    <t>Cluster14331</t>
  </si>
  <si>
    <t>Cluster14340</t>
  </si>
  <si>
    <t>Cluster14346</t>
  </si>
  <si>
    <t>Cluster14377</t>
  </si>
  <si>
    <t>Cluster14389</t>
  </si>
  <si>
    <t>Cluster14397</t>
  </si>
  <si>
    <t>Cluster14409</t>
  </si>
  <si>
    <t>Cluster14450</t>
  </si>
  <si>
    <t>Cluster14457</t>
  </si>
  <si>
    <t>Cluster14458</t>
  </si>
  <si>
    <t>Cluster14459</t>
  </si>
  <si>
    <t>Cluster14462</t>
  </si>
  <si>
    <t>Cluster14495</t>
  </si>
  <si>
    <t>Cluster14496</t>
  </si>
  <si>
    <t>Cluster14499</t>
  </si>
  <si>
    <t>Cluster14562</t>
  </si>
  <si>
    <t>Cluster14567</t>
  </si>
  <si>
    <t>Cluster14571</t>
  </si>
  <si>
    <t>Cluster14597</t>
  </si>
  <si>
    <t>Cluster14602</t>
  </si>
  <si>
    <t>Cluster14603</t>
  </si>
  <si>
    <t>Cluster14617</t>
  </si>
  <si>
    <t>Cluster14638</t>
  </si>
  <si>
    <t>Cluster14643</t>
  </si>
  <si>
    <t>Cluster14652</t>
  </si>
  <si>
    <t>Cluster14679</t>
  </si>
  <si>
    <t>Cluster14712</t>
  </si>
  <si>
    <t>Cluster14713</t>
  </si>
  <si>
    <t>Cluster14737</t>
  </si>
  <si>
    <t>Cluster14801</t>
  </si>
  <si>
    <t>Cluster14825</t>
  </si>
  <si>
    <t>Cluster14829</t>
  </si>
  <si>
    <t>Cluster14837</t>
  </si>
  <si>
    <t>Cluster14841</t>
  </si>
  <si>
    <t>Cluster14868</t>
  </si>
  <si>
    <t>Cluster14871</t>
  </si>
  <si>
    <t>Cluster14875</t>
  </si>
  <si>
    <t>Cluster14883</t>
  </si>
  <si>
    <t>Cluster14885</t>
  </si>
  <si>
    <t>Cluster14949</t>
  </si>
  <si>
    <t>Cluster14978</t>
  </si>
  <si>
    <t>Number of secreted proteins</t>
  </si>
  <si>
    <t>Loss-of-pathogenicity or reduced-virulence</t>
  </si>
  <si>
    <t>PHIbase</t>
  </si>
  <si>
    <t>Number of species</t>
  </si>
  <si>
    <t>coord.Dim.1</t>
  </si>
  <si>
    <t>coord.Dim.2</t>
  </si>
  <si>
    <t>323-PHI_323-VFGLU1-AAO63562-93591-Verticillium-fungicola-Reduced-virulence</t>
  </si>
  <si>
    <t>Prolyl oligopeptidase family</t>
  </si>
  <si>
    <t>2926-PHI_2926-lip3-J9NE50-59765-Fusarium-oxysporum-f.-sp.-Lycopersici-Unaffected-pathogenicity</t>
  </si>
  <si>
    <t>Glycosyl hydrolase family 65, N-terminal domain</t>
  </si>
  <si>
    <t>haloacid dehalogenase-like hydrolase</t>
  </si>
  <si>
    <t>Glycosyl hydrolase family 12</t>
  </si>
  <si>
    <t>2978-PHI_2978-MoCel12A-G4N5V2-148305-Magnaporthe-oryzae-Unaffected-pathogenicity</t>
  </si>
  <si>
    <t>Glycosyl hydrolase family 81</t>
  </si>
  <si>
    <t>Glycosyl hydrolase family 45</t>
  </si>
  <si>
    <t>Lipoxygenase</t>
  </si>
  <si>
    <t>NACHT domain</t>
  </si>
  <si>
    <t>2700-PHI_2700-lac2-J7MF98-5465-Colletotrichum-orbiculare-Reduced-virulence</t>
  </si>
  <si>
    <t>Phytanoyl-CoA dioxygenase (PhyH)</t>
  </si>
  <si>
    <t>Histone chaperone domain CHZ</t>
  </si>
  <si>
    <t>361-PHI_361-KRE5-EAL01265-5476-Candida-albicans-Reduced-virulence</t>
  </si>
  <si>
    <t>816-PHI_816-MGG_04582-EDJ95999-318829-Magnaporthe-oryzae-Reduced-virulence</t>
  </si>
  <si>
    <t>Arylesterase</t>
  </si>
  <si>
    <t>PPPDE putative peptidase domain</t>
  </si>
  <si>
    <t>PX domain</t>
  </si>
  <si>
    <t>Vps53-like, N-terminal</t>
  </si>
  <si>
    <t>NmrA-like family</t>
  </si>
  <si>
    <t>Domain of unknown function (DUF3328)</t>
  </si>
  <si>
    <t>Actin</t>
  </si>
  <si>
    <t>2411-PHI_2411-Ss-ggt1-A7F946-5180-Sclerotinia-sclerotiorum-Reduced-virulence</t>
  </si>
  <si>
    <t>257-PHI_257-GAS2-AAF74764-318829-Magnaporthe-oryzae-Reduced-virulence</t>
  </si>
  <si>
    <t>short chain dehydrogenase</t>
  </si>
  <si>
    <t>Calreticulin family</t>
  </si>
  <si>
    <t>2114-PHI_2114-Calnexin-MGG_01607-148305-Magnaporthe-oryzae-(related_-Magnaporthe-grisea)-Loss-of-pathogenicity</t>
  </si>
  <si>
    <t>Ubiquitin carboxyl-terminal hydrolase, family 1</t>
  </si>
  <si>
    <t>256-PHI_256-GAS1-AAK52794-318829-Magnaporthe-oryzae-Reduced-virulence</t>
  </si>
  <si>
    <t>114-PHI_114-PG1-AAC05015-5507-Fusarium-oxysporum-Unaffected-pathogenicity</t>
  </si>
  <si>
    <t>Plant protein of unknown function (DUF946)</t>
  </si>
  <si>
    <t>Rhamnogalacturonase B, N-terminal</t>
  </si>
  <si>
    <t>2451-PHI_2451-FAEB1-I1S3N8-5518-Gibberella-zeae-(related_-Fusarium-graminearum)-Unaffected-pathogenicity</t>
  </si>
  <si>
    <t>3-oxo-5-alpha-steroid 4-dehydrogenase</t>
  </si>
  <si>
    <t>Helix-loop-helix DNA-binding domain</t>
  </si>
  <si>
    <t>566-PHI_566-cel2-AAK19621-5017-Cochliobolus-carbonum-Unaffected-pathogenicity</t>
  </si>
  <si>
    <t>2452-PHI_2452-FAED1-I1S2N6-5518-Gibberella-zeae-(related_-Fusarium-graminearum)-Unaffected-pathogenicity</t>
  </si>
  <si>
    <t>573-PHI_573-XYL3-AAC62816-5017-Cochliobolus-carbonum-Unaffected-pathogenicity</t>
  </si>
  <si>
    <t>Glycophorin A</t>
  </si>
  <si>
    <t>Pentapeptide repeats (8 copies)</t>
  </si>
  <si>
    <t>Membrane magnesium transporter</t>
  </si>
  <si>
    <t>Anp1</t>
  </si>
  <si>
    <t>Glycosyl hydrolase family 53</t>
  </si>
  <si>
    <t>Cytochrome b5-like Heme/Steroid binding domain</t>
  </si>
  <si>
    <t>galactosyl transferase GMA12/MNN10 family</t>
  </si>
  <si>
    <t>Galactose oxidase, central domain</t>
  </si>
  <si>
    <t>Cortical protein marker for cell polarity</t>
  </si>
  <si>
    <t>Fungal Zn(2)-Cys(6) binuclear cluster domain</t>
  </si>
  <si>
    <t>Glycosyl hydrolase family 26</t>
  </si>
  <si>
    <t>GDSL-like Lipase/Acylhydrolase family</t>
  </si>
  <si>
    <t>Spherulation-specific family 4</t>
  </si>
  <si>
    <t>Polyprenyl synthetase</t>
  </si>
  <si>
    <t>Iron/manganese superoxide dismutases, C-terminal domain</t>
  </si>
  <si>
    <t>Methyltransferase domain</t>
  </si>
  <si>
    <t>Fibronectin type III domain</t>
  </si>
  <si>
    <t>Phosphatidylethanolamine-binding protein</t>
  </si>
  <si>
    <t>SacI homology domain</t>
  </si>
  <si>
    <t>Glycosyltransferase family 25 (LPS biosynthesis protein)</t>
  </si>
  <si>
    <t>Transglycosylase SLT domain</t>
  </si>
  <si>
    <t>Pyridoxamine 5'-phosphate oxidase</t>
  </si>
  <si>
    <t>Chaperone for protein-folding within the ER, fungal</t>
  </si>
  <si>
    <t>Cytidine and deoxycytidylate deaminase zinc-binding region</t>
  </si>
  <si>
    <t>Bacterial alpha-L-rhamnosidase</t>
  </si>
  <si>
    <t>Apolipoprotein O</t>
  </si>
  <si>
    <t>1405-PHI_1405-GzC2H069-I1RWW2-5518-Gibberella-zeae-(related_-Fusarium-graminearum)-Unaffected-pathogenicity</t>
  </si>
  <si>
    <t>Myosin head (motor domain)</t>
  </si>
  <si>
    <t>Variant SH3 domain</t>
  </si>
  <si>
    <t>921-PHI_921-um03614--5270-Ustilago-maydis-Unaffected-pathogenicity</t>
  </si>
  <si>
    <t>811-PHI_811-MGG_10510-EDK06580-318829-Magnaporthe-oryzae-Reduced-virulence</t>
  </si>
  <si>
    <t>2903-PHI_2897-BEC1019-KJ571201.1-62688-Blumeria-graminis-f.-sp.-hordei-Effector-(plant-avirulence-determinant)</t>
  </si>
  <si>
    <t>3-beta hydroxysteroid dehydrogenase/isomerase family</t>
  </si>
  <si>
    <t>Lipase (class 2)</t>
  </si>
  <si>
    <t>Electron transfer DM13</t>
  </si>
  <si>
    <t>Platelet-activating factor acetylhydrolase, isoform II</t>
  </si>
  <si>
    <t>CVNH domain</t>
  </si>
  <si>
    <t>BCS1 N terminal</t>
  </si>
  <si>
    <t>716-PHI_716-ZEB1-ABB90284-5518-Fusarium-graminearum-Unaffected-pathogenicity</t>
  </si>
  <si>
    <t>Protein of unknown function (DUF563)</t>
  </si>
  <si>
    <t>552-PHI_552-BcLCC2-AAK77953-40559-Botrytis-cinerea-Unaffected-pathogenicity</t>
  </si>
  <si>
    <t>Metallo-peptidase family M12B Reprolysin-like</t>
  </si>
  <si>
    <t>Sulfatase-modifying factor enzyme 1</t>
  </si>
  <si>
    <t>Metallo-beta-lactamase superfamily</t>
  </si>
  <si>
    <t>Berberine and berberine like</t>
  </si>
  <si>
    <t>Lipocalin-like domain</t>
  </si>
  <si>
    <t>KJZ67997|KJZ77649|KJZ73687|KJZ73254|KJZ74108|KJZ74017|KJZ78774|KJZ74882|KJZ74897|KJZ74898|KJZ74927|KJZ74408|KJZ74368|KJZ74348|KJZ74567|KJZ68121|KJZ68104|KJZ68029|KJZ68086|KJZ68357|KJZ73839|KJZ78395|KJZ68848|KJZ68591|KJZ68728|KJZ68757|KJZ68776|KJZ68627|KJZ68620|KJZ68674|KJZ75163|KJZ71062|KJZ75636|KJZ75911|KJZ70455|KJZ70452|KJZ69378|KJZ70691|KJZ69663|KJZ69503|KJZ69531|KJZ69527|KJZ70056|KJZ70051|KJZ70093|KJZ69205|KJZ69207|KJZ70268|KJZ70146|KJZ70141|KJZ69841|KJZ70879|KJZ70877|KJZ76440|KJZ76700|KJZ76005|KJZ72448|KJZ71685|KJZ71844|KJZ71507|Pc_9770</t>
  </si>
  <si>
    <t>Artol1_9764|Artol1_9763|Artol1_9877|Monha1_7150|Monha1_7112|Monha1_7113|Artol1_9107|Artol1_9105|Artol1_9259|Monha1_7409|Artol1_9097|Artol1_72|Monha1_7605|Pc_239|Pc_188|Pc_190|Monha1_3685|Monha1_3686|Artol1_4278|Artol1_4160|Artol1_6075|Monha1_10154|Monha1_10155|KJZ74569|Artol1_1243|Pc_3526|Pc_3527|Artol1_1150|Artol1_1163|Pc_3064|Artol1_5735|Monha1_10354|Pc_7281|Artol1_11212|Artol1_7172|Artol1_7250|Monha1_9450|Artol1_2366|Artol1_2382|Artol1_8693|Artol1_8689|Monha1_309|Monha1_866|Artol1_8301|Monha1_513|Artol1_8107|Artol1_8144|Monha1_6482|Artol1_3633|Monha1_6909|Artol1_3796|Artol1_3224|Monha1_2589|Monha1_2588</t>
  </si>
  <si>
    <t>Pc_1936|KJZ68122|KJZ68157|KJZ68186|KJZ68052|KJZ68382|KJZ68383|KJZ68344|KJZ68339|KJZ68338|KJZ68294|KJZ68297|KJZ68945|KJZ68946|KJZ68554|KJZ68570|KJZ68492|KJZ68446|KJZ68447|KJZ68437|KJZ68786|KJZ68644|KJZ68639|KJZ70640|KJZ70639|KJZ69574|KJZ69013|KJZ69178|KJZ69165|KJZ69880|KJZ69904|KJZ69930|KJZ69971|KJZ70993|Dreco_fg2325|KJZ71931|KJZ71335|KJZ71398|KJZ71397</t>
  </si>
  <si>
    <t>Monha1_7016|Artol1_9329|Artol1_9487|Artol1_92|Monha1_7760|Artol1_4748|Artol1_6155|Pc_2865|Pc_2857|Pc_2858|Artol1_1204|Artol1_1208|Pc_3531|Artol1_5802|Artol1_5946|Artol1_5396|Artol1_5489|Artol1_11208|Artol1_7306|Monha1_9346|Artol1_10870|Artol1_2986|Artol1_2082|Artol1_10419|Artol1_10454|Artol1_6809|Monha1_1881|Artol1_6398|Artol1_6388|Monha1_459|Artol1_8554|Artol1_8095|Monha1_698|Monha1_6535|Artol1_3250</t>
  </si>
  <si>
    <t>Artol1_9872|Artol1_9537|Monha1_7146|Artol1_9234|Monha1_7525|Artol1_123|Monha1_3040|Monha1_3457|Monha1_3789|Monha1_3877|Artol1_1887|Monha1_8976|Monha1_4218|Monha1_4678|Artol1_5773|Artol1_11311|Artol1_7441|Artol1_7227|Monha1_9443|Monha1_5529|Artol1_6323|Monha1_112|Artol1_8335|Monha1_578|Monha1_2137|Monha1_2321|Monha1_2610|Monha1_2664</t>
  </si>
  <si>
    <t>KJZ77366|KJZ73029|KJZ73269|KJZ72696|KJZ72521|Pc_6933|KJZ78623|KJZ78615|KJZ74684|KJZ68225|KJZ78012|KJZ75437|KJZ69697|KJZ69608|KJZ69521|KJZ69020|KJZ70142|KJZ79903|KJZ70703|KJZ69977|KJZ69987|KJZ76058|KJZ72013|KJZ71923|KJZ71262|Dreco_g3155</t>
  </si>
  <si>
    <t>Pc_1949|Pc_838|Pc_6540|Pc_6542|Pc_6523|Pc_6522|Pc_6520|Pc_6519|Pc_6511|Pc_6484|Pc_6485|Pc_6482|Pc_6481|Pc_6486|Pc_6479|Pc_6478|Pc_6495|Pc_6493|KJZ74886|KJZ79978|KJZ70094|Monha1_5971|KJZ69278|KJZ76386</t>
  </si>
  <si>
    <t>KJZ68080|KJZ68079|KJZ68286|KJZ68202|KJZ68553|KJZ71040|KJZ70432|KJZ70319|KJZ69336|KJZ69335|KJZ69694|KJZ69640|KJZ70532|KJZ70095|KJZ70274|KJZ70187|KJZ69857|KJZ69901|KJZ69916|KJZ69926|KJZ76019|KJZ71337</t>
  </si>
  <si>
    <t>KJZ73688|Pc_1111|Pc_1112|Pc_1094|Pc_1095|Dreco_g1945|Dreco_g1980|Dreco_g6803|Dreco_g6821|Dreco_g6698|KJZ74880|Dreco_g5022|Dreco_g5381|Dreco_g3999|Dreco_g3692|KJZ79602|Dreco_g4393|Dreco_g761|KJZ76416|Dreco_g2696|Dreco_g7168</t>
  </si>
  <si>
    <t>KJZ67984|KJZ73459|KJZ73253|Pc_524|Pc_525|Pc_526|Dreco_g6520|KJZ74666|KJZ73999|KJZ68941|KJZ75523|KJZ70495|KJZ69093|KJZ69087|Dreco_g957|KJZ70808|KJZ70883|KJZ76437|Dreco_g2240|KJZ72424</t>
  </si>
  <si>
    <t>KJZ72682|Pc_6880|Pc_6881|Pc_6886|Pc_6884|Pc_6885|Pc_6882|Pc_6883|Pc_6879|Pc_6890|KJZ73895|Dreco_g5998|KJZ75031|Dreco_g3544|Dreco_g4545|Dreco_g758|Pc_9029|KJZ71726|KJZ71742</t>
  </si>
  <si>
    <t>Dreco_g1481|Pc_1108|Pc_1104|Pc_1105|Pc_1106|Pc_1107|Pc_1100|Pc_1103|Pc_1096|Pc_1098|Pc_1099|Dreco_g2033|KJZ74588|KJZ76728|KJZ76659|KJZ76395|KJZ71263</t>
  </si>
  <si>
    <t>Monha1_7582|KJZ72708|Monha1_8258|Pc_2398|Artol1_1482|Monha1_4113|Monha1_4191|Monha1_10468|Monha1_9276|Monha1_9740|Monha1_9960|Monha1_1026|Monha1_1300|Monha1_930|Artol1_3410|Monha1_2266|Dreco_g3360</t>
  </si>
  <si>
    <t>Dreco_g6333|KJZ74135|KJZ74138|KJZ68075|KJZ68942|KJZ68529|KJZ68471|KJZ69476|KJZ69396|KJZ70580|KJZ69597|KJZ69513|KJZ69514|KJZ69850|KJZ69914|KJZ70963</t>
  </si>
  <si>
    <t>KJZ77800|Artol1_4967|Dreco_g6831|KJZ74792|KJZ74966|Monha1_4633|Dreco_g5968|Pc_10206|Pc_10213|Pc_10210|Pc_7106|Pc_7102|Monha1_10596|KJZ68707|KJZ72331</t>
  </si>
  <si>
    <t>Artol1_13|Artol1_4818|Artol1_4803|Artol1_8975|Monha1_4988|Artol1_5544|Monha1_10306|Monha1_10368|Monha1_10435|Artol1_6829|Artol1_6421|Monha1_6292|Monha1_6418|Monha1_6588|Monha1_71</t>
  </si>
  <si>
    <t>Artol1_9488|Artol1_4404|Artol1_8881|Monha1_4844|Pc_7516|Pc_7514|Monha1_10234|Artol1_10300|Monha1_1554|Monha1_1877|Monha1_448|Monha1_6503|Monha1_6630|Artol1_3546</t>
  </si>
  <si>
    <t>Pc_6538|Pc_6532|Pc_6531|Pc_6529|Pc_6526|Pc_6518|Pc_6516|Pc_6515|Pc_10000|Pc_7623|Pc_7665|KJZ75035|Dreco_g177|Dreco_g7038</t>
  </si>
  <si>
    <t>Dreco_g1261|Pc_1938|KJZ77659|Pc_6222|KJZ68130|KJZ68816|KJZ68815|KJZ68872|KJZ71082|KJZ69488|KJZ70049|KJZ69198|KJZ69742</t>
  </si>
  <si>
    <t>Monha1_7533|Artol1_4548|Monha1_8083|Artol1_11472|Artol1_2852|Artol1_6865|KJZ72158|Monha1_6093|Artol1_3732|Artol1_3755|Artol1_3754|Artol1_807|Artol1_806</t>
  </si>
  <si>
    <t>Monha1_3093|KJZ77085|Artol1_8929|Monha1_8785|Artol1_10383|Artol1_6569|Artol1_6568|Monha1_1758|Monha1_468|Monha1_139|Monha1_6416|Monha1_6523|Monha1_53</t>
  </si>
  <si>
    <t>Dreco_g6222|KJZ72550|Dreco_g4784|KJZ74257|Artol1_1378|KJZ68624|Pc_8952|Pc_8951|KJZ79803|Monha1_216|KJZ76977|KJZ76976|Dreco_g7180</t>
  </si>
  <si>
    <t>Dreco_g6484|Artol1_6152|Artol1_1237|Artol1_1153|KJZ73824|Monha1_10704|Pc_8176|Pc_4876|KJZ69800|Dreco_g4195|Artol1_407|Pc_5553|Pc_5624</t>
  </si>
  <si>
    <t>Dreco_g1211|Dreco_g6002|Pc_2110|KJZ73962|KJZ75267|Dreco_g3909|Dreco_g4604|Dreco_g2685|Dreco_g7760|Dreco_g7780|Dreco_g7259|Dreco_g3232</t>
  </si>
  <si>
    <t>Pc_1577|Pc_1578|Pc_1579|Pc_1581|Pc_1582|KJZ73170|Dreco_g6121|KJZ73855|KJZ78357|KJZ78498|Pc_4335|KJZ79175</t>
  </si>
  <si>
    <t>Artol1_9083|Pc_1109|Dreco_g4757|Monha1_4424|Monha1_10730|KJZ78131|Artol1_11255|Monha1_6268|Monha1_6346|Monha1_6483|Artol1_3909|Artol1_3670</t>
  </si>
  <si>
    <t>KJZ73162|KJZ68072|KJZ68073|KJZ68094|KJZ68991|KJZ69553|KJZ70966|Pc_9414|Pc_9448|Pc_9381|Pc_9378|Pc_9397</t>
  </si>
  <si>
    <t>Dreco_g4717|Dreco_g4710|Pc_7928|KJZ78431|KJZ79950|KJZ79988|KJZ75628|KJZ69191|KJZ79594|KJZ70929|Pc_9671|Dreco_g7280</t>
  </si>
  <si>
    <t>Artol1_9746|Artol1_9745|Artol1_9892|Monha1_7768|Monha1_10137|Monha1_8230|Monha1_4346|Artol1_10923|Monha1_6904|Monha1_45|Artol1_7624</t>
  </si>
  <si>
    <t>Pc_1750|Pc_1748|Pc_1749|KJZ77002|Pc_7761|Pc_7762|Dreco_g3806|Artol1_7125|KJZ75344|Dreco_g3788|KJZ71132</t>
  </si>
  <si>
    <t>KJZ72745|KJZ68164|KJZ68055|KJZ68354|KJZ68902|KJZ68499|KJZ75346|KJZ69693|KJZ79551|KJZ69938|KJZ71341</t>
  </si>
  <si>
    <t>Pc_6024|Pc_6040|Pc_4858|Pc_4857|Dreco_g109|Dreco_g108|Pc_8812|KJZ79315|Pc_5138|Pc_5137|Pc_5136</t>
  </si>
  <si>
    <t>Monha1_4190|Monha1_10592|Monha1_9580|Monha1_5605|Monha1_7|Monha1_219|Monha1_6293|Monha1_6216|Monha1_6530|Monha1_2646|Monha1_2905</t>
  </si>
  <si>
    <t>Dreco_g1409|Dreco_g1412|Pc_6567|KJZ74925|Dreco_g5224|KJZ78148|KJZ69135|KJZ71838|Dreco_g7169|Dreco_g3341</t>
  </si>
  <si>
    <t>Artol1_9425|Monha1_3109|Monha1_4420|Monha1_4904|Artol1_10522|Monha1_5739|Monha1_1090|Monha1_877|Monha1_6978|Monha1_2928</t>
  </si>
  <si>
    <t>Monha1_7350|Artol1_4280|Monha1_8402|Artol1_1318|Monha1_4265|Monha1_4264|Artol1_11420|Artol1_5176|Monha1_9396|Monha1_218</t>
  </si>
  <si>
    <t>Dreco_g1831|Dreco_g6001|Dreco_g5062|KJZ80347|Dreco_g2645|Pc_9905|Pc_9904|Pc_9903|Pc_9902|Pc_9901</t>
  </si>
  <si>
    <t>KJZ72754|KJZ74250|Pc_7467|Pc_7466|Pc_7485|Pc_7486|Pc_7487|Monha1_5176|Dreco_g4597|Dreco_g2693</t>
  </si>
  <si>
    <t>KJZ77006|KJZ74471|KJZ68107|KJZ68912|KJZ75196|KJZ75693|KJZ79575|KJZ76409|KJZ71721|KJZ71535</t>
  </si>
  <si>
    <t>Monha1_3749|Artol1_8878|Artol1_5943|Artol1_7269|Artol1_2822|Monha1_5362|Artol1_6934|Artol1_10150|Monha1_6462|Artol1_7623</t>
  </si>
  <si>
    <t>Monha1_4383|Monha1_4545|Monha1_4546|Monha1_4989|Monha1_9702|Monha1_5273|Monha1_694|Monha1_973|Monha1_6622|Artol1_3216</t>
  </si>
  <si>
    <t>Dreco_g1549|Pc_1101|Dreco_g6910|Dreco_g6911|Dreco_g6908|KJZ74825|Pc_10322|Pc_10325|KJZ70061</t>
  </si>
  <si>
    <t>Dreco_g1195|Artol1_4912|KJZ72690|Monha1_10310|Artol1_5189|Artol1_5160|Pc_8184|Monha1_5146|Monha1_514</t>
  </si>
  <si>
    <t>Monha1_7356|Artol1_8967|Artol1_8966|Artol1_8963|Monha1_8490|Monha1_8491|Monha1_8494|Monha1_8493|Artol1_5181</t>
  </si>
  <si>
    <t>Monha1_7491|Monha1_7962|Monha1_10076|Monha1_8508|Monha1_5448|Monha1_5514|Monha1_244|Monha1_6515|Artol1_3951</t>
  </si>
  <si>
    <t>Monha1_7504|Monha1_7856|Monha1_7972|Monha1_8099|Artol1_11000|Monha1_9650|Monha1_9757|Artol1_2206|Artol1_8277</t>
  </si>
  <si>
    <t>KJZ73071|Pc_3400|KJZ68445|KJZ68439|KJZ71094|KJZ69041|KJZ69230|KJZ70979|Artol1_3207</t>
  </si>
  <si>
    <t>Artol1_175|KJZ72835|Monha1_3834|Dreco_g6890|Dreco_g4716|KJZ73912|Pc_10124|Dreco_g2729|KJZ76502</t>
  </si>
  <si>
    <t>Artol1_4914|Pc_6908|Pc_6913|Artol1_5401|Artol1_5188|Pc_8180|Artol1_2788|Artol1_10212|Monha1_6187</t>
  </si>
  <si>
    <t>Pc_583|Pc_584|Monha1_4248|Pc_7575|Monha1_10454|Dreco_g3515|Artol1_2935|Monha1_989|Monha1_2344</t>
  </si>
  <si>
    <t>Artol1_4478|Monha1_10702|Artol1_5417|Monha1_9694|Monha1_127|Monha1_129|Monha1_128|Artol1_8310|Artol1_8196</t>
  </si>
  <si>
    <t>Artol1_6153|Artol1_1236|Artol1_1152|Monha1_10705|Artol1_10376|Artol1_10382|KJZ69799|Artol1_406|Pc_9701</t>
  </si>
  <si>
    <t>Pc_2968|KJZ68063|Artol1_7305|Artol1_10456|KJZ70852|KJZ69957|KJZ69989|Monha1_699|Monha1_6301</t>
  </si>
  <si>
    <t>Dreco_g1382|Artol1_9383|Monha1_7397|Pc_2374|Monha1_9692|KJZ79024|Artol1_6588|Monha1_1738</t>
  </si>
  <si>
    <t>KJZ77669|Dreco_g3607|Dreco_g2640|Pc_9011|Pc_9018|Pc_9024|Pc_9022|Pc_9020</t>
  </si>
  <si>
    <t>Monha1_7179|Monha1_7180|Monha1_10079|Artol1_1372|Artol1_11449|Artol1_8296|Artol1_8280|Monha1_6995</t>
  </si>
  <si>
    <t>Pc_1553|Pc_1554|Dreco_g1912|Dreco_g5733|Monha1_9669|Dreco_g4467|Dreco_g880|Dreco_g3322</t>
  </si>
  <si>
    <t>Monha1_7322|Artol1_4369|Artol1_4189|Artol1_11478|Artol1_2032|Monha1_1212|Monha1_976|Monha1_6232</t>
  </si>
  <si>
    <t>KJZ73668|KJZ73669|Dreco_g6551|Pc_9191|Pc_9190|Pc_9186|Monha1_6637|Artol1_3523</t>
  </si>
  <si>
    <t>Pc_1604|Pc_1606|Pc_1607|Dreco_g1715|KJZ73986|Dreco_g5154|KJZ71445|Dreco_g3342</t>
  </si>
  <si>
    <t>KJZ73322|Pc_11030|Pc_11031|Pc_11032|KJZ72705|Dreco_g3833|Pc_8360|Pc_8359</t>
  </si>
  <si>
    <t>KJZ73160|Pc_2992|Pc_2993|Pc_2994|Pc_2995|Pc_2991|KJZ75351|Dreco_g4046</t>
  </si>
  <si>
    <t>Dreco_g6477|Monha1_3848|Artol1_8879|KJZ73890|Pc_7786|Pc_7787|Pc_7785|Monha1_6500</t>
  </si>
  <si>
    <t>Pc_6244|Monha1_3922|Monha1_8686|Artol1_1313|Monha1_10415|Artol1_10530|Artol1_8134|Monha1_2426</t>
  </si>
  <si>
    <t>Artol1_6127|Monha1_4389|Pc_7590|Pc_7584|Pc_7585|Dreco_g4097|Monha1_484|Monha1_6161</t>
  </si>
  <si>
    <t>Monha1_10033|Artol1_1548|Dreco_g5271|Pc_9850|Pc_9849|Pc_9848|Pc_9847|Pc_9846</t>
  </si>
  <si>
    <t>KJZ78606|Dreco_g4749|KJZ73931|Dreco_g5242|Dreco_g2505|Dreco_g2651|Dreco_g2687|Pc_9169</t>
  </si>
  <si>
    <t>Pc_3370|Pc_3371|Pc_3375|KJZ78215|Dreco_g935|KJZ76153|KJZ76932|Dreco_g3095</t>
  </si>
  <si>
    <t>Artol1_9839|Monha1_264|Monha1_116|Monha1_117|Artol1_8353|Monha1_6192|Artol1_846</t>
  </si>
  <si>
    <t>KJZ77336|Pc_2273|Dreco_g2072|Pc_2318|Pc_2315|KJZ72112|KJZ72472</t>
  </si>
  <si>
    <t>Pc_1820|KJZ74050|KJZ74051|Monha1_8241|Artol1_1677|Pc_8645|Dreco_g2780</t>
  </si>
  <si>
    <t>KJZ77697|Pc_2039|Dreco_g6872|Pc_3602|Pc_3601|Dreco_g4160|KJZ80184</t>
  </si>
  <si>
    <t>Artol1_9492|Artol1_4371|Pc_7151|Monha1_5671|Monha1_1214|Monha1_1549|Dreco_g7926</t>
  </si>
  <si>
    <t>Monha1_7161|Artol1_120|Monha1_10841|Monha1_10316|Artol1_2960|Monha1_5329|Monha1_62</t>
  </si>
  <si>
    <t>Monha1_7209|Pc_6935|Monha1_3638|Monha1_10456|Artol1_10592|KJZ75914|Pc_9660</t>
  </si>
  <si>
    <t>KJZ73430|Pc_2105|Pc_6095|Pc_4829|Pc_4840|Pc_4839|Dreco_g4056</t>
  </si>
  <si>
    <t>KJZ73417|KJZ75502|KJZ75627|Pc_4346|Pc_4345|Pc_4344|KJZ79178</t>
  </si>
  <si>
    <t>Monha1_7414|Monha1_7415|Artol1_4882|Monha1_9158|Monha1_9157|Monha1_9156|Artol1_10054</t>
  </si>
  <si>
    <t>Dreco_g1838|Pc_3367|Pc_3368|Pc_3278|Dreco_g5939|KJZ80149|Pc_8429</t>
  </si>
  <si>
    <t>Dreco_g1974|KJZ77149|Pc_3316|Pc_3317|Pc_3055|Pc_3057|KJZ75204</t>
  </si>
  <si>
    <t>Pc_1015|Dreco_g4971|KJZ75278|KJZ75494|KJZ79461|Dreco_g7200|KJZ71451</t>
  </si>
  <si>
    <t>Pc_11044|KJZ68084|KJZ68521|KJZ68772|KJZ69518|KJZ69035|KJZ72269</t>
  </si>
  <si>
    <t>Pc_672|KJZ74150|Monha1_4641|Dreco_g5691|KJZ75745|KJZ69326|Artol1_8756</t>
  </si>
  <si>
    <t>Pc_550|Pc_551|Pc_549|KJZ74975|KJZ73810|Dreco_g4394|KJZ76103</t>
  </si>
  <si>
    <t>Pc_2071|Dreco_g2035|Pc_2948|Dreco_g5355|Dreco_g4539|Dreco_g4538|Dreco_g7173</t>
  </si>
  <si>
    <t>Pc_6877|Pc_6878|Pc_6875|Pc_6876|Pc_6874|Pc_6871|Pc_6872</t>
  </si>
  <si>
    <t>Pc_6900|Pc_6891|Pc_6897|Pc_6898|Pc_6895|Pc_6896|Pc_2562</t>
  </si>
  <si>
    <t>Monha1_3532|KJZ74239|KJZ74237|Pc_7939|Dreco_g2558|Dreco_g2557|Artol1_3100</t>
  </si>
  <si>
    <t>Pc_6568|KJZ74539|Dreco_g5058|KJZ70085|Dreco_g964|KJZ72439|KJZ71660</t>
  </si>
  <si>
    <t>Artol1_4091|Monha1_10034|Monha1_8044|Artol1_7236|Artol1_10342|Artol1_3797|Artol1_706</t>
  </si>
  <si>
    <t>Dreco_g6836|Dreco_g6884|Pc_8539|Pc_8538|Pc_8537|Pc_8536|KJZ72006</t>
  </si>
  <si>
    <t>Pc_7031|Pc_7675|Pc_7611|KJZ79671|KJZ79229|Dreco_g2127|Dreco_g2233</t>
  </si>
  <si>
    <t>Monha1_8497|Monha1_4185|Monha1_4407|Monha1_4871|Monha1_9774|Monha1_6620|Monha1_6977</t>
  </si>
  <si>
    <t>Pc_2818|Pc_2819|Dreco_g5677|Dreco_g5676|Pc_10109|KJZ75725|KJZ75726</t>
  </si>
  <si>
    <t>KJZ74772|Pc_4056|KJZ69161|KJZ80140|KJZ70994|KJZ72122|KJZ71318</t>
  </si>
  <si>
    <t>KJZ74650|KJZ74651|Pc_3332|Dreco_g800|Pc_9202|KJZ72296|Pc_5406</t>
  </si>
  <si>
    <t>KJZ73838|KJZ78162|KJZ71096|KJZ71020|KJZ70392|KJZ76524|KJZ71865</t>
  </si>
  <si>
    <t>Pc_7750|Pc_7757|Pc_7756|Pc_7753|Pc_7752|KJZ75717|Dreco_g4431</t>
  </si>
  <si>
    <t>Pc_4801|Pc_4349|Pc_4348|KJZ79532|KJZ79541|Dreco_g3019|Dreco_g3018</t>
  </si>
  <si>
    <t>KJZ77760|Dreco_g6905|Pc_2566|Monha1_4165|KJZ78166|KJZ76505</t>
  </si>
  <si>
    <t>Artol1_9820|Artol1_1572|Artol1_7170|Artol1_2295|Artol1_10223|Artol1_3663</t>
  </si>
  <si>
    <t>KJZ77414|KJZ74145|KJZ74439|Pc_4416|Pc_4414|KJZ71745</t>
  </si>
  <si>
    <t>KJZ77420|Dreco_g1620|Monha1_3666|Monha1_8804|Pc_7499|Artol1_10561</t>
  </si>
  <si>
    <t>Pc_1964|KJZ77684|Monha1_7213|Artol1_5230|Monha1_1876|Artol1_8290</t>
  </si>
  <si>
    <t>KJZ67966|Dreco_g3757|Pc_4274|KJZ76878|Monha1_6002|Dreco_g7029</t>
  </si>
  <si>
    <t>Dreco_g1152|Pc_1588|Monha1_5040|KJZ70922|Monha1_712|Artol1_7881</t>
  </si>
  <si>
    <t>Artol1_9378|Monha1_4219|Monha1_4262|Artol1_8336|Artol1_8339|Monha1_6581</t>
  </si>
  <si>
    <t>Monha1_7186|Artol1_9286|KJZ74453|Pc_7108|Pc_7109|KJZ76406</t>
  </si>
  <si>
    <t>Monha1_7133|Artol1_45|Monha1_3504|Monha1_3937|Monha1_10031|Artol1_10061</t>
  </si>
  <si>
    <t>Artol1_9135|Artol1_9134|Monha1_8021|Monha1_8797|Pc_7788|Artol1_2773</t>
  </si>
  <si>
    <t>Pc_1599|Pc_1603|Pc_1600|Pc_1601|Pc_1602|Dreco_g5940</t>
  </si>
  <si>
    <t>Pc_1590|Pc_1593|Dreco_g6502|Dreco_g4700|KJZ75202|KJZ80127</t>
  </si>
  <si>
    <t>Pc_1592|KJZ77181|KJZ68841|Artol1_7446|Dreco_g8009|Monha1_584</t>
  </si>
  <si>
    <t>Monha1_7225|Pc_6984|Pc_6982|KJZ74012|Dreco_g979|Artol1_244</t>
  </si>
  <si>
    <t>KJZ73426|Pc_6948|Dreco_g6933|Monha1_8646|KJZ74948|Artol1_6905</t>
  </si>
  <si>
    <t>Monha1_7373|Monha1_4865|Monha1_5535|Monha1_5534|Artol1_2077|Monha1_2404</t>
  </si>
  <si>
    <t>Monha1_7394|Artol1_4878|Artol1_6164|Artol1_10446|Monha1_311|Monha1_196</t>
  </si>
  <si>
    <t>Pc_1646|Pc_7632|Dreco_g3863|Artol1_2124|Artol1_2123|Monha1_2359</t>
  </si>
  <si>
    <t>Pc_377|Pc_378|Pc_7008|Dreco_g4815|KJZ75057|Dreco_g199</t>
  </si>
  <si>
    <t>KJZ73034|Pc_4602|Pc_4614|Pc_4647|Pc_4631|Dreco_g3171</t>
  </si>
  <si>
    <t>Pc_1097|Dreco_g2063|Dreco_g6480|Dreco_g6593|Dreco_g5270|Dreco_g4130</t>
  </si>
  <si>
    <t>Pc_289|Dreco_g5997|KJZ80134|Artol1_8656|Monha1_427|Pc_9170</t>
  </si>
  <si>
    <t>Pc_1011|KJZ73899|KJZ78353|Pc_8507|KJZ76469|Dreco_g2448</t>
  </si>
  <si>
    <t>Pc_1070|Pc_2666|Pc_2671|KJZ78538|KJZ76304|KJZ71953</t>
  </si>
  <si>
    <t>Pc_131|Pc_4412|Pc_4413|KJZ80568|Artol1_10477|Dreco_g2570</t>
  </si>
  <si>
    <t>Dreco_g1722|KJZ74639|KJZ75350|Pc_4745|KJZ70881|Dreco_g784</t>
  </si>
  <si>
    <t>Dreco_g1765|KJZ74814|KJZ68498|KJZ69347|Pc_9826|Pc_9825</t>
  </si>
  <si>
    <t>KJZ72922|KJZ74641|Pc_10260|Pc_10261|KJZ70608|Dreco_g786</t>
  </si>
  <si>
    <t>Dreco_g6104|KJZ79153|Pc_9272|Pc_9271|Pc_9270|Monha1_2384</t>
  </si>
  <si>
    <t>Pc_2116|KJZ75989|KJZ75988|Dreco_g3306|Dreco_g3300|Dreco_g3301</t>
  </si>
  <si>
    <t>Pc_2075|Monha1_8613|KJZ78593|Artol1_5313|Dreco_g4476|KJZ76410</t>
  </si>
  <si>
    <t>Pc_460|Monha1_4699|Dreco_g5558|KJZ79351|Artol1_7590|Artol1_7589</t>
  </si>
  <si>
    <t>Pc_6847|Pc_6851|Pc_6852|Pc_6850|KJZ79232|Dreco_g7657</t>
  </si>
  <si>
    <t>Pc_849|Dreco_g2034|Dreco_g5032|Dreco_g3642|Dreco_g759|KJZ76942</t>
  </si>
  <si>
    <t>Dreco_g6641|KJZ74631|KJZ75490|Dreco_g4303|Dreco_g2367|Dreco_g2106</t>
  </si>
  <si>
    <t>Artol1_6162|Artol1_10447|Artol1_6390|Monha1_312|Monha1_375|Monha1_195</t>
  </si>
  <si>
    <t>KJZ74199|KJZ74827|KJZ74602|KJZ70561|Pc_4057|KJZ72202</t>
  </si>
  <si>
    <t>KJZ74743|Artol1_5879|Artol1_5880|Pc_10813|Monha1_1619|Dreco_g4025</t>
  </si>
  <si>
    <t>KJZ74347|KJZ74261|KJZ68626|Pc_8950|KJZ76449|Dreco_g2686</t>
  </si>
  <si>
    <t>KJZ74476|Dreco_g5145|Pc_5436|Pc_5697|Pc_5636|Pc_5290</t>
  </si>
  <si>
    <t>Pc_3348|Pc_3349|Dreco_g5440|Monha1_10444|Artol1_2942|KJZ71619</t>
  </si>
  <si>
    <t>Dreco_g5066|Pc_10543|Pc_10544|Pc_10545|Dreco_g4098|KJZ71755</t>
  </si>
  <si>
    <t>KJZ73892|KJZ75281|KJZ70875|Pc_9565|Pc_9568|Pc_9567</t>
  </si>
  <si>
    <t>Dreco_g5749|KJZ70570|KJZ79378|Monha1_143|Artol1_8205|Pc_5484</t>
  </si>
  <si>
    <t>Pc_7458|Pc_7456|Pc_7457|Pc_7454|Pc_7455|Dreco_g8037</t>
  </si>
  <si>
    <t>KJZ75055|KJZ69440|Monha1_5509|Dreco_g197|Monha1_298|Pc_5209</t>
  </si>
  <si>
    <t>Dreco_g8109|Dreco_g8108|Dreco_g8105|Dreco_g8102|KJZ80517|KJZ71729</t>
  </si>
  <si>
    <t>Dreco_g2511|Dreco_g2510|Dreco_g2509|Dreco_g2508|Dreco_g2507|Dreco_g2506</t>
  </si>
  <si>
    <t>KJZ77939|Dreco_g6182|Pc_2958|Pc_4074|Pc_4073</t>
  </si>
  <si>
    <t>Artol1_9947|Pc_6986|Dreco_g6621|Monha1_8941|KJZ78170</t>
  </si>
  <si>
    <t>Dreco_g1245|Dreco_g3430|KJZ79483|Dreco_g7585|Pc_5945</t>
  </si>
  <si>
    <t>KJZ77440|Pc_6909|Pc_6912|Pc_6910|Pc_7799</t>
  </si>
  <si>
    <t>Pc_1881|KJZ72686|Artol1_5156|Monha1_5860|Dreco_g3184</t>
  </si>
  <si>
    <t>Dreco_g1115|Artol1_11385|Monha1_1003|KJZ76097|Pc_9233</t>
  </si>
  <si>
    <t>KJZ67967|Artol1_53|Pc_3541|KJZ76877|Dreco_g7031</t>
  </si>
  <si>
    <t>Pc_1828|Artol1_4988|Monha1_1836|Monha1_353|Artol1_8181</t>
  </si>
  <si>
    <t>Artol1_9387|Dreco_g5074|Pc_7523|Monha1_6574|KJZ71769</t>
  </si>
  <si>
    <t>KJZ77661|Artol1_9167|Dreco_g1983|Pc_4415|Monha1_836</t>
  </si>
  <si>
    <t>Monha1_7083|Pc_1371|Pc_1374|Artol1_4453|KJZ72356</t>
  </si>
  <si>
    <t>Monha1_7086|Artol1_1961|Monha1_9030|Monha1_9029|Artol1_7490</t>
  </si>
  <si>
    <t>Monha1_7167|Monha1_4087|Monha1_5607|Monha1_1626|Artol1_8622</t>
  </si>
  <si>
    <t>Artol1_9415|Monha1_7391|Artol1_9044|Monha1_8043|Artol1_5216</t>
  </si>
  <si>
    <t>Pc_1552|KJZ78210|Monha1_10299|Artol1_8052|Dreco_g3100</t>
  </si>
  <si>
    <t>Artol1_9161|Monha1_352|Monha1_6326|Pc_5367|Pc_5366</t>
  </si>
  <si>
    <t>KJZ73545|Artol1_9245|Pc_7909|Monha1_9799|Dreco_g281</t>
  </si>
  <si>
    <t>Pc_1463|Pc_1461|Dreco_g6482|KJZ78138|KJZ71374</t>
  </si>
  <si>
    <t>Monha1_7396|Pc_7645|Dreco_g3478|KJZ71854|KJZ71392</t>
  </si>
  <si>
    <t>Monha1_7325|Pc_6936|Pc_10240|Dreco_g4517|KJZ71519</t>
  </si>
  <si>
    <t>Pc_1654|Artol1_9040|KJZ72875|Monha1_9502|KJZ79729</t>
  </si>
  <si>
    <t>Artol1_9078|Monha1_9539|Artol1_6533|Monha1_1796|Monha1_417</t>
  </si>
  <si>
    <t>Artol1_91|Monha1_3901|Pc_10601|KJZ79193|Monha1_2336</t>
  </si>
  <si>
    <t>Monha1_7522|Monha1_8496|Artol1_2781|Monha1_6217|Monha1_2659</t>
  </si>
  <si>
    <t>Pc_372|Pc_6247|Dreco_g6963|Monha1_4444|Artol1_10605</t>
  </si>
  <si>
    <t>Pc_1126|KJZ73257|KJZ68968|KJZ69643|Dreco_g2423</t>
  </si>
  <si>
    <t>KJZ73093|Dreco_g6272|Monha1_3003|Artol1_10775|Pc_4163</t>
  </si>
  <si>
    <t>Monha1_7731|Pc_231|KJZ74095|Artol1_2331|Dreco_g2807</t>
  </si>
  <si>
    <t>Monha1_7794|Pc_3721|Artol1_2273|KJZ76074|Dreco_g69</t>
  </si>
  <si>
    <t>Monha1_7840|Pc_844|Dreco_g4766|KJZ78152|KJZ78153</t>
  </si>
  <si>
    <t>Pc_123|Pc_124|Dreco_g2043|KJZ78576|Dreco_g2960</t>
  </si>
  <si>
    <t>Pc_127|Monha1_7823|Artol1_2238|KJZ79696|Dreco_g2354</t>
  </si>
  <si>
    <t>KJZ73201|Pc_3230|Monha1_9419|Artol1_10174|Dreco_g725</t>
  </si>
  <si>
    <t>Pc_11013|Monha1_8883|Pc_3403|Artol1_7198|Monha1_6454</t>
  </si>
  <si>
    <t>Dreco_g6301|Artol1_1148|Artol1_5970|Monha1_10411|Artol1_10378</t>
  </si>
  <si>
    <t>Artol1_9|Pc_6903|Pc_7177|Artol1_6288|Monha1_1874</t>
  </si>
  <si>
    <t>Dreco_g6440|Monha1_4470|Artol1_10630|Pc_8994|Pc_9187</t>
  </si>
  <si>
    <t>Dreco_g6478|Monha1_4661|Pc_7771|Pc_7772|Artol1_2491</t>
  </si>
  <si>
    <t>Pc_2239|Artol1_6549|Monha1_1779|KJZ76566|Dreco_g7293</t>
  </si>
  <si>
    <t>Dreco_g6111|Pc_2765|Pc_10542|Pc_10540|Pc_10541</t>
  </si>
  <si>
    <t>Dreco_g6106|Pc_2723|Pc_2724|KJZ74306|Monha1_921</t>
  </si>
  <si>
    <t>Dreco_g6102|KJZ68914|KJZ79150|KJZ69963|Pc_9228</t>
  </si>
  <si>
    <t>Pc_6829|Monha1_8257|Artol1_1683|Dreco_g5413|KJZ80522</t>
  </si>
  <si>
    <t>Pc_6764|KJZ77067|Dreco_g4774|KJZ74700|KJZ78158</t>
  </si>
  <si>
    <t>Monha1_3421|Artol1_4056|Monha1_4739|Artol1_5536|Artol1_7631</t>
  </si>
  <si>
    <t>Pc_960|Pc_961|Pc_3391|KJZ75311|Pc_5635</t>
  </si>
  <si>
    <t>KJZ72724|Pc_3881|KJZ79233|Pc_9168|KJZ72066</t>
  </si>
  <si>
    <t>Pc_6914|Pc_6915|Artol1_1246|Pc_7392|Monha1_2946</t>
  </si>
  <si>
    <t>Pc_819|Pc_820|KJZ72702|Dreco_g967|Dreco_g894</t>
  </si>
  <si>
    <t>Pc_871|Pc_870|Monha1_8264|Dreco_g4703|KJZ76131</t>
  </si>
  <si>
    <t>KJZ72704|KJZ74692|Pc_7517|KJZ78139|KJZ71740</t>
  </si>
  <si>
    <t>KJZ77004|Artol1_6151|Artol1_1239|Pc_8161|KJZ70047</t>
  </si>
  <si>
    <t>Dreco_g2022|KJZ75467|Pc_9032|Pc_9031|Pc_9030</t>
  </si>
  <si>
    <t>Dreco_g2058|Dreco_g2059|Dreco_g5294|Dreco_g4567|KJZ71491</t>
  </si>
  <si>
    <t>Dreco_g2044|Pc_2974|Pc_2975|Pc_10531|Pc_10532</t>
  </si>
  <si>
    <t>KJZ77201|Pc_7797|Pc_7248|Monha1_9930|Dreco_g4331</t>
  </si>
  <si>
    <t>Dreco_g6985|Monha1_4544|Pc_10123|KJZ76432|Artol1_372</t>
  </si>
  <si>
    <t>KJZ77229|Pc_4287|Pc_4288|Pc_4290|Dreco_g4348</t>
  </si>
  <si>
    <t>Dreco_g6486|KJZ69115|Pc_9015|Pc_9012|Pc_9016</t>
  </si>
  <si>
    <t>Artol1_8984|Monha1_10094|Pc_3098|Pc_3099|KJZ75482</t>
  </si>
  <si>
    <t>Pc_7007|Pc_7005|Pc_7006|Pc_7003|Pc_7004</t>
  </si>
  <si>
    <t>Dreco_g4907|Pc_7444|Pc_4401|KJZ76655|KJZ72110</t>
  </si>
  <si>
    <t>Dreco_g4920|Pc_4606|Pc_4640|Pc_4632|KJZ76667</t>
  </si>
  <si>
    <t>Monha1_8103|KJZ73818|Pc_8164|Artol1_6884|Dreco_g4187</t>
  </si>
  <si>
    <t>KJZ74816|KJZ74879|KJZ68469|Monha1_9900|Dreco_g4593</t>
  </si>
  <si>
    <t>Pc_2945|Pc_2946|Pc_2947|KJZ73944|KJZ75113</t>
  </si>
  <si>
    <t>KJZ74446|KJZ69338|KJZ70961|KJZ71993|KJZ71836</t>
  </si>
  <si>
    <t>KJZ74381|Pc_3018|Pc_3017|KJZ71169|KJZ71922</t>
  </si>
  <si>
    <t>KJZ74392|KJZ73938|KJZ73807|KJZ75180|KJZ76227</t>
  </si>
  <si>
    <t>Pc_2388|Pc_2389|Pc_2390|Pc_2391|KJZ70246</t>
  </si>
  <si>
    <t>Monha1_4119|Artol1_5643|Artol1_8655|Monha1_384|Monha1_6706</t>
  </si>
  <si>
    <t>Artol1_1388|Artol1_1387|Monha1_826|Monha1_6432|Monha1_6697</t>
  </si>
  <si>
    <t>Pc_3561|KJZ75243|Artol1_449|Monha1_6805|Dreco_g7096</t>
  </si>
  <si>
    <t>KJZ73851|Monha1_4628|Dreco_g3504|Pc_8486|Artol1_3832</t>
  </si>
  <si>
    <t>Pc_7627|Pc_7625|Pc_7626|KJZ78501|Dreco_g7010</t>
  </si>
  <si>
    <t>Dreco_g5832|Pc_7877|KJZ72274|KJZ72191|KJZ71813</t>
  </si>
  <si>
    <t>Pc_7651|KJZ75162|Dreco_g3633|KJZ69560|KJZ72343</t>
  </si>
  <si>
    <t>KJZ78236|KJZ79964|KJZ76003|KJZ72449|KJZ71454</t>
  </si>
  <si>
    <t>Pc_7755|Artol1_2060|Monha1_709|Monha1_2775|Artol1_7771</t>
  </si>
  <si>
    <t>Pc_10177|Pc_7492|Dreco_g3480|KJZ72059|KJZ72058</t>
  </si>
  <si>
    <t>KJZ68584|Pc_7182|KJZ75944|KJZ79151|KJZ72019</t>
  </si>
  <si>
    <t>Pc_7138|KJZ69341|Artol1_10489|Dreco_g860|Monha1_6283</t>
  </si>
  <si>
    <t>Pc_7162|Pc_7161|Artol1_2769|Monha1_1636|Monha1_6473</t>
  </si>
  <si>
    <t>Dreco_g5263|KJZ80482|KJZ70900|Dreco_g2159|Pc_5634</t>
  </si>
  <si>
    <t>KJZ70082|KJZ80328|Dreco_g7182|Pc_5641|Pc_5001</t>
  </si>
  <si>
    <t>Dreco_g4549|Pc_5022|Pc_5021|Pc_5024|Pc_5023</t>
  </si>
  <si>
    <t>Dreco_g1411|KJZ68751|Dreco_g648|Dreco_g649</t>
  </si>
  <si>
    <t>Dreco_g1468|Pc_8317|KJZ80580|KJZ71610</t>
  </si>
  <si>
    <t>Artol1_9958|Monha1_10853|Artol1_11368|Pc_7391</t>
  </si>
  <si>
    <t>Dreco_g1564|Dreco_g5906|Pc_8770|Dreco_g656</t>
  </si>
  <si>
    <t>Artol1_9751|Artol1_4008|Artol1_6072|Monha1_1827</t>
  </si>
  <si>
    <t>Dreco_g1378|Pc_6996|KJZ79020|KJZ72402</t>
  </si>
  <si>
    <t>Artol1_9893|Monha1_9336|Monha1_6297|Monha1_2587</t>
  </si>
  <si>
    <t>Pc_10905|KJZ79815|KJZ72258|Dreco_g7681</t>
  </si>
  <si>
    <t>Dreco_g1085|KJZ73734|KJZ67933|Dreco_g2287</t>
  </si>
  <si>
    <t>Artol1_9576|Artol1_11294|Monha1_533|Monha1_6685</t>
  </si>
  <si>
    <t>Artol1_9372|Pc_2065|Monha1_6594|Dreco_g3127</t>
  </si>
  <si>
    <t>Monha1_7013|Artol1_5974|Monha1_9363|Monha1_5506</t>
  </si>
  <si>
    <t>Monha1_7006|Pc_6918|Dreco_g6886|Artol1_6444</t>
  </si>
  <si>
    <t>Artol1_9354|Monha1_10149|Monha1_10319|Artol1_10127</t>
  </si>
  <si>
    <t>Monha1_7081|Artol1_4455|Artol1_8970|Monha1_8932</t>
  </si>
  <si>
    <t>Pc_1550|Monha1_7992|Artol1_1276|Monha1_4729</t>
  </si>
  <si>
    <t>Pc_1575|Dreco_g6483|KJZ74713|KJZ71375</t>
  </si>
  <si>
    <t>KJZ73506|Pc_10536|Pc_10538|Dreco_g5325</t>
  </si>
  <si>
    <t>Pc_1569|Dreco_g6385|KJZ80013|KJZ79069</t>
  </si>
  <si>
    <t>Pc_1596|KJZ73696|Pc_2329|Dreco_g4045</t>
  </si>
  <si>
    <t>Pc_1584|Pc_1583|Dreco_g6008|KJZ72131</t>
  </si>
  <si>
    <t>KJZ73570|Dreco_g4806|KJZ75485|Pc_4154</t>
  </si>
  <si>
    <t>Monha1_7274|Artol1_1360|Artol1_2850|Monha1_6091</t>
  </si>
  <si>
    <t>Pc_1459|KJZ73392|Dreco_g4813|Monha1_5845</t>
  </si>
  <si>
    <t>KJZ73411|KJZ73409|KJZ73296|KJZ73294</t>
  </si>
  <si>
    <t>KJZ73475|Pc_6431|Pc_6432|Dreco_g5300</t>
  </si>
  <si>
    <t>Monha1_7376|Artol1_5200|Artol1_5286|Artol1_5287</t>
  </si>
  <si>
    <t>KJZ73713|Pc_128|Pc_8157|Dreco_g3753</t>
  </si>
  <si>
    <t>Monha1_7456|Artol1_8992|Monha1_5496|Monha1_6052</t>
  </si>
  <si>
    <t>Artol1_9032|Monha1_4216|Artol1_8332|Monha1_6132</t>
  </si>
  <si>
    <t>Artol1_9016|Pc_6867|Pc_6865|Monha1_6927</t>
  </si>
  <si>
    <t>Pc_1670|Pc_3227|Dreco_g5750|KJZ79377</t>
  </si>
  <si>
    <t>Artol1_10|Pc_6904|Pc_10258|Pc_10259</t>
  </si>
  <si>
    <t>Monha1_7583|Monha1_10659|Monha1_2136|Monha1_12</t>
  </si>
  <si>
    <t>Pc_1621|Dreco_g6255|Artol1_6499|Monha1_947</t>
  </si>
  <si>
    <t>Pc_397|KJZ74533|KJZ78298|Dreco_g3554</t>
  </si>
  <si>
    <t>Pc_1102|KJZ72836|Dreco_g4695|KJZ76127</t>
  </si>
  <si>
    <t>Pc_1193|Pc_1194|Monha1_5465|Artol1_628</t>
  </si>
  <si>
    <t>Pc_271|Pc_272|KJZ78390|Dreco_g2486</t>
  </si>
  <si>
    <t>Dreco_g1955|KJZ77298|Pc_7633|Pc_7687</t>
  </si>
  <si>
    <t>Dreco_g1958|KJZ77194|Pc_7175|Pc_7176</t>
  </si>
  <si>
    <t>Pc_130|Pc_129|Dreco_g4389|KJZ71710</t>
  </si>
  <si>
    <t>Monha1_7873|Monha1_9959|Artol1_3968|Monha1_2255</t>
  </si>
  <si>
    <t>Pc_1300|Pc_1301|Dreco_g5364|KJZ75566</t>
  </si>
  <si>
    <t>Dreco_g1660|KJZ72571|Pc_3564|Pc_9914</t>
  </si>
  <si>
    <t>Pc_105|KJZ72950|Pc_6993|Dreco_g4326</t>
  </si>
  <si>
    <t>Monha1_7978|Pc_2749|Pc_2750|Artol1_1266</t>
  </si>
  <si>
    <t>Dreco_g1746|Pc_2254|KJZ73897|Dreco_g760</t>
  </si>
  <si>
    <t>Dreco_g1743|Dreco_g1741|Dreco_g1742|Dreco_g4964</t>
  </si>
  <si>
    <t>Dreco_g1739|KJZ78756|KJZ78757|Pc_3668</t>
  </si>
  <si>
    <t>Pc_1254|Pc_1255|KJZ72684|Dreco_g4546</t>
  </si>
  <si>
    <t>Dreco_g1756|Dreco_g5781|KJZ78441|Pc_5846</t>
  </si>
  <si>
    <t>KJZ73161|Dreco_g6019|Pc_7505|KJZ70083</t>
  </si>
  <si>
    <t>KJZ72928|Dreco_g2897|Pc_5690|Pc_5112</t>
  </si>
  <si>
    <t>Dreco_g6098|Pc_4373|Pc_4372|Pc_4374</t>
  </si>
  <si>
    <t>Monha1_3142|Artol1_4526|KJZ75412|KJZ75720</t>
  </si>
  <si>
    <t>Pc_2135|Monha1_10708|Monha1_1194|KJZ76656</t>
  </si>
  <si>
    <t>Monha1_3163|Artol1_4549|Pc_2961|KJZ75500</t>
  </si>
  <si>
    <t>KJZ72606|Dreco_g418|KJZ69262|Pc_5874</t>
  </si>
  <si>
    <t>Pc_6848|Pc_6849|Pc_6856|Pc_8175</t>
  </si>
  <si>
    <t>Pc_6866|Pc_6864|Dreco_g2030|KJZ71265</t>
  </si>
  <si>
    <t>KJZ72522|Dreco_g4150|Dreco_g2153|Pc_9232</t>
  </si>
  <si>
    <t>KJZ72504|Pc_4062|Pc_4061|KJZ71329</t>
  </si>
  <si>
    <t>Pc_6681|KJZ79264|KJZ79263|Dreco_g7547</t>
  </si>
  <si>
    <t>Pc_962|Pc_7518|Pc_7515|Pc_7513</t>
  </si>
  <si>
    <t>KJZ72726|KJZ74384|KJZ75232|KJZ72109</t>
  </si>
  <si>
    <t>KJZ72762|KJZ73950|Pc_10616|KJZ75503</t>
  </si>
  <si>
    <t>Pc_6901|KJZ71188|KJZ76298|Dreco_g3389</t>
  </si>
  <si>
    <t>Pc_6911|Dreco_g6914|KJZ74920|KJZ80028</t>
  </si>
  <si>
    <t>Pc_6947|Pc_6946|Pc_6943|KJZ78736</t>
  </si>
  <si>
    <t>Pc_6944|Pc_6941|Monha1_6249|Artol1_3772</t>
  </si>
  <si>
    <t>Pc_6965|Pc_6966|Pc_6964|KJZ79133</t>
  </si>
  <si>
    <t>Pc_6961|Pc_6962|Pc_6959|Pc_4282</t>
  </si>
  <si>
    <t>Pc_6989|Pc_6992|KJZ76055|Dreco_g3258</t>
  </si>
  <si>
    <t>Pc_6981|Pc_6978|Dreco_g4992|KJZ79439</t>
  </si>
  <si>
    <t>Pc_6972|Pc_6971|Dreco_g2041|KJZ73913</t>
  </si>
  <si>
    <t>Artol1_4317|Monha1_5318|Pc_9179|Pc_9193</t>
  </si>
  <si>
    <t>KJZ77053|Dreco_g6508|KJZ75381|Pc_8956</t>
  </si>
  <si>
    <t>Artol1_4372|Pc_2294|Monha1_10900|Monha1_1215</t>
  </si>
  <si>
    <t>Dreco_g2045|KJZ73914|Pc_10262|Monha1_872</t>
  </si>
  <si>
    <t>Pc_6252|KJZ70389|KJZ76374|Pc_5681</t>
  </si>
  <si>
    <t>Dreco_g2085|KJZ70245|Pc_9172|Pc_9171</t>
  </si>
  <si>
    <t>Pc_6620|Pc_6619|KJZ77270|Dreco_g2386</t>
  </si>
  <si>
    <t>Monha1_3921|Artol1_1314|Artol1_11315|Artol1_10529</t>
  </si>
  <si>
    <t>Dreco_g6942|KJZ70060|KJZ76380|Pc_9823</t>
  </si>
  <si>
    <t>KJZ77222|Pc_7156|Pc_7157|Pc_7158</t>
  </si>
  <si>
    <t>Pc_6430|Artol1_1812|Monha1_5693|KJZ72036</t>
  </si>
  <si>
    <t>Dreco_g6531|Dreco_g6627|Dreco_g6628|Dreco_g6626</t>
  </si>
  <si>
    <t>Artol1_8954|Artol1_2102|Artol1_2101|Monha1_1230</t>
  </si>
  <si>
    <t>Pc_6044|Pc_6045|Pc_6046|KJZ78547</t>
  </si>
  <si>
    <t>Artol1_6086|Pc_7747|Monha1_10385|KJZ75363</t>
  </si>
  <si>
    <t>Artol1_6174|Artol1_1322|Artol1_2638|Artol1_6593</t>
  </si>
  <si>
    <t>Monha1_10109|Artol1_6974|Monha1_6146|Monha1_2878</t>
  </si>
  <si>
    <t>KJZ74136|KJZ69032|KJZ70181|KJZ71332</t>
  </si>
  <si>
    <t>Monha1_10061|Monha1_10062|Artol1_1512|Artol1_1513</t>
  </si>
  <si>
    <t>Dreco_g4814|Monha1_4879|Pc_7751|Artol1_10435</t>
  </si>
  <si>
    <t>KJZ74707|Pc_3311|Pc_3309|Dreco_g4125</t>
  </si>
  <si>
    <t>Monha1_8668|Pc_10438|KJZ75724|KJZ76511</t>
  </si>
  <si>
    <t>Artol1_1992|Pc_10528|Monha1_9002|Dreco_g4607</t>
  </si>
  <si>
    <t>Artol1_1652|Monha1_5738|Monha1_1526|Monha1_745</t>
  </si>
  <si>
    <t>Pc_2694|KJZ74689|Dreco_g4592|Dreco_g4365</t>
  </si>
  <si>
    <t>KJZ74557|Dreco_g4616|KJZ72221|Pc_5522</t>
  </si>
  <si>
    <t>Monha1_4034|Artol1_5957|Monha1_4921|Monha1_2612</t>
  </si>
  <si>
    <t>KJZ68144|KJZ69391|KJZ76376|KJZ72105</t>
  </si>
  <si>
    <t>Pc_3377|KJZ78454|Pc_9197|Pc_9196</t>
  </si>
  <si>
    <t>Monha1_4234|Monha1_710|Artol1_8356|Artol1_225</t>
  </si>
  <si>
    <t>Artol1_1361|Monha1_10405|Artol1_2954|Artol1_8808</t>
  </si>
  <si>
    <t>Monha1_4429|Monha1_9673|Artol1_10464|Artol1_3914</t>
  </si>
  <si>
    <t>Artol1_1146|Monha1_10409|Pc_4473|Dreco_g2104</t>
  </si>
  <si>
    <t>Artol1_1144|Artol1_2035|Artol1_10369|Artol1_3808</t>
  </si>
  <si>
    <t>KJZ68209|KJZ70320|KJZ79477|Pc_9657</t>
  </si>
  <si>
    <t>KJZ68213|Monha1_10861|Artol1_8320|Monha1_512</t>
  </si>
  <si>
    <t>KJZ73958|KJZ80031|Dreco_g2679|Pc_5726</t>
  </si>
  <si>
    <t>Monha1_4747|Monha1_10330|Pc_7282|Artol1_10442</t>
  </si>
  <si>
    <t>Pc_3094|Dreco_g4649|KJZ70786|KJZ76105</t>
  </si>
  <si>
    <t>Monha1_4887|Monha1_10677|Monha1_1807|Monha1_522</t>
  </si>
  <si>
    <t>Monha1_4986|Artol1_2442|Monha1_6392|Monha1_6311</t>
  </si>
  <si>
    <t>Dreco_g5960|Dreco_g4262|Dreco_g2745|KJZ72151</t>
  </si>
  <si>
    <t>Pc_7520|Pc_7521|Artol1_6256|Monha1_1851</t>
  </si>
  <si>
    <t>Pc_7918|Pc_7922|KJZ69343|Dreco_g858</t>
  </si>
  <si>
    <t>Pc_7957|Pc_7770|Pc_7768|Pc_7769</t>
  </si>
  <si>
    <t>Pc_7773|Pc_4560|Artol1_6205|Monha1_2968</t>
  </si>
  <si>
    <t>Monha1_10294|Artol1_8061|Artol1_8060|Monha1_2847</t>
  </si>
  <si>
    <t>Dreco_g5554|KJZ75657|Artol1_8774|Monha1_6421</t>
  </si>
  <si>
    <t>Pc_10333|Dreco_g3740|KJZ80440|Monha1_338</t>
  </si>
  <si>
    <t>Pc_10456|KJZ75042|Dreco_g185|Pc_42</t>
  </si>
  <si>
    <t>Artol1_7486|Monha1_9310|Monha1_9309|Artol1_2059</t>
  </si>
  <si>
    <t>Dreco_g3858|Pc_4474|Pc_4476|Pc_4475</t>
  </si>
  <si>
    <t>Artol1_10759|Artol1_10265|Monha1_2046|Monha1_2988</t>
  </si>
  <si>
    <t>Pc_4765|Pc_8790|Dreco_g2948|Pc_5401</t>
  </si>
  <si>
    <t>Pc_4052|Pc_4059|Pc_4055|Dreco_g2327</t>
  </si>
  <si>
    <t>Pc_4423|Pc_4422|Pc_4421|Pc_4420</t>
  </si>
  <si>
    <t>KJZ69854|KJZ76348|KJZ71395|KJZ71497</t>
  </si>
  <si>
    <t>Artol1_6297|Monha1_525|Monha1_6344|Monha1_6919</t>
  </si>
  <si>
    <t>Monha1_465|Artol1_8168|Monha1_2352|Monha1_2499</t>
  </si>
  <si>
    <t>Pc_9019|Pc_9025|Pc_9023|Pc_9021</t>
  </si>
  <si>
    <t>KJZ77946|Dreco_g6176|Pc_4495</t>
  </si>
  <si>
    <t>KJZ77945|Dreco_g6177|Pc_7016</t>
  </si>
  <si>
    <t>KJZ77962|Pc_9056|Dreco_g7605</t>
  </si>
  <si>
    <t>Dreco_g1452|Pc_8165|KJZ76720</t>
  </si>
  <si>
    <t>Artol1_9924|Monha1_7165|Monha1_9318</t>
  </si>
  <si>
    <t>Dreco_g1506|KJZ73724|Pc_7917</t>
  </si>
  <si>
    <t>Dreco_g1500|KJZ73740|Pc_8826</t>
  </si>
  <si>
    <t>Dreco_g1547|KJZ72544|Pc_8706</t>
  </si>
  <si>
    <t>Dreco_g1557|Pc_8108|KJZ75847</t>
  </si>
  <si>
    <t>Dreco_g1555|Pc_1561|KJZ75843</t>
  </si>
  <si>
    <t>Dreco_g1574|Pc_1598|Monha1_1584</t>
  </si>
  <si>
    <t>Dreco_g1598|Dreco_g1600|Dreco_g6863</t>
  </si>
  <si>
    <t>Dreco_g1596|KJZ73017|Pc_523</t>
  </si>
  <si>
    <t>KJZ77738|KJZ73726|Dreco_g5040</t>
  </si>
  <si>
    <t>Dreco_g1251|Pc_2106|KJZ77260</t>
  </si>
  <si>
    <t>Dreco_g1272|Pc_134|KJZ78920</t>
  </si>
  <si>
    <t>KJZ77991|Pc_6869|Pc_10256</t>
  </si>
  <si>
    <t>Dreco_g1396|Pc_6994|KJZ79045</t>
  </si>
  <si>
    <t>Artol1_9863|Monha1_5228|Artol1_2154</t>
  </si>
  <si>
    <t>Pc_10924|Dreco_g6930|Dreco_g5254</t>
  </si>
  <si>
    <t>Pc_10980|KJZ75228|Artol1_10834</t>
  </si>
  <si>
    <t>Artol1_9515|Artol1_148|Artol1_1277</t>
  </si>
  <si>
    <t>KJZ77425|Pc_5171|Dreco_g7819</t>
  </si>
  <si>
    <t>Artol1_9504|Monha1_1539|Monha1_2841</t>
  </si>
  <si>
    <t>KJZ77453|Pc_413|Dreco_g7842</t>
  </si>
  <si>
    <t>Dreco_g1062|Pc_6437|KJZ71970</t>
  </si>
  <si>
    <t>Dreco_g1076|Dreco_g227|Dreco_g7937</t>
  </si>
  <si>
    <t>Artol1_9530|Monha1_7531|Artol1_8364</t>
  </si>
  <si>
    <t>KJZ77480|Pc_6060|Dreco_g7867</t>
  </si>
  <si>
    <t>Pc_1975|KJZ73961|KJZ78195</t>
  </si>
  <si>
    <t>Artol1_9599|Artol1_2086|Monha1_2392</t>
  </si>
  <si>
    <t>Pc_1971|Monha1_3170|Artol1_4558</t>
  </si>
  <si>
    <t>Pc_1967|KJZ74204|Dreco_g2580</t>
  </si>
  <si>
    <t>Artol1_9564|Monha1_1500|Artol1_8292</t>
  </si>
  <si>
    <t>Pc_1898|Pc_2003|KJZ77124</t>
  </si>
  <si>
    <t>Dreco_g1105|Pc_1566|KJZ77027</t>
  </si>
  <si>
    <t>Dreco_g1136|KJZ79487|Pc_5288</t>
  </si>
  <si>
    <t>Artol1_9622|Monha1_8114|Monha1_8946</t>
  </si>
  <si>
    <t>Dreco_g1180|KJZ73463|Pc_4365</t>
  </si>
  <si>
    <t>Artol1_9600|Artol1_1430|Artol1_5726</t>
  </si>
  <si>
    <t>Pc_1802|Dreco_g5753|KJZ79374</t>
  </si>
  <si>
    <t>Pc_1809|Dreco_g1645|KJZ72460</t>
  </si>
  <si>
    <t>Pc_1805|KJZ75059|Dreco_g200</t>
  </si>
  <si>
    <t>Pc_1829|KJZ79114|KJZ79113</t>
  </si>
  <si>
    <t>KJZ77385|Pc_6929|Dreco_g5434</t>
  </si>
  <si>
    <t>KJZ77709|Pc_10257|KJZ70872</t>
  </si>
  <si>
    <t>KJZ77633|Dreco_g1984|Pc_7491</t>
  </si>
  <si>
    <t>Monha1_7020|Artol1_1485|Monha1_932</t>
  </si>
  <si>
    <t>Monha1_7162|Monha1_8231|Artol1_6461</t>
  </si>
  <si>
    <t>KJZ77556|Pc_7497|Dreco_g517</t>
  </si>
  <si>
    <t>KJZ77598|Pc_2422|Dreco_g7968</t>
  </si>
  <si>
    <t>Monha1_7111|Monha1_366|Artol1_8302</t>
  </si>
  <si>
    <t>Monha1_7104|Dreco_g4104|KJZ80367</t>
  </si>
  <si>
    <t>KJZ73510|Dreco_g4083|KJZ71506</t>
  </si>
  <si>
    <t>Pc_1574|KJZ68493|Dreco_g2515</t>
  </si>
  <si>
    <t>Pc_1576|Dreco_g3763|KJZ80461</t>
  </si>
  <si>
    <t>Artol1_9175|Artol1_11337|Monha1_825</t>
  </si>
  <si>
    <t>Artol1_9176|Monha1_5508|Monha1_824</t>
  </si>
  <si>
    <t>Pc_1594|Dreco_g6493|KJZ75368</t>
  </si>
  <si>
    <t>KJZ73566|Pc_1383|Dreco_g2523</t>
  </si>
  <si>
    <t>Monha1_7226|Artol1_26|Monha1_4256</t>
  </si>
  <si>
    <t>Monha1_7228|Artol1_10214|Artol1_10430</t>
  </si>
  <si>
    <t>Monha1_7223|Artol1_6450|Artol1_240</t>
  </si>
  <si>
    <t>Artol1_9106|Monha1_9903|Artol1_940</t>
  </si>
  <si>
    <t>Pc_1428|KJZ79307|Dreco_g7584</t>
  </si>
  <si>
    <t>Pc_1458|Dreco_g5241|KJZ75167</t>
  </si>
  <si>
    <t>Pc_1453|Dreco_g6976|KJZ75329</t>
  </si>
  <si>
    <t>KJZ73412|KJZ73413|Pc_2136</t>
  </si>
  <si>
    <t>Pc_1464|KJZ78790|Dreco_g2290</t>
  </si>
  <si>
    <t>KJZ73431|Dreco_g4057|Pc_5032</t>
  </si>
  <si>
    <t>Monha1_7365|Artol1_5187|Monha1_9656</t>
  </si>
  <si>
    <t>Monha1_7354|Monha1_8514|Artol1_5170</t>
  </si>
  <si>
    <t>KJZ73744|Dreco_g6528|Pc_7566</t>
  </si>
  <si>
    <t>KJZ73776|Dreco_g3605|Pc_5999</t>
  </si>
  <si>
    <t>Monha1_7466|Monha1_8454|Monha1_1889</t>
  </si>
  <si>
    <t>Monha1_7400|Artol1_2646|Monha1_5664</t>
  </si>
  <si>
    <t>Artol1_9031|Monha1_1225|Monha1_2850</t>
  </si>
  <si>
    <t>Artol1_9069|Monha1_9549|Monha1_9530</t>
  </si>
  <si>
    <t>KJZ73636|Dreco_g5346|Pc_9006</t>
  </si>
  <si>
    <t>KJZ73667|Pc_126|Dreco_g6552</t>
  </si>
  <si>
    <t>KJZ73657|Pc_8347|KJZ76282</t>
  </si>
  <si>
    <t>Artol1_9093|Pc_7652|Monha1_9547</t>
  </si>
  <si>
    <t>Artol1_9088|Pc_314|Monha1_24</t>
  </si>
  <si>
    <t>Monha1_7566|Artol1_5098|Artol1_7183</t>
  </si>
  <si>
    <t>Artol1_17|Artol1_7460|Monha1_596</t>
  </si>
  <si>
    <t>Monha1_7598|Artol1_4681|Artol1_4682</t>
  </si>
  <si>
    <t>Monha1_7581|Monha1_8761|Monha1_1550</t>
  </si>
  <si>
    <t>Pc_1616|Dreco_g6027|KJZ80054</t>
  </si>
  <si>
    <t>Pc_1605|KJZ72081|Dreco_g7072</t>
  </si>
  <si>
    <t>Dreco_g1839|KJZ75906|Pc_9041</t>
  </si>
  <si>
    <t>KJZ73059|KJZ72746|KJZ74021</t>
  </si>
  <si>
    <t>Pc_348|KJZ73284|Dreco_g6400</t>
  </si>
  <si>
    <t>Pc_253|Dreco_g6935|KJZ74946</t>
  </si>
  <si>
    <t>Artol1_178|Monha1_3828|Artol1_10971</t>
  </si>
  <si>
    <t>Dreco_g1943|KJZ78146|KJZ72499</t>
  </si>
  <si>
    <t>Pc_1014|Dreco_g5909|KJZ79869</t>
  </si>
  <si>
    <t>Dreco_g1990|Pc_4822|Pc_5810</t>
  </si>
  <si>
    <t>Pc_125|KJZ74487|Dreco_g972</t>
  </si>
  <si>
    <t>Monha1_7810|Artol1_2255|Artol1_2254</t>
  </si>
  <si>
    <t>Pc_1327|KJZ74623|Dreco_g774</t>
  </si>
  <si>
    <t>KJZ73308|Dreco_g6421|Pc_10578</t>
  </si>
  <si>
    <t>KJZ73315|Dreco_g6417|Pc_6070</t>
  </si>
  <si>
    <t>Dreco_g1684|KJZ75191|Pc_5280</t>
  </si>
  <si>
    <t>KJZ73340|Dreco_g3443|Pc_4195</t>
  </si>
  <si>
    <t>Monha1_7896|Pc_2441|Artol1_2162</t>
  </si>
  <si>
    <t>Monha1_7990|Artol1_2647|Monha1_5665</t>
  </si>
  <si>
    <t>Dreco_g1710|KJZ75463|Pc_8349</t>
  </si>
  <si>
    <t>Dreco_g1760|Pc_2024|KJZ74808</t>
  </si>
  <si>
    <t>Pc_1250|Dreco_g5256|KJZ75165</t>
  </si>
  <si>
    <t>KJZ73214|Pc_4162|Dreco_g4494</t>
  </si>
  <si>
    <t>Dreco_g1799|KJZ75867|Pc_8590</t>
  </si>
  <si>
    <t>KJZ73142|KJZ72688|KJZ80145</t>
  </si>
  <si>
    <t>KJZ73149|Pc_10062|Pc_10063</t>
  </si>
  <si>
    <t>Dreco_g6252|Pc_9198|KJZ72080</t>
  </si>
  <si>
    <t>Pc_751|KJZ76325|Dreco_g3366</t>
  </si>
  <si>
    <t>Pc_11037|Pc_11036|Pc_6958</t>
  </si>
  <si>
    <t>KJZ72974|Pc_7868|Dreco_g3922</t>
  </si>
  <si>
    <t>KJZ72973|Pc_8069|Dreco_g3921</t>
  </si>
  <si>
    <t>Pc_631|Dreco_g5644|KJZ79359</t>
  </si>
  <si>
    <t>KJZ72919|Dreco_g2889|Pc_5113</t>
  </si>
  <si>
    <t>Dreco_g6444|KJZ68913|KJZ71722</t>
  </si>
  <si>
    <t>Pc_2237|Pc_2238|Dreco_g5253</t>
  </si>
  <si>
    <t>Pc_530|Dreco_g6959|KJZ74959</t>
  </si>
  <si>
    <t>Pc_585|KJZ78663|Dreco_g2195</t>
  </si>
  <si>
    <t>Dreco_g6124|KJZ79179|Pc_5724</t>
  </si>
  <si>
    <t>Dreco_g6144|Pc_6907|KJZ79214</t>
  </si>
  <si>
    <t>Pc_2120|Dreco_g5552|KJZ75654</t>
  </si>
  <si>
    <t>Pc_2079|Dreco_g4777|KJZ71587</t>
  </si>
  <si>
    <t>Pc_2099|Dreco_g5877|KJZ79838</t>
  </si>
  <si>
    <t>KJZ72611|Pc_2528|Dreco_g415</t>
  </si>
  <si>
    <t>KJZ72639|Pc_6600|Dreco_g382</t>
  </si>
  <si>
    <t>Pc_6846|Pc_7012|Pc_7013</t>
  </si>
  <si>
    <t>Pc_6857|KJZ78459|Dreco_g896</t>
  </si>
  <si>
    <t>Pc_6889|Dreco_g4714|KJZ76143</t>
  </si>
  <si>
    <t>Pc_6870|Monha1_9404|Artol1_10186</t>
  </si>
  <si>
    <t>KJZ72512|KJZ80020|Dreco_g4028</t>
  </si>
  <si>
    <t>KJZ72585|Dreco_g4891|Pc_3127</t>
  </si>
  <si>
    <t>Pc_6680|KJZ78022|Dreco_g7470</t>
  </si>
  <si>
    <t>Pc_6684|Dreco_g3614|KJZ71730</t>
  </si>
  <si>
    <t>Pc_6679|KJZ76316|Dreco_g3377</t>
  </si>
  <si>
    <t>Pc_6693|Dreco_g6841|KJZ76483</t>
  </si>
  <si>
    <t>Pc_6695|KJZ79558|Dreco_g3003</t>
  </si>
  <si>
    <t>KJZ72873|Dreco_g3948|Pc_3768</t>
  </si>
  <si>
    <t>Pc_957|KJZ79566|Dreco_g2996</t>
  </si>
  <si>
    <t>KJZ72806|KJZ68863|Pc_5736</t>
  </si>
  <si>
    <t>KJZ72763|Pc_7849|KJZ70863</t>
  </si>
  <si>
    <t>KJZ72780|Pc_6968|Dreco_g4603</t>
  </si>
  <si>
    <t>Pc_6905|Dreco_g5193|KJZ71872</t>
  </si>
  <si>
    <t>Monha1_3599|Monha1_10944|Artol1_5059</t>
  </si>
  <si>
    <t>Pc_6949|KJZ74992|Dreco_g4427</t>
  </si>
  <si>
    <t>Pc_6940|Pc_6939|KJZ77197</t>
  </si>
  <si>
    <t>Pc_6938|KJZ74008|Dreco_g960</t>
  </si>
  <si>
    <t>Pc_6930|Artol1_10532|Monha1_1082</t>
  </si>
  <si>
    <t>Pc_6931|Monha1_3798|Artol1_210</t>
  </si>
  <si>
    <t>Pc_6954|Pc_6953|Pc_845</t>
  </si>
  <si>
    <t>Pc_6980|Pc_6979|Pc_6977</t>
  </si>
  <si>
    <t>Pc_6990|KJZ72078|Dreco_g7070</t>
  </si>
  <si>
    <t>Pc_6997|KJZ70546|Dreco_g7181</t>
  </si>
  <si>
    <t>Pc_6892|Pc_6893|Pc_6894</t>
  </si>
  <si>
    <t>Pc_831|KJZ71526|Dreco_g7812</t>
  </si>
  <si>
    <t>KJZ72709|Pc_2647|Pc_2654</t>
  </si>
  <si>
    <t>KJZ77072|Dreco_g3847|Pc_4283</t>
  </si>
  <si>
    <t>KJZ77073|Pc_3036|Dreco_g3845</t>
  </si>
  <si>
    <t>KJZ77068|KJZ74388|KJZ76558</t>
  </si>
  <si>
    <t>Monha1_3669|Monha1_3615|Artol1_8119</t>
  </si>
  <si>
    <t>Artol1_4348|Monha1_6867|Monha1_2925</t>
  </si>
  <si>
    <t>KJZ77005|Dreco_g3530|KJZ69269</t>
  </si>
  <si>
    <t>Monha1_3725|Artol1_11244|Monha1_5449</t>
  </si>
  <si>
    <t>Monha1_3746|Artol1_10238|Artol1_3406</t>
  </si>
  <si>
    <t>Artol1_4398|Monha1_5184|Monha1_6063</t>
  </si>
  <si>
    <t>Dreco_g2025|Pc_7758|KJZ79795</t>
  </si>
  <si>
    <t>Dreco_g2046|Pc_9662|Pc_9661</t>
  </si>
  <si>
    <t>Monha1_3897|Monha1_3879|Artol1_7927</t>
  </si>
  <si>
    <t>Pc_6548|Dreco_g4665|KJZ76998</t>
  </si>
  <si>
    <t>Monha1_3920|Artol1_6047|Monha1_8450</t>
  </si>
  <si>
    <t>Dreco_g6923|Pc_4272|Pc_4273</t>
  </si>
  <si>
    <t>Dreco_g6971|Dreco_g7715|Dreco_g7230</t>
  </si>
  <si>
    <t>Monha1_3909|KJZ69776|Pc_9658</t>
  </si>
  <si>
    <t>Dreco_g6988|Pc_7662|Pc_7663</t>
  </si>
  <si>
    <t>KJZ77249|Pc_10245|Pc_10246</t>
  </si>
  <si>
    <t>KJZ77180|Dreco_g8010|Pc_9034</t>
  </si>
  <si>
    <t>Artol1_4211|Artol1_5659|Monha1_10695</t>
  </si>
  <si>
    <t>Pc_6433|Monha1_4666|Artol1_2501</t>
  </si>
  <si>
    <t>Pc_6476|KJZ80324|Dreco_g675</t>
  </si>
  <si>
    <t>KJZ77126|Pc_3813|Dreco_g2381</t>
  </si>
  <si>
    <t>Dreco_g6832|KJZ75960|Dreco_g2512</t>
  </si>
  <si>
    <t>Dreco_g6859|Dreco_g6857|Dreco_g8110</t>
  </si>
  <si>
    <t>Dreco_g6892|Dreco_g2698|Monha1_15</t>
  </si>
  <si>
    <t>Dreco_g6499|Pc_7030|KJZ75380</t>
  </si>
  <si>
    <t>Artol1_8945|Artol1_8944|Monha1_39</t>
  </si>
  <si>
    <t>Artol1_8869|Pc_10193|Monha1_6492</t>
  </si>
  <si>
    <t>Pc_6168|Dreco_g2375|Pc_5144</t>
  </si>
  <si>
    <t>Dreco_g6573|Pc_7864|KJZ75535</t>
  </si>
  <si>
    <t>Artol1_8988|Monha1_10099|Monha1_6863</t>
  </si>
  <si>
    <t>Artol1_8985|Monha1_10095|Monha1_10096</t>
  </si>
  <si>
    <t>Artol1_8983|Monha1_10071|Monha1_10093</t>
  </si>
  <si>
    <t>Artol1_8972|Monha1_5504|Monha1_923</t>
  </si>
  <si>
    <t>Dreco_g6636|KJZ78680|Pc_7930</t>
  </si>
  <si>
    <t>Pc_6007|Dreco_g3703|KJZ75601</t>
  </si>
  <si>
    <t>Pc_6004|Dreco_g3736|KJZ71134</t>
  </si>
  <si>
    <t>Pc_6032|KJZ78011|Dreco_g7480</t>
  </si>
  <si>
    <t>Artol1_6084|Monha1_4839|Monha1_10384</t>
  </si>
  <si>
    <t>Artol1_6154|Monha1_4405|Monha1_4990</t>
  </si>
  <si>
    <t>Artol1_6179|Artol1_2848|Monha1_6095</t>
  </si>
  <si>
    <t>Monha1_10128|Monha1_9607|Artol1_6994</t>
  </si>
  <si>
    <t>Monha1_10129|Artol1_6995|Artol1_6996</t>
  </si>
  <si>
    <t>KJZ74219|Pc_4300|Dreco_g2589</t>
  </si>
  <si>
    <t>Monha1_10188|Pc_2988|Dreco_g3551</t>
  </si>
  <si>
    <t>Pc_7011|Dreco_g5054|KJZ71748</t>
  </si>
  <si>
    <t>Pc_7015|KJZ78647|Dreco_g2212</t>
  </si>
  <si>
    <t>Monha1_10016|Artol1_1560|Artol1_10832</t>
  </si>
  <si>
    <t>KJZ74011|Dreco_g978|Pc_5072</t>
  </si>
  <si>
    <t>Monha1_8032|Artol1_2065|Monha1_506</t>
  </si>
  <si>
    <t>Dreco_g4933|Pc_2619|KJZ72207</t>
  </si>
  <si>
    <t>Dreco_g4954|KJZ78916|Pc_8131</t>
  </si>
  <si>
    <t>Monha1_8088|Artol1_5593|Monha1_10606</t>
  </si>
  <si>
    <t>KJZ78782|Dreco_g2267|Pc_9820</t>
  </si>
  <si>
    <t>Monha1_8252|Artol1_1678|Monha1_9333</t>
  </si>
  <si>
    <t>KJZ78660|Dreco_g2198|Pc_9817</t>
  </si>
  <si>
    <t>Dreco_g4776|KJZ76989|Pc_5041</t>
  </si>
  <si>
    <t>Dreco_g4772|Pc_7113|KJZ78160</t>
  </si>
  <si>
    <t>Dreco_g4773|Pc_3126|KJZ78159</t>
  </si>
  <si>
    <t>KJZ78830|Pc_7839|Dreco_g2432</t>
  </si>
  <si>
    <t>Dreco_g4897|KJZ78419|Pc_5314</t>
  </si>
  <si>
    <t>Monha1_8480|Artol1_5052|Artol1_5053</t>
  </si>
  <si>
    <t>Monha1_8484|Artol1_5047|Artol1_5048</t>
  </si>
  <si>
    <t>Monha1_8441|Monha1_4843|Artol1_3918</t>
  </si>
  <si>
    <t>KJZ74883|KJZ68388|KJZ76617</t>
  </si>
  <si>
    <t>Monha1_8553|Pc_2962|Artol1_5251</t>
  </si>
  <si>
    <t>Monha1_8507|Monha1_8783|Artol1_1165</t>
  </si>
  <si>
    <t>Pc_2812|Dreco_g5958|KJZ80061</t>
  </si>
  <si>
    <t>Pc_2842|Dreco_g5630|KJZ75975</t>
  </si>
  <si>
    <t>KJZ74748|Dreco_g3479|Pc_5013</t>
  </si>
  <si>
    <t>KJZ74782|Monha1_641|Artol1_7512</t>
  </si>
  <si>
    <t>KJZ74794|KJZ75118|Pc_5573</t>
  </si>
  <si>
    <t>Monha1_8819|Artol1_6657|Monha1_6551</t>
  </si>
  <si>
    <t>KJZ74963|KJZ75418|KJZ69664</t>
  </si>
  <si>
    <t>Pc_2440|Pc_5910|Pc_5038</t>
  </si>
  <si>
    <t>KJZ74428|Pc_4323|Dreco_g3312</t>
  </si>
  <si>
    <t>Pc_2319|Dreco_g5740|KJZ70933</t>
  </si>
  <si>
    <t>Pc_2380|Pc_10324|Dreco_g3492</t>
  </si>
  <si>
    <t>KJZ74319|Pc_8866|Dreco_g3220</t>
  </si>
  <si>
    <t>KJZ74312|Pc_7929|Dreco_g2656</t>
  </si>
  <si>
    <t>KJZ74280|Dreco_g7234|Pc_9822</t>
  </si>
  <si>
    <t>KJZ74281|KJZ68787|Dreco_g2141</t>
  </si>
  <si>
    <t>KJZ74278|Dreco_g2705|Pc_5631</t>
  </si>
  <si>
    <t>Pc_2618|KJZ79546|Dreco_g3012</t>
  </si>
  <si>
    <t>Pc_2679|Dreco_g250|KJZ80560</t>
  </si>
  <si>
    <t>KJZ74698|Dreco_g4599|Dreco_g4070</t>
  </si>
  <si>
    <t>Pc_2522|Pc_7759|Pc_7760</t>
  </si>
  <si>
    <t>Artol1_1582|Monha1_91|Monha1_90</t>
  </si>
  <si>
    <t>Pc_2560|Pc_2561|Pc_2559</t>
  </si>
  <si>
    <t>Monha1_4083|Monha1_9038|Monha1_2458</t>
  </si>
  <si>
    <t>Monha1_4040|Pc_10328|Artol1_413</t>
  </si>
  <si>
    <t>Artol1_1225|Artol1_1224|Monha1_5507</t>
  </si>
  <si>
    <t>Pc_3310|Pc_3308|KJZ70500</t>
  </si>
  <si>
    <t>Pc_3360|KJZ79907|Dreco_g7646</t>
  </si>
  <si>
    <t>Dreco_g5003|Pc_10301|KJZ79450</t>
  </si>
  <si>
    <t>Monha1_4242|Artol1_10354|Artol1_8345</t>
  </si>
  <si>
    <t>Dreco_g5092|Pc_8212|KJZ75020</t>
  </si>
  <si>
    <t>Pc_3197|Dreco_g434|KJZ76535</t>
  </si>
  <si>
    <t>Monha1_4269|Artol1_5354|KJZ72440</t>
  </si>
  <si>
    <t>Dreco_g5128|Pc_4662|KJZ70749</t>
  </si>
  <si>
    <t>Monha1_4303|Pc_10244|Artol1_10066</t>
  </si>
  <si>
    <t>KJZ68397|KJZ69377|KJZ79810</t>
  </si>
  <si>
    <t>Artol1_1057|Monha1_1425|Monha1_2425</t>
  </si>
  <si>
    <t>KJZ68258|KJZ68798|KJZ68683</t>
  </si>
  <si>
    <t>Monha1_4442|Artol1_10603|Monha1_6120</t>
  </si>
  <si>
    <t>Artol1_1181|Artol1_5926|Monha1_1590</t>
  </si>
  <si>
    <t>KJZ73963|Pc_8931|Dreco_g4405</t>
  </si>
  <si>
    <t>Monha1_4566|Artol1_2856|KJZ72285</t>
  </si>
  <si>
    <t>Monha1_4696|Pc_10579|Artol1_7586</t>
  </si>
  <si>
    <t>KJZ73865|Pc_7119|Dreco_g3516</t>
  </si>
  <si>
    <t>Pc_3050|Pc_3051|Pc_3053</t>
  </si>
  <si>
    <t>Pc_3095|Artol1_5693|Monha1_9668</t>
  </si>
  <si>
    <t>Artol1_5994|Monha1_1951|Pc_9033</t>
  </si>
  <si>
    <t>Monha1_4846|Artol1_10385|Monha1_65</t>
  </si>
  <si>
    <t>Monha1_10769|Monha1_6988|Monha1_2848</t>
  </si>
  <si>
    <t>Pc_10559|Dreco_g5951|KJZ80066</t>
  </si>
  <si>
    <t>Pc_10534|Artol1_5688|Monha1_9662</t>
  </si>
  <si>
    <t>Pc_10580|KJZ72429|Dreco_g7718</t>
  </si>
  <si>
    <t>KJZ78365|Pc_8993|Dreco_g2457</t>
  </si>
  <si>
    <t>KJZ78380|Pc_9216|Pc_9215</t>
  </si>
  <si>
    <t>KJZ78378|KJZ76465|Pc_5360</t>
  </si>
  <si>
    <t>Artol1_5719|Monha1_1616|Monha1_6375</t>
  </si>
  <si>
    <t>Artol1_5702|Pc_9008|Monha1_6359</t>
  </si>
  <si>
    <t>Monha1_10639|Artol1_2023|Monha1_2436</t>
  </si>
  <si>
    <t>Monha1_10661|Monha1_9958|Artol1_992</t>
  </si>
  <si>
    <t>Monha1_10697|Monha1_10882|Monha1_6552</t>
  </si>
  <si>
    <t>Dreco_g5961|KJZ80095|Pc_9940</t>
  </si>
  <si>
    <t>Artol1_5698|Monha1_1635|Monha1_6355</t>
  </si>
  <si>
    <t>Artol1_5692|Pc_10764|Monha1_6350</t>
  </si>
  <si>
    <t>KJZ78269|Pc_10466|Dreco_g7260</t>
  </si>
  <si>
    <t>Monha1_10954|Monha1_9353|Artol1_6836</t>
  </si>
  <si>
    <t>Pc_7925|Artol1_2132|Monha1_2354</t>
  </si>
  <si>
    <t>Pc_7860|KJZ79633|Dreco_g3056</t>
  </si>
  <si>
    <t>Dreco_g5695|Pc_10437|KJZ75752</t>
  </si>
  <si>
    <t>KJZ78597|Pc_4484|Dreco_g4485</t>
  </si>
  <si>
    <t>Monha1_10847|KJZ80453|KJZ80308</t>
  </si>
  <si>
    <t>Pc_7749|KJZ80260|Dreco_g606</t>
  </si>
  <si>
    <t>Dreco_g5713|KJZ75762|Pc_5482</t>
  </si>
  <si>
    <t>Dreco_g5761|KJZ75971|Pc_5487</t>
  </si>
  <si>
    <t>Dreco_g5789|KJZ78434|Pc_9139</t>
  </si>
  <si>
    <t>KJZ78442|Dreco_g8061|KJZ71046</t>
  </si>
  <si>
    <t>Monha1_10307|Monha1_1808|Monha1_2538</t>
  </si>
  <si>
    <t>Artol1_11104|Monha1_9551|Artol1_3659</t>
  </si>
  <si>
    <t>Dreco_g5409|Pc_10329|KJZ80512</t>
  </si>
  <si>
    <t>Pc_7236|KJZ71539|Dreco_g7806</t>
  </si>
  <si>
    <t>Pc_10195|Pc_10196|Dreco_g4185</t>
  </si>
  <si>
    <t>Dreco_g5435|Artol1_7267|Monha1_232</t>
  </si>
  <si>
    <t>Pc_10223|Pc_10224|Pc_10225</t>
  </si>
  <si>
    <t>Pc_10208|Pc_10209|Pc_10215</t>
  </si>
  <si>
    <t>Dreco_g5508|KJZ75666|Pc_78</t>
  </si>
  <si>
    <t>Pc_10243|Monha1_9606|Artol1_6626</t>
  </si>
  <si>
    <t>Pc_7136|KJZ76918|Dreco_g7016</t>
  </si>
  <si>
    <t>Pc_7173|Dreco_g167|KJZ80408</t>
  </si>
  <si>
    <t>Dreco_g5219|Dreco_g5218|Dreco_g8055</t>
  </si>
  <si>
    <t>Dreco_g5215|KJZ75151|Pc_5643</t>
  </si>
  <si>
    <t>Dreco_g5240|KJZ75168|Pc_9189</t>
  </si>
  <si>
    <t>Monha1_10425|Artol1_6584|Monha1_1742</t>
  </si>
  <si>
    <t>Monha1_10419|Artol1_2087|Monha1_2394</t>
  </si>
  <si>
    <t>Pc_10465|Artol1_6598|Monha1_336</t>
  </si>
  <si>
    <t>KJZ75219|Dreco_g8047|Pc_4705</t>
  </si>
  <si>
    <t>Pc_8127|KJZ75198|Dreco_g2355</t>
  </si>
  <si>
    <t>Artol1_7387|Artol1_7385|Monha1_550</t>
  </si>
  <si>
    <t>Artol1_7195|Monha1_9403|Artol1_10187</t>
  </si>
  <si>
    <t>Pc_8203|KJZ75822|Dreco_g7218</t>
  </si>
  <si>
    <t>Monha1_9383|Artol1_10198|Artol1_10197</t>
  </si>
  <si>
    <t>Artol1_10690|Artol1_2846|Artol1_3256</t>
  </si>
  <si>
    <t>Artol1_10534|Monha1_5916|Artol1_10103</t>
  </si>
  <si>
    <t>Dreco_g3722|KJZ80499|Pc_9680</t>
  </si>
  <si>
    <t>Artol1_10505|Monha1_6125|Monha1_2045</t>
  </si>
  <si>
    <t>Dreco_g3765|Pc_4561|KJZ80463</t>
  </si>
  <si>
    <t>Dreco_g3407|Pc_9279|KJZ76274</t>
  </si>
  <si>
    <t>Monha1_9672|Pc_4175|Artol1_8790</t>
  </si>
  <si>
    <t>Monha1_9690|Monha1_9691|Artol1_10327</t>
  </si>
  <si>
    <t>Monha1_9695|Artol1_2828|Artol1_10302</t>
  </si>
  <si>
    <t>Monha1_9808|Monha1_633|Monha1_635</t>
  </si>
  <si>
    <t>Monha1_9864|Monha1_9997|Artol1_900</t>
  </si>
  <si>
    <t>Monha1_9991|Artol1_10131|Artol1_10344</t>
  </si>
  <si>
    <t>KJZ71071|Pc_3688|Dreco_g3121</t>
  </si>
  <si>
    <t>Artol1_2866|Monha1_6074|Monha1_2548</t>
  </si>
  <si>
    <t>Artol1_2843|Monha1_6100|Monha1_2225</t>
  </si>
  <si>
    <t>Dreco_g582|KJZ80238|Pc_5959</t>
  </si>
  <si>
    <t>Artol1_2611|Artol1_2609|Monha1_1926</t>
  </si>
  <si>
    <t>Monha1_5516|Monha1_6907|Artol1_3016</t>
  </si>
  <si>
    <t>Pc_4519|KJZ79615|Dreco_g3039</t>
  </si>
  <si>
    <t>KJZ80029|Dreco_g4591|Pc_8675</t>
  </si>
  <si>
    <t>KJZ70615|Pc_8932|KJZ71690</t>
  </si>
  <si>
    <t>KJZ69034|KJZ70950|Pc_9910</t>
  </si>
  <si>
    <t>KJZ70050|Pc_8881|Pc_8880</t>
  </si>
  <si>
    <t>Pc_4063|Pc_4067|Pc_4058</t>
  </si>
  <si>
    <t>KJZ70174|Pc_5519|Dreco_g7911</t>
  </si>
  <si>
    <t>Monha1_1016|Artol1_8598|Monha1_919</t>
  </si>
  <si>
    <t>Pc_8961|KJZ70862|KJZ72491</t>
  </si>
  <si>
    <t>Artol1_10258|Monha1_316|Monha1_6343</t>
  </si>
  <si>
    <t>Dreco_g4673|KJZ76990|Pc_9864</t>
  </si>
  <si>
    <t>Dreco_g4680|KJZ76111|Pc_5791</t>
  </si>
  <si>
    <t>KJZ79571|Dreco_g2994|Pc_5283</t>
  </si>
  <si>
    <t>Dreco_g4390|KJZ71709|Pc_5813</t>
  </si>
  <si>
    <t>Artol1_6784|Artol1_8784|Monha1_2104</t>
  </si>
  <si>
    <t>Dreco_g4477|Dreco_g4171|Dreco_fg2868</t>
  </si>
  <si>
    <t>KJZ79279|Pc_5803|Dreco_g7562</t>
  </si>
  <si>
    <t>Dreco_g933|KJZ76930|Pc_5982</t>
  </si>
  <si>
    <t>Artol1_6422|Monha1_1887|Monha1_2592</t>
  </si>
  <si>
    <t>Dreco_g4145|Pc_9610|Pc_9609</t>
  </si>
  <si>
    <t>KJZ79155|KJZ80452|Pc_8640</t>
  </si>
  <si>
    <t>KJZ70752|Pc_8809|KJZ76512</t>
  </si>
  <si>
    <t>Artol1_8787|Artol1_8789|Monha1_6435</t>
  </si>
  <si>
    <t>KJZ76800|Dreco_g7770|Pc_5453</t>
  </si>
  <si>
    <t>Pc_9647|KJZ76913|Dreco_g7021</t>
  </si>
  <si>
    <t>Pc_9035|KJZ76189|Dreco_g7154</t>
  </si>
  <si>
    <t>KJZ76049|Pc_5892|Dreco_g3273</t>
  </si>
  <si>
    <t>Monha1_692|Monha1_6939|Artol1_7871</t>
  </si>
  <si>
    <t>Pc_9201|KJZ71308|Dreco_g3237</t>
  </si>
  <si>
    <t>Pc_9182|Pc_9181|Pc_9180</t>
  </si>
  <si>
    <t>Monha1_6124|Monha1_2044|Monha1_2248</t>
  </si>
  <si>
    <t>Artol1_3853|Artol1_3852|Monha1_2239</t>
  </si>
  <si>
    <t>Dreco_g7044|Dreco_g7041|Dreco_g7040</t>
  </si>
  <si>
    <t>KJZ77924|Monha1_9641</t>
  </si>
  <si>
    <t>KJZ77978|Dreco_g7508</t>
  </si>
  <si>
    <t>Artol1_9933|Monha1_9316</t>
  </si>
  <si>
    <t>Artol1_9973|Monha1_5597</t>
  </si>
  <si>
    <t>Artol1_9961|Monha1_10355</t>
  </si>
  <si>
    <t>Dreco_g1581|Dreco_g4120</t>
  </si>
  <si>
    <t>KJZ77795|Dreco_g2067</t>
  </si>
  <si>
    <t>Artol1_9708|Monha1_8659</t>
  </si>
  <si>
    <t>Artol1_9722|Monha1_8670</t>
  </si>
  <si>
    <t>Artol1_9723|Monha1_8669</t>
  </si>
  <si>
    <t>Artol1_9720|Monha1_5115</t>
  </si>
  <si>
    <t>Artol1_9793|Monha1_250</t>
  </si>
  <si>
    <t>Artol1_9918|Monha1_9323</t>
  </si>
  <si>
    <t>Artol1_9912|Monha1_9327</t>
  </si>
  <si>
    <t>Artol1_9903|Monha1_9332</t>
  </si>
  <si>
    <t>Artol1_9894|Monha1_8991</t>
  </si>
  <si>
    <t>Artol1_9895|Monha1_6290</t>
  </si>
  <si>
    <t>Artol1_9886|Monha1_7155</t>
  </si>
  <si>
    <t>Pc_10906|KJZ72145</t>
  </si>
  <si>
    <t>Pc_10911|KJZ73477</t>
  </si>
  <si>
    <t>Artol1_9502|Monha1_1540</t>
  </si>
  <si>
    <t>Artol1_9500|Monha1_1542</t>
  </si>
  <si>
    <t>Artol1_9546|Monha1_7514</t>
  </si>
  <si>
    <t>Artol1_9541|Monha1_7519</t>
  </si>
  <si>
    <t>Artol1_9525|Artol1_8697</t>
  </si>
  <si>
    <t>Artol1_9579|Monha1_530</t>
  </si>
  <si>
    <t>Artol1_9562|Monha1_488</t>
  </si>
  <si>
    <t>KJZ67953|KJZ75144</t>
  </si>
  <si>
    <t>Dreco_g1178|Dreco_g4468</t>
  </si>
  <si>
    <t>Artol1_9657|Monha1_8841</t>
  </si>
  <si>
    <t>Artol1_9653|Monha1_8837</t>
  </si>
  <si>
    <t>Artol1_9683|Monha1_1988</t>
  </si>
  <si>
    <t>Artol1_9382|Monha1_6578</t>
  </si>
  <si>
    <t>Monha1_7044|Artol1_1775</t>
  </si>
  <si>
    <t>Monha1_7076|Artol1_4460</t>
  </si>
  <si>
    <t>Monha1_7060|Artol1_4475</t>
  </si>
  <si>
    <t>Monha1_7064|Artol1_4472</t>
  </si>
  <si>
    <t>Monha1_7066|Artol1_4470</t>
  </si>
  <si>
    <t>Monha1_7067|Artol1_4469</t>
  </si>
  <si>
    <t>Monha1_7014|Artol1_9033</t>
  </si>
  <si>
    <t>KJZ77666|Pc_2753</t>
  </si>
  <si>
    <t>Artol1_9485|Monha1_6170</t>
  </si>
  <si>
    <t>Monha1_7090|Artol1_4447</t>
  </si>
  <si>
    <t>Monha1_7082|Artol1_4454</t>
  </si>
  <si>
    <t>Monha1_7084|Artol1_4452</t>
  </si>
  <si>
    <t>Monha1_7166|Artol1_8871</t>
  </si>
  <si>
    <t>KJZ77576|Pc_9821</t>
  </si>
  <si>
    <t>Artol1_9429|Monha1_295</t>
  </si>
  <si>
    <t>Artol1_9423|Monha1_287</t>
  </si>
  <si>
    <t>Monha1_7117|Artol1_8266</t>
  </si>
  <si>
    <t>Artol1_9416|Monha1_282</t>
  </si>
  <si>
    <t>Monha1_7105|Artol1_4440</t>
  </si>
  <si>
    <t>Artol1_9406|Monha1_272</t>
  </si>
  <si>
    <t>Artol1_9478|Monha1_10636</t>
  </si>
  <si>
    <t>Artol1_9157|Monha1_848</t>
  </si>
  <si>
    <t>Artol1_9156|Monha1_849</t>
  </si>
  <si>
    <t>Artol1_9148|Monha1_8038</t>
  </si>
  <si>
    <t>Artol1_9147|Monha1_8037</t>
  </si>
  <si>
    <t>Artol1_9144|Monha1_8034</t>
  </si>
  <si>
    <t>Artol1_9131|Monha1_8017</t>
  </si>
  <si>
    <t>Dreco_fg3785|Pc_2356</t>
  </si>
  <si>
    <t>Artol1_9128|Monha1_8014</t>
  </si>
  <si>
    <t>Artol1_9123|Monha1_2669</t>
  </si>
  <si>
    <t>Artol1_9199|Monha1_9851</t>
  </si>
  <si>
    <t>Pc_1573|Pc_1572</t>
  </si>
  <si>
    <t>Artol1_9196|Monha1_9855</t>
  </si>
  <si>
    <t>Artol1_9190|Monha1_9861</t>
  </si>
  <si>
    <t>Artol1_9177|Monha1_823</t>
  </si>
  <si>
    <t>Pc_1597|KJZ76581</t>
  </si>
  <si>
    <t>Artol1_9174|Monha1_827</t>
  </si>
  <si>
    <t>Monha1_7288|Artol1_6695</t>
  </si>
  <si>
    <t>Monha1_7200|Artol1_3906</t>
  </si>
  <si>
    <t>Monha1_7227|Artol1_245</t>
  </si>
  <si>
    <t>Artol1_9278|Monha1_9775</t>
  </si>
  <si>
    <t>Artol1_9277|Monha1_10510</t>
  </si>
  <si>
    <t>Artol1_9257|Monha1_9790</t>
  </si>
  <si>
    <t>Artol1_9284|Monha1_9768</t>
  </si>
  <si>
    <t>Artol1_9282|Monha1_9770</t>
  </si>
  <si>
    <t>Monha1_7377|Artol1_5199</t>
  </si>
  <si>
    <t>Monha1_7364|Artol1_5186</t>
  </si>
  <si>
    <t>Monha1_7393|Artol1_5038</t>
  </si>
  <si>
    <t>Monha1_7321|Artol1_10360</t>
  </si>
  <si>
    <t>Dreco_fg3952|Pc_9987</t>
  </si>
  <si>
    <t>Artol1_9226|Monha1_9820</t>
  </si>
  <si>
    <t>Monha1_7313|Artol1_6669</t>
  </si>
  <si>
    <t>Artol1_9217|Monha1_9829</t>
  </si>
  <si>
    <t>Artol1_9210|Monha1_9840</t>
  </si>
  <si>
    <t>Artol1_9206|Monha1_5518</t>
  </si>
  <si>
    <t>KJZ73786|Pc_10253</t>
  </si>
  <si>
    <t>Monha1_7483|Monha1_1122</t>
  </si>
  <si>
    <t>Monha1_7467|Artol1_4910</t>
  </si>
  <si>
    <t>Monha1_7427|Artol1_4956</t>
  </si>
  <si>
    <t>Artol1_9036|Monha1_6947</t>
  </si>
  <si>
    <t>Artol1_9029|Monha1_6941</t>
  </si>
  <si>
    <t>Artol1_9021|Monha1_6933</t>
  </si>
  <si>
    <t>Artol1_9013|Monha1_6921</t>
  </si>
  <si>
    <t>Artol1_9005|Monha1_10086</t>
  </si>
  <si>
    <t>Artol1_9071|Monha1_9532</t>
  </si>
  <si>
    <t>Artol1_9068|Monha1_9529</t>
  </si>
  <si>
    <t>Artol1_9042|Monha1_9506</t>
  </si>
  <si>
    <t>KJZ73692|KJZ74582</t>
  </si>
  <si>
    <t>KJZ73683|Dreco_g6542</t>
  </si>
  <si>
    <t>Artol1_78|Monha1_3908</t>
  </si>
  <si>
    <t>Artol1_74|Monha1_3912</t>
  </si>
  <si>
    <t>Artol1_22|Monha1_4261</t>
  </si>
  <si>
    <t>Artol1_19|Monha1_10595</t>
  </si>
  <si>
    <t>Monha1_7591|Artol1_4674</t>
  </si>
  <si>
    <t>Artol1_67|Monha1_3914</t>
  </si>
  <si>
    <t>Artol1_54|Monha1_3931</t>
  </si>
  <si>
    <t>Monha1_7554|Artol1_1932</t>
  </si>
  <si>
    <t>Monha1_7553|Artol1_1931</t>
  </si>
  <si>
    <t>Monha1_7546|Artol1_1924</t>
  </si>
  <si>
    <t>Monha1_7544|Artol1_1922</t>
  </si>
  <si>
    <t>Monha1_7612|Artol1_5581</t>
  </si>
  <si>
    <t>Monha1_7607|Artol1_5583</t>
  </si>
  <si>
    <t>Monha1_7634|Artol1_2438</t>
  </si>
  <si>
    <t>Monha1_7630|Artol1_5560</t>
  </si>
  <si>
    <t>Pc_384|KJZ80233</t>
  </si>
  <si>
    <t>KJZ73112|Dreco_g6266</t>
  </si>
  <si>
    <t>KJZ73109|Dreco_g6268</t>
  </si>
  <si>
    <t>KJZ73023|Pc_6141</t>
  </si>
  <si>
    <t>KJZ73075|KJZ69583</t>
  </si>
  <si>
    <t>Artol1_161|Monha1_3847</t>
  </si>
  <si>
    <t>Artol1_163|Monha1_3843</t>
  </si>
  <si>
    <t>Monha1_7701|Artol1_2368</t>
  </si>
  <si>
    <t>Dreco_g1975|Pc_5046</t>
  </si>
  <si>
    <t>Pc_1002|Pc_4739</t>
  </si>
  <si>
    <t>KJZ73012|KJZ69152</t>
  </si>
  <si>
    <t>KJZ73009|Dreco_g3550</t>
  </si>
  <si>
    <t>Monha1_7787|Artol1_2280</t>
  </si>
  <si>
    <t>Monha1_7782|Artol1_2287</t>
  </si>
  <si>
    <t>Monha1_7853|Artol1_2211</t>
  </si>
  <si>
    <t>Monha1_7854|Artol1_2208</t>
  </si>
  <si>
    <t>Pc_133|Dreco_g7032</t>
  </si>
  <si>
    <t>Monha1_7842|Artol1_2223</t>
  </si>
  <si>
    <t>Monha1_7876|Artol1_2180</t>
  </si>
  <si>
    <t>Monha1_7879|Artol1_2168</t>
  </si>
  <si>
    <t>Monha1_7871|Artol1_2186</t>
  </si>
  <si>
    <t>Monha1_7870|Artol1_2187</t>
  </si>
  <si>
    <t>Monha1_7860|Artol1_2201</t>
  </si>
  <si>
    <t>Monha1_7808|Monha1_458</t>
  </si>
  <si>
    <t>Monha1_7831|Artol1_2234</t>
  </si>
  <si>
    <t>Monha1_7833|Artol1_2232</t>
  </si>
  <si>
    <t>Monha1_7838|Artol1_2226</t>
  </si>
  <si>
    <t>Monha1_7827|Artol1_2242</t>
  </si>
  <si>
    <t>Dreco_g1693|KJZ74211</t>
  </si>
  <si>
    <t>Monha1_7894|Artol1_2164</t>
  </si>
  <si>
    <t>Monha1_7889|Artol1_2176</t>
  </si>
  <si>
    <t>Monha1_7963|Artol1_1242</t>
  </si>
  <si>
    <t>Monha1_7960|KJZ76649</t>
  </si>
  <si>
    <t>Monha1_7991|Artol1_1275</t>
  </si>
  <si>
    <t>Dreco_g1727|KJZ72567</t>
  </si>
  <si>
    <t>Monha1_7904|Artol1_5085</t>
  </si>
  <si>
    <t>Pc_1281|KJZ75229</t>
  </si>
  <si>
    <t>Pc_2038|Dreco_g694</t>
  </si>
  <si>
    <t>Pc_11073|Pc_6261</t>
  </si>
  <si>
    <t>Dreco_g6003|Dreco_g6004</t>
  </si>
  <si>
    <t>Monha1_3030|Artol1_2526</t>
  </si>
  <si>
    <t>Monha1_3026|Artol1_2522</t>
  </si>
  <si>
    <t>Pc_2262|Dreco_g6225</t>
  </si>
  <si>
    <t>Pc_2252|Pc_2253</t>
  </si>
  <si>
    <t>Pc_2289|KJZ70861</t>
  </si>
  <si>
    <t>Artol1_4906|Artol1_4892</t>
  </si>
  <si>
    <t>Monha1_3043|Artol1_2541</t>
  </si>
  <si>
    <t>Monha1_3070|Artol1_2564</t>
  </si>
  <si>
    <t>Monha1_3061|Artol1_2558</t>
  </si>
  <si>
    <t>Monha1_3132|Artol1_4519</t>
  </si>
  <si>
    <t>Monha1_3130|Artol1_4516</t>
  </si>
  <si>
    <t>Dreco_g6153|Dreco_g6152</t>
  </si>
  <si>
    <t>Dreco_g6160|Pc_9633</t>
  </si>
  <si>
    <t>Monha1_3116|Artol1_4498</t>
  </si>
  <si>
    <t>Monha1_3119|Artol1_4504</t>
  </si>
  <si>
    <t>KJZ72601|KJZ72327</t>
  </si>
  <si>
    <t>Monha1_3275|Artol1_10988</t>
  </si>
  <si>
    <t>Monha1_3276|Artol1_10989</t>
  </si>
  <si>
    <t>Monha1_3274|Artol1_10987</t>
  </si>
  <si>
    <t>Monha1_3204|Artol1_4592</t>
  </si>
  <si>
    <t>Monha1_3206|Artol1_4594</t>
  </si>
  <si>
    <t>Artol1_4726|Monha1_5444</t>
  </si>
  <si>
    <t>Artol1_4718|Monha1_5436</t>
  </si>
  <si>
    <t>Artol1_4767|Monha1_5056</t>
  </si>
  <si>
    <t>Artol1_4764|Monha1_5059</t>
  </si>
  <si>
    <t>Pc_6844|Pc_6843</t>
  </si>
  <si>
    <t>Artol1_4756|Monha1_1358</t>
  </si>
  <si>
    <t>Pc_6861|Pc_6859</t>
  </si>
  <si>
    <t>Artol1_4792|Monha1_5022</t>
  </si>
  <si>
    <t>Monha1_3377|Artol1_5495</t>
  </si>
  <si>
    <t>Monha1_3392|Artol1_5509</t>
  </si>
  <si>
    <t>Artol1_4865|Monha1_5071</t>
  </si>
  <si>
    <t>Monha1_3359|Artol1_5476</t>
  </si>
  <si>
    <t>Monha1_3345|Artol1_5460</t>
  </si>
  <si>
    <t>Artol1_4897|Monha1_5119</t>
  </si>
  <si>
    <t>Monha1_3313|Artol1_4256</t>
  </si>
  <si>
    <t>Monha1_3302|Artol1_11019</t>
  </si>
  <si>
    <t>Pc_6763|KJZ74107</t>
  </si>
  <si>
    <t>Pc_6692|Dreco_g2911</t>
  </si>
  <si>
    <t>Monha1_3495|Artol1_5822</t>
  </si>
  <si>
    <t>Monha1_3481|Artol1_5798</t>
  </si>
  <si>
    <t>Monha1_3446|Artol1_5760</t>
  </si>
  <si>
    <t>Monha1_3423|Artol1_5538</t>
  </si>
  <si>
    <t>Pc_6945|KJZ75558</t>
  </si>
  <si>
    <t>Pc_6960|Pc_3054</t>
  </si>
  <si>
    <t>Pc_6956|Pc_6955</t>
  </si>
  <si>
    <t>Artol1_4697|Monha1_5417</t>
  </si>
  <si>
    <t>Pc_804|Pc_805</t>
  </si>
  <si>
    <t>Monha1_3682|Artol1_8128</t>
  </si>
  <si>
    <t>Monha1_3642|Artol1_10588</t>
  </si>
  <si>
    <t>Monha1_3667|Monha1_8803</t>
  </si>
  <si>
    <t>Monha1_3614|Artol1_5076</t>
  </si>
  <si>
    <t>Artol1_4349|Monha1_8404</t>
  </si>
  <si>
    <t>Artol1_4343|Monha1_8406</t>
  </si>
  <si>
    <t>Monha1_3620|Artol1_5088</t>
  </si>
  <si>
    <t>KJZ77025|Pc_4823</t>
  </si>
  <si>
    <t>Artol1_4426|Monha1_5158</t>
  </si>
  <si>
    <t>Monha1_3766|Artol1_3433</t>
  </si>
  <si>
    <t>Monha1_3768|Artol1_3431</t>
  </si>
  <si>
    <t>Artol1_4414|Monha1_5169</t>
  </si>
  <si>
    <t>Artol1_4407|Monha1_5178</t>
  </si>
  <si>
    <t>Monha1_3744|Artol1_3392</t>
  </si>
  <si>
    <t>Artol1_4377|Monha1_1221</t>
  </si>
  <si>
    <t>Artol1_4370|Monha1_1213</t>
  </si>
  <si>
    <t>Artol1_4366|Monha1_2936</t>
  </si>
  <si>
    <t>Pc_6206|Pc_6207</t>
  </si>
  <si>
    <t>Artol1_4360|Monha1_1205</t>
  </si>
  <si>
    <t>Artol1_4399|Monha1_5182</t>
  </si>
  <si>
    <t>Artol1_4394|Artol1_3308</t>
  </si>
  <si>
    <t>Dreco_g2093|KJZ71279</t>
  </si>
  <si>
    <t>Artol1_4104|Monha1_2937</t>
  </si>
  <si>
    <t>Pc_6566|KJZ72322</t>
  </si>
  <si>
    <t>KJZ77200|Dreco_g3328</t>
  </si>
  <si>
    <t>KJZ77233|Pc_7764</t>
  </si>
  <si>
    <t>KJZ77191|Pc_5809</t>
  </si>
  <si>
    <t>Artol1_4222|Monha1_4915</t>
  </si>
  <si>
    <t>Artol1_4145|Monha1_9578</t>
  </si>
  <si>
    <t>Artol1_4126|Monha1_2857</t>
  </si>
  <si>
    <t>Pc_6439|KJZ74491</t>
  </si>
  <si>
    <t>Artol1_4118|Monha1_2949</t>
  </si>
  <si>
    <t>Artol1_4182|Monha1_2577</t>
  </si>
  <si>
    <t>Artol1_4166|Monha1_10551</t>
  </si>
  <si>
    <t>KJZ77123|Dreco_g2383</t>
  </si>
  <si>
    <t>Dreco_g6885|Dreco_g7411</t>
  </si>
  <si>
    <t>Artol1_8949|Monha1_37</t>
  </si>
  <si>
    <t>Artol1_8940|Monha1_43</t>
  </si>
  <si>
    <t>Artol1_8934|Monha1_51</t>
  </si>
  <si>
    <t>Artol1_8922|Monha1_60</t>
  </si>
  <si>
    <t>Artol1_8849|Artol1_5021</t>
  </si>
  <si>
    <t>Artol1_8890|Monha1_6521</t>
  </si>
  <si>
    <t>Artol1_8880|Monha1_6501</t>
  </si>
  <si>
    <t>Dreco_g6522|KJZ75306</t>
  </si>
  <si>
    <t>Dreco_g6592|Pc_9814</t>
  </si>
  <si>
    <t>Pc_6194|KJZ78692</t>
  </si>
  <si>
    <t>Artol1_8965|Monha1_8495</t>
  </si>
  <si>
    <t>Artol1_8956|Monha1_28</t>
  </si>
  <si>
    <t>Artol1_8955|Monha1_30</t>
  </si>
  <si>
    <t>Artol1_8953|Monha1_29</t>
  </si>
  <si>
    <t>Artol1_8951|Monha1_35</t>
  </si>
  <si>
    <t>Dreco_g6600|KJZ79707</t>
  </si>
  <si>
    <t>Dreco_fg7257|Dreco_fg7256</t>
  </si>
  <si>
    <t>Artol1_8994|Monha1_5498</t>
  </si>
  <si>
    <t>Artol1_8990|Monha1_5494</t>
  </si>
  <si>
    <t>Artol1_6044|Monha1_4431</t>
  </si>
  <si>
    <t>Artol1_6045|Monha1_4430</t>
  </si>
  <si>
    <t>Artol1_6034|Monha1_8463</t>
  </si>
  <si>
    <t>Artol1_6030|Monha1_8467</t>
  </si>
  <si>
    <t>Artol1_6024|Monha1_8474</t>
  </si>
  <si>
    <t>Artol1_6012|Monha1_1970</t>
  </si>
  <si>
    <t>Artol1_6068|Monha1_63</t>
  </si>
  <si>
    <t>Artol1_6105|Monha1_4380</t>
  </si>
  <si>
    <t>Artol1_6165|Monha1_924</t>
  </si>
  <si>
    <t>Artol1_6147|Monha1_4402</t>
  </si>
  <si>
    <t>Artol1_6138|Monha1_4396</t>
  </si>
  <si>
    <t>Artol1_6131|Monha1_4391</t>
  </si>
  <si>
    <t>Artol1_6199|Monha1_2962</t>
  </si>
  <si>
    <t>Artol1_6187|Monha1_4977</t>
  </si>
  <si>
    <t>Artol1_6188|Monha1_4976</t>
  </si>
  <si>
    <t>Artol1_6183|Monha1_4980</t>
  </si>
  <si>
    <t>Artol1_6176|Monha1_893</t>
  </si>
  <si>
    <t>Monha1_10111|Artol1_6976</t>
  </si>
  <si>
    <t>Monha1_10115|Artol1_6980</t>
  </si>
  <si>
    <t>KJZ74221|Pc_5585</t>
  </si>
  <si>
    <t>Monha1_10151|Artol1_3635</t>
  </si>
  <si>
    <t>Monha1_10145|Artol1_3643</t>
  </si>
  <si>
    <t>Monha1_10146|Artol1_3642</t>
  </si>
  <si>
    <t>Monha1_10175|Artol1_3616</t>
  </si>
  <si>
    <t>Pc_7010|Pc_7009</t>
  </si>
  <si>
    <t>Monha1_10023|Artol1_1555</t>
  </si>
  <si>
    <t>Monha1_10018|Artol1_1558</t>
  </si>
  <si>
    <t>Monha1_10051|Artol1_1529</t>
  </si>
  <si>
    <t>Monha1_10040|Artol1_1542</t>
  </si>
  <si>
    <t>Monha1_10036|Artol1_1546</t>
  </si>
  <si>
    <t>Monha1_10038|Artol1_1544</t>
  </si>
  <si>
    <t>Monha1_10078|Artol1_1498</t>
  </si>
  <si>
    <t>Monha1_10072|Artol1_1504</t>
  </si>
  <si>
    <t>Monha1_8040|Artol1_3667</t>
  </si>
  <si>
    <t>Monha1_10064|Artol1_1510</t>
  </si>
  <si>
    <t>Monha1_8069|Artol1_6851</t>
  </si>
  <si>
    <t>Monha1_8149|Artol1_8464</t>
  </si>
  <si>
    <t>Monha1_8138|Artol1_8473</t>
  </si>
  <si>
    <t>Monha1_8131|Artol1_8479</t>
  </si>
  <si>
    <t>KJZ78760|Pc_7838</t>
  </si>
  <si>
    <t>Monha1_8100|Artol1_6879</t>
  </si>
  <si>
    <t>Monha1_8101|Artol1_6880</t>
  </si>
  <si>
    <t>Monha1_8129|Monha1_1063</t>
  </si>
  <si>
    <t>Monha1_8181|Artol1_8425</t>
  </si>
  <si>
    <t>Monha1_8187|Artol1_8423</t>
  </si>
  <si>
    <t>Monha1_8174|Artol1_8432</t>
  </si>
  <si>
    <t>Monha1_8195|Artol1_8415</t>
  </si>
  <si>
    <t>Monha1_8286|Artol1_1712</t>
  </si>
  <si>
    <t>KJZ78676|Pc_2558</t>
  </si>
  <si>
    <t>Monha1_8383|Artol1_11202</t>
  </si>
  <si>
    <t>Monha1_8337|Artol1_11161</t>
  </si>
  <si>
    <t>Monha1_8363|Artol1_11181</t>
  </si>
  <si>
    <t>Monha1_8314|Artol1_1744</t>
  </si>
  <si>
    <t>Monha1_8310|Artol1_1739</t>
  </si>
  <si>
    <t>Monha1_8455|Monha1_10768</t>
  </si>
  <si>
    <t>Monha1_8481|Artol1_5051</t>
  </si>
  <si>
    <t>Monha1_8429|Artol1_3932</t>
  </si>
  <si>
    <t>Monha1_8427|Artol1_3934</t>
  </si>
  <si>
    <t>Monha1_8436|Artol1_3924</t>
  </si>
  <si>
    <t>Monha1_8437|Artol1_3923</t>
  </si>
  <si>
    <t>Dreco_fg9000|Dreco_fg8998</t>
  </si>
  <si>
    <t>Monha1_8588|Artol1_5288</t>
  </si>
  <si>
    <t>Monha1_8587|Artol1_5285</t>
  </si>
  <si>
    <t>Monha1_8575|Artol1_5275</t>
  </si>
  <si>
    <t>Monha1_8534|Artol1_7027</t>
  </si>
  <si>
    <t>Monha1_8561|Artol1_5259</t>
  </si>
  <si>
    <t>Monha1_8525|Artol1_3751</t>
  </si>
  <si>
    <t>Monha1_8517|Artol1_1979</t>
  </si>
  <si>
    <t>Pc_2754|Pc_2755</t>
  </si>
  <si>
    <t>KJZ74783|Pc_7519</t>
  </si>
  <si>
    <t>Monha1_8656|Artol1_6896</t>
  </si>
  <si>
    <t>Monha1_8702|Artol1_1340</t>
  </si>
  <si>
    <t>Monha1_8703|Artol1_1341</t>
  </si>
  <si>
    <t>Monha1_8709|Artol1_1352</t>
  </si>
  <si>
    <t>Artol1_1840|Monha1_2276</t>
  </si>
  <si>
    <t>Monha1_8800|Monha1_9568</t>
  </si>
  <si>
    <t>KJZ74969|KJZ76876</t>
  </si>
  <si>
    <t>KJZ74993|Pc_5399</t>
  </si>
  <si>
    <t>Artol1_1946|Monha1_1656</t>
  </si>
  <si>
    <t>Monha1_8890|Artol1_7191</t>
  </si>
  <si>
    <t>Artol1_1993|Monha1_9001</t>
  </si>
  <si>
    <t>Artol1_1982|Monha1_9011</t>
  </si>
  <si>
    <t>Monha1_8885|Artol1_7196</t>
  </si>
  <si>
    <t>Monha1_8877|Artol1_7211</t>
  </si>
  <si>
    <t>Artol1_1969|Monha1_9022</t>
  </si>
  <si>
    <t>Monha1_8873|Artol1_7207</t>
  </si>
  <si>
    <t>Monha1_8962|Artol1_5758</t>
  </si>
  <si>
    <t>Pc_2438|Pc_8899</t>
  </si>
  <si>
    <t>Pc_2469|KJZ75277</t>
  </si>
  <si>
    <t>Pc_2474|Dreco_g2516</t>
  </si>
  <si>
    <t>KJZ74429|Dreco_g3313</t>
  </si>
  <si>
    <t>Monha1_8982|Artol1_5733</t>
  </si>
  <si>
    <t>Monha1_8973|Artol1_10149</t>
  </si>
  <si>
    <t>Artol1_1626|Monha1_6222</t>
  </si>
  <si>
    <t>Artol1_1617|Monha1_6207</t>
  </si>
  <si>
    <t>Artol1_1611|Monha1_64</t>
  </si>
  <si>
    <t>Pc_2396|KJZ76789</t>
  </si>
  <si>
    <t>Artol1_1711|Monha1_2414</t>
  </si>
  <si>
    <t>Pc_2643|Dreco_g2307</t>
  </si>
  <si>
    <t>Artol1_1472|Monha1_916</t>
  </si>
  <si>
    <t>Artol1_1461|Monha1_906</t>
  </si>
  <si>
    <t>Artol1_1496|Monha1_2243</t>
  </si>
  <si>
    <t>KJZ74597|KJZ80128</t>
  </si>
  <si>
    <t>Pc_2604|Pc_2605</t>
  </si>
  <si>
    <t>Artol1_1590|Monha1_84</t>
  </si>
  <si>
    <t>Artol1_1578|Monha1_95</t>
  </si>
  <si>
    <t>Artol1_1576|Monha1_97</t>
  </si>
  <si>
    <t>Artol1_1567|Monha1_104</t>
  </si>
  <si>
    <t>Artol1_1564|Monha1_106</t>
  </si>
  <si>
    <t>Monha1_4098|Artol1_8636</t>
  </si>
  <si>
    <t>Monha1_4085|Artol1_8617</t>
  </si>
  <si>
    <t>Monha1_4045|Artol1_7526</t>
  </si>
  <si>
    <t>Monha1_4035|Artol1_1235</t>
  </si>
  <si>
    <t>Monha1_4101|Artol1_8639</t>
  </si>
  <si>
    <t>Monha1_4106|Artol1_8644</t>
  </si>
  <si>
    <t>Monha1_4109|Artol1_8645</t>
  </si>
  <si>
    <t>KJZ68120|KJZ69397</t>
  </si>
  <si>
    <t>Monha1_4126|Artol1_890</t>
  </si>
  <si>
    <t>Monha1_4127|Artol1_889</t>
  </si>
  <si>
    <t>KJZ68154|KJZ69717</t>
  </si>
  <si>
    <t>Artol1_1260|Monha1_9534</t>
  </si>
  <si>
    <t>Artol1_1257|Monha1_4263</t>
  </si>
  <si>
    <t>Pc_3265|KJZ78176</t>
  </si>
  <si>
    <t>Monha1_4192|Artol1_5116</t>
  </si>
  <si>
    <t>Monha1_4212|Artol1_8327</t>
  </si>
  <si>
    <t>Monha1_4246|Artol1_8371</t>
  </si>
  <si>
    <t>Monha1_4247|Artol1_8370</t>
  </si>
  <si>
    <t>Monha1_4239|Artol1_8354</t>
  </si>
  <si>
    <t>KJZ68013|Pc_4980</t>
  </si>
  <si>
    <t>Monha1_4230|Artol1_8359</t>
  </si>
  <si>
    <t>Monha1_4200|Artol1_11179</t>
  </si>
  <si>
    <t>Monha1_4204|Artol1_8317</t>
  </si>
  <si>
    <t>Monha1_4270|Monha1_6383</t>
  </si>
  <si>
    <t>Monha1_4273|Monha1_6279</t>
  </si>
  <si>
    <t>Monha1_4347|Artol1_2749</t>
  </si>
  <si>
    <t>Monha1_4348|Artol1_2750</t>
  </si>
  <si>
    <t>Monha1_4349|Artol1_2751</t>
  </si>
  <si>
    <t>Monha1_4309|Artol1_10071</t>
  </si>
  <si>
    <t>Artol1_1027|Monha1_9993</t>
  </si>
  <si>
    <t>Artol1_1049|Monha1_386</t>
  </si>
  <si>
    <t>KJZ68266|KJZ76875</t>
  </si>
  <si>
    <t>Monha1_4473|Artol1_10634</t>
  </si>
  <si>
    <t>Monha1_4423|Artol1_3910</t>
  </si>
  <si>
    <t>Artol1_1104|Artol1_1102</t>
  </si>
  <si>
    <t>Monha1_4446|Artol1_10608</t>
  </si>
  <si>
    <t>Monha1_4449|Artol1_10611</t>
  </si>
  <si>
    <t>Monha1_4432|Artol1_3915</t>
  </si>
  <si>
    <t>Artol1_1147|Monha1_10410</t>
  </si>
  <si>
    <t>Artol1_1134|Monha1_705</t>
  </si>
  <si>
    <t>Artol1_1132|Monha1_2658</t>
  </si>
  <si>
    <t>Artol1_1172|Artol1_10122</t>
  </si>
  <si>
    <t>Artol1_1092|Monha1_2618</t>
  </si>
  <si>
    <t>Monha1_4541|Artol1_11171</t>
  </si>
  <si>
    <t>Monha1_4532|Artol1_5925</t>
  </si>
  <si>
    <t>Monha1_4551|Artol1_377</t>
  </si>
  <si>
    <t>Monha1_4554|Artol1_380</t>
  </si>
  <si>
    <t>Monha1_4521|Artol1_349</t>
  </si>
  <si>
    <t>Monha1_4511|Monha1_2422</t>
  </si>
  <si>
    <t>Monha1_4693|Artol1_7584</t>
  </si>
  <si>
    <t>Monha1_4604|Artol1_10026</t>
  </si>
  <si>
    <t>Monha1_4773|Artol1_7663</t>
  </si>
  <si>
    <t>Monha1_4741|Artol1_7633</t>
  </si>
  <si>
    <t>Monha1_4742|Artol1_7634</t>
  </si>
  <si>
    <t>Monha1_4763|Artol1_7654</t>
  </si>
  <si>
    <t>Monha1_4706|Artol1_7593</t>
  </si>
  <si>
    <t>Monha1_4709|Artol1_7596</t>
  </si>
  <si>
    <t>Monha1_4727|Artol1_7621</t>
  </si>
  <si>
    <t>Artol1_5894|Monha1_1599</t>
  </si>
  <si>
    <t>Pc_3043|KJZ78196</t>
  </si>
  <si>
    <t>Pc_3044|KJZ70906</t>
  </si>
  <si>
    <t>Artol1_5919|Monha1_1595</t>
  </si>
  <si>
    <t>Monha1_4896|Artol1_10417</t>
  </si>
  <si>
    <t>Monha1_4891|Artol1_10425</t>
  </si>
  <si>
    <t>Artol1_5923|Monha1_1591</t>
  </si>
  <si>
    <t>Monha1_4868|Artol1_10409</t>
  </si>
  <si>
    <t>Monha1_4884|Artol1_10432</t>
  </si>
  <si>
    <t>Artol1_5975|Monha1_5640</t>
  </si>
  <si>
    <t>Artol1_5972|Monha1_5638</t>
  </si>
  <si>
    <t>Artol1_5973|Monha1_5639</t>
  </si>
  <si>
    <t>Monha1_4810|Artol1_11116</t>
  </si>
  <si>
    <t>Monha1_4847|Artol1_10387</t>
  </si>
  <si>
    <t>Monha1_10715|Artol1_11474</t>
  </si>
  <si>
    <t>Monha1_10742|Artol1_11454</t>
  </si>
  <si>
    <t>Monha1_10732|Artol1_11462</t>
  </si>
  <si>
    <t>Monha1_10733|Artol1_11461</t>
  </si>
  <si>
    <t>Monha1_10767|Artol1_11435</t>
  </si>
  <si>
    <t>Monha1_10793|Artol1_11421</t>
  </si>
  <si>
    <t>Artol1_5618|Monha1_10572</t>
  </si>
  <si>
    <t>Monha1_4991|Monha1_526</t>
  </si>
  <si>
    <t>Artol1_5658|Monha1_10694</t>
  </si>
  <si>
    <t>Artol1_5594|Monha1_10605</t>
  </si>
  <si>
    <t>Dreco_fg8666|Dreco_g7772</t>
  </si>
  <si>
    <t>Pc_7659|KJZ79204</t>
  </si>
  <si>
    <t>Pc_7646|Artol1_3598</t>
  </si>
  <si>
    <t>Pc_7644|KJZ70934</t>
  </si>
  <si>
    <t>Monha1_10826|Artol1_11391</t>
  </si>
  <si>
    <t>Monha1_10821|Monha1_6181</t>
  </si>
  <si>
    <t>Artol1_5711|Monha1_6367</t>
  </si>
  <si>
    <t>Artol1_5701|Monha1_6358</t>
  </si>
  <si>
    <t>Artol1_5756|Monha1_711</t>
  </si>
  <si>
    <t>Artol1_5691|Monha1_9667</t>
  </si>
  <si>
    <t>Artol1_5689|Monha1_9663</t>
  </si>
  <si>
    <t>Artol1_5680|Monha1_9658</t>
  </si>
  <si>
    <t>KJZ68884|Dreco_g3649</t>
  </si>
  <si>
    <t>Monha1_10951|Monha1_9632</t>
  </si>
  <si>
    <t>Pc_7903|KJZ80211</t>
  </si>
  <si>
    <t>Pc_10788|Dreco_g7701</t>
  </si>
  <si>
    <t>Artol1_5433|Monha1_9238</t>
  </si>
  <si>
    <t>Artol1_5423|Monha1_9223</t>
  </si>
  <si>
    <t>Artol1_5420|Monha1_9226</t>
  </si>
  <si>
    <t>Pc_7889|KJZ72342</t>
  </si>
  <si>
    <t>Dreco_g5673|Pc_5410</t>
  </si>
  <si>
    <t>Monha1_10839|Artol1_11379</t>
  </si>
  <si>
    <t>Monha1_10838|Artol1_11380</t>
  </si>
  <si>
    <t>Monha1_10832|Pc_10413</t>
  </si>
  <si>
    <t>Monha1_10867|Artol1_11358</t>
  </si>
  <si>
    <t>Pc_7754|KJZ79268</t>
  </si>
  <si>
    <t>Pc_7779|Pc_7778</t>
  </si>
  <si>
    <t>Artol1_5447|Monha1_9249</t>
  </si>
  <si>
    <t>Pc_7766|Pc_7765</t>
  </si>
  <si>
    <t>Pc_7798|Dreco_g2385</t>
  </si>
  <si>
    <t>KJZ78415|Pc_5526</t>
  </si>
  <si>
    <t>Monha1_10907|Monha1_6048</t>
  </si>
  <si>
    <t>Monha1_10304|Artol1_8045</t>
  </si>
  <si>
    <t>Monha1_10342|Monha1_22</t>
  </si>
  <si>
    <t>Monha1_10232|Monha1_6698</t>
  </si>
  <si>
    <t>Monha1_10217|Artol1_3564</t>
  </si>
  <si>
    <t>Artol1_5220|Monha1_5847</t>
  </si>
  <si>
    <t>Pc_7103|KJZ71042</t>
  </si>
  <si>
    <t>Pc_10282|Dreco_g2526</t>
  </si>
  <si>
    <t>Pc_7134|KJZ79164</t>
  </si>
  <si>
    <t>Pc_10291|Pc_10292</t>
  </si>
  <si>
    <t>Monha1_10533|Artol1_8526</t>
  </si>
  <si>
    <t>Artol1_11321|Dreco_g2885</t>
  </si>
  <si>
    <t>KJZ68713|Dreco_g3110</t>
  </si>
  <si>
    <t>Artol1_11309|Monha1_6675</t>
  </si>
  <si>
    <t>Artol1_11305|Monha1_6288</t>
  </si>
  <si>
    <t>Dreco_g5226|Pc_5232</t>
  </si>
  <si>
    <t>KJZ68795|KJZ68616</t>
  </si>
  <si>
    <t>KJZ78137|KJZ72219</t>
  </si>
  <si>
    <t>Dreco_g5295|Dreco_g5296</t>
  </si>
  <si>
    <t>Monha1_10451|Artol1_2938</t>
  </si>
  <si>
    <t>Monha1_10447|Artol1_2939</t>
  </si>
  <si>
    <t>Monha1_10469|Artol1_2927</t>
  </si>
  <si>
    <t>Monha1_10461|Artol1_2931</t>
  </si>
  <si>
    <t>Artol1_11299|Monha1_6680</t>
  </si>
  <si>
    <t>Dreco_g5312|Pc_4871</t>
  </si>
  <si>
    <t>Artol1_11281|Monha1_6700</t>
  </si>
  <si>
    <t>Artol1_11279|Monha1_6702</t>
  </si>
  <si>
    <t>Artol1_11291|Monha1_6688</t>
  </si>
  <si>
    <t>Artol1_11292|Monha1_6687</t>
  </si>
  <si>
    <t>KJZ68653|KJZ70301</t>
  </si>
  <si>
    <t>Pc_8169|KJZ79564</t>
  </si>
  <si>
    <t>Pc_8172|KJZ70860</t>
  </si>
  <si>
    <t>KJZ75203|KJZ71991</t>
  </si>
  <si>
    <t>KJZ75265|Pc_9037</t>
  </si>
  <si>
    <t>Pc_8134|KJZ76213</t>
  </si>
  <si>
    <t>Monha1_9075|Artol1_6817</t>
  </si>
  <si>
    <t>Artol1_10961|Monha1_9113</t>
  </si>
  <si>
    <t>Artol1_10973|Monha1_9122</t>
  </si>
  <si>
    <t>Artol1_10948|Monha1_9103</t>
  </si>
  <si>
    <t>Artol1_10954|Monha1_9106</t>
  </si>
  <si>
    <t>Artol1_7445|Monha1_583</t>
  </si>
  <si>
    <t>Artol1_7443|Monha1_580</t>
  </si>
  <si>
    <t>Artol1_7495|Monha1_625</t>
  </si>
  <si>
    <t>Artol1_7483|Monha1_615</t>
  </si>
  <si>
    <t>Artol1_7467|Monha1_601</t>
  </si>
  <si>
    <t>Artol1_7466|Monha1_600</t>
  </si>
  <si>
    <t>Dreco_g3913|Dreco_g3912</t>
  </si>
  <si>
    <t>KJZ75406|Pc_4783</t>
  </si>
  <si>
    <t>Monha1_9293|Artol1_773</t>
  </si>
  <si>
    <t>KJZ75331|KJZ70559</t>
  </si>
  <si>
    <t>Monha1_9374|Artol1_10204</t>
  </si>
  <si>
    <t>Artol1_7210|Monha1_6291</t>
  </si>
  <si>
    <t>Artol1_7252|Monha1_5978</t>
  </si>
  <si>
    <t>Artol1_7287|Monha1_5953</t>
  </si>
  <si>
    <t>Monha1_9397|Artol1_10194</t>
  </si>
  <si>
    <t>Monha1_9399|Artol1_10192</t>
  </si>
  <si>
    <t>Monha1_9384|Artol1_10196</t>
  </si>
  <si>
    <t>Artol1_10527|Monha1_1085</t>
  </si>
  <si>
    <t>Artol1_10526|Monha1_1087</t>
  </si>
  <si>
    <t>Artol1_10538|Monha1_1078</t>
  </si>
  <si>
    <t>Artol1_10515|Monha1_2264</t>
  </si>
  <si>
    <t>Monha1_9595|Artol1_6614</t>
  </si>
  <si>
    <t>Monha1_9594|Artol1_6613</t>
  </si>
  <si>
    <t>Monha1_9593|Artol1_6612</t>
  </si>
  <si>
    <t>Monha1_9599|Artol1_6619</t>
  </si>
  <si>
    <t>Monha1_9582|Artol1_6601</t>
  </si>
  <si>
    <t>Artol1_10596|Monha1_5062</t>
  </si>
  <si>
    <t>Monha1_9556|Artol1_3655</t>
  </si>
  <si>
    <t>Artol1_10545|Monha1_5142</t>
  </si>
  <si>
    <t>Artol1_10541|Monha1_1071</t>
  </si>
  <si>
    <t>Artol1_10554|Monha1_1798</t>
  </si>
  <si>
    <t>Monha1_9521|Artol1_10306</t>
  </si>
  <si>
    <t>Artol1_10862|Monha1_2183</t>
  </si>
  <si>
    <t>Artol1_10861|Monha1_2184</t>
  </si>
  <si>
    <t>Artol1_10875|Monha1_2171</t>
  </si>
  <si>
    <t>Artol1_10872|Monha1_2174</t>
  </si>
  <si>
    <t>Monha1_9677|Artol1_10335</t>
  </si>
  <si>
    <t>Monha1_9674|Artol1_10336</t>
  </si>
  <si>
    <t>KJZ75032|Pc_5188</t>
  </si>
  <si>
    <t>Monha1_9687|Artol1_10324</t>
  </si>
  <si>
    <t>Monha1_9686|Artol1_10320</t>
  </si>
  <si>
    <t>Monha1_9685|Artol1_10319</t>
  </si>
  <si>
    <t>Monha1_9630|Artol1_6647</t>
  </si>
  <si>
    <t>Monha1_9624|Artol1_6642</t>
  </si>
  <si>
    <t>Monha1_9623|Artol1_6641</t>
  </si>
  <si>
    <t>Monha1_9629|Artol1_6646</t>
  </si>
  <si>
    <t>Monha1_9613|Artol1_6630</t>
  </si>
  <si>
    <t>Monha1_9612|Artol1_6629</t>
  </si>
  <si>
    <t>Monha1_9617|Artol1_6634</t>
  </si>
  <si>
    <t>Monha1_9708|Artol1_10289</t>
  </si>
  <si>
    <t>Monha1_9878|Artol1_914</t>
  </si>
  <si>
    <t>Monha1_9915|Artol1_955</t>
  </si>
  <si>
    <t>Monha1_9942|Artol1_2655</t>
  </si>
  <si>
    <t>KJZ71185|KJZ69847</t>
  </si>
  <si>
    <t>KJZ71097|KJZ71866</t>
  </si>
  <si>
    <t>KJZ75688|Pc_4194</t>
  </si>
  <si>
    <t>Monha1_5088|Artol1_10350</t>
  </si>
  <si>
    <t>Artol1_2917|Monha1_6009</t>
  </si>
  <si>
    <t>Artol1_2914|Monha1_6013</t>
  </si>
  <si>
    <t>Artol1_2908|Monha1_6019</t>
  </si>
  <si>
    <t>Artol1_2900|Monha1_6026</t>
  </si>
  <si>
    <t>Monha1_5145|Artol1_10381</t>
  </si>
  <si>
    <t>Monha1_5216|Artol1_3325</t>
  </si>
  <si>
    <t>Monha1_5219|Artol1_3322</t>
  </si>
  <si>
    <t>Artol1_2791|Monha1_6178</t>
  </si>
  <si>
    <t>Artol1_2790|Monha1_6185</t>
  </si>
  <si>
    <t>Monha1_5278|Artol1_848</t>
  </si>
  <si>
    <t>Monha1_5279|Artol1_849</t>
  </si>
  <si>
    <t>Monha1_5285|Artol1_854</t>
  </si>
  <si>
    <t>Artol1_2722|Monha1_5996</t>
  </si>
  <si>
    <t>Artol1_2719|Monha1_5994</t>
  </si>
  <si>
    <t>Monha1_5224|Artol1_3318</t>
  </si>
  <si>
    <t>Artol1_2713|Monha1_6955</t>
  </si>
  <si>
    <t>Artol1_2707|Monha1_6960</t>
  </si>
  <si>
    <t>Artol1_2887|Monha1_6041</t>
  </si>
  <si>
    <t>Artol1_2886|Monha1_6044</t>
  </si>
  <si>
    <t>Artol1_2860|Monha1_6082</t>
  </si>
  <si>
    <t>Artol1_2899|Monha1_6027</t>
  </si>
  <si>
    <t>Artol1_2893|Monha1_6034</t>
  </si>
  <si>
    <t>KJZ75859|Pc_4333</t>
  </si>
  <si>
    <t>Artol1_2838|Monha1_6107</t>
  </si>
  <si>
    <t>Artol1_2813|Monha1_6148</t>
  </si>
  <si>
    <t>Artol1_2811|Monha1_6153</t>
  </si>
  <si>
    <t>KJZ70431|KJZ69648</t>
  </si>
  <si>
    <t>Artol1_2596|Monha1_1915</t>
  </si>
  <si>
    <t>Artol1_2594|Monha1_1913</t>
  </si>
  <si>
    <t>KJZ69418|KJZ69973</t>
  </si>
  <si>
    <t>Artol1_2648|Monha1_5666</t>
  </si>
  <si>
    <t>Artol1_2621|Monha1_1934</t>
  </si>
  <si>
    <t>Artol1_2678|Monha1_1100</t>
  </si>
  <si>
    <t>Monha1_5505|Artol1_3214</t>
  </si>
  <si>
    <t>Artol1_2654|Monha1_5672</t>
  </si>
  <si>
    <t>Artol1_2652|Monha1_5670</t>
  </si>
  <si>
    <t>Pc_4539|KJZ71363</t>
  </si>
  <si>
    <t>Pc_4557|KJZ79409</t>
  </si>
  <si>
    <t>Pc_4493|Monha1_6152</t>
  </si>
  <si>
    <t>Dreco_g496|Dreco_g2819</t>
  </si>
  <si>
    <t>Dreco_g446|KJZ76648</t>
  </si>
  <si>
    <t>KJZ80024|KJZ79344</t>
  </si>
  <si>
    <t>KJZ70578|KJZ69723</t>
  </si>
  <si>
    <t>Artol1_2474|Monha1_5731</t>
  </si>
  <si>
    <t>Artol1_2466|Monha1_5723</t>
  </si>
  <si>
    <t>Monha1_5866|Artol1_8744</t>
  </si>
  <si>
    <t>Artol1_2129|Monha1_2356</t>
  </si>
  <si>
    <t>Artol1_2114|Monha1_2369</t>
  </si>
  <si>
    <t>Artol1_2104|Monha1_2378</t>
  </si>
  <si>
    <t>Artol1_2107|Monha1_2374</t>
  </si>
  <si>
    <t>Artol1_2100|Monha1_2380</t>
  </si>
  <si>
    <t>KJZ69066|KJZ72466</t>
  </si>
  <si>
    <t>Artol1_2145|Monha1_2337</t>
  </si>
  <si>
    <t>Artol1_2083|Monha1_2399</t>
  </si>
  <si>
    <t>Artol1_2093|Monha1_2387</t>
  </si>
  <si>
    <t>Artol1_2092|Monha1_2388</t>
  </si>
  <si>
    <t>Artol1_2091|Monha1_2389</t>
  </si>
  <si>
    <t>Monha1_5924|Artol1_10112</t>
  </si>
  <si>
    <t>Monha1_5925|Artol1_10119</t>
  </si>
  <si>
    <t>KJZ70241|Pc_9007</t>
  </si>
  <si>
    <t>Artol1_2005|Monha1_2456</t>
  </si>
  <si>
    <t>Artol1_2024|Monha1_2435</t>
  </si>
  <si>
    <t>Artol1_2011|Monha1_2450</t>
  </si>
  <si>
    <t>Pc_4299|Dreco_g2601</t>
  </si>
  <si>
    <t>Artol1_6960|Monha1_1248</t>
  </si>
  <si>
    <t>Artol1_6958|Monha1_1250</t>
  </si>
  <si>
    <t>Artol1_6940|Monha1_1266</t>
  </si>
  <si>
    <t>Artol1_6942|Monha1_1264</t>
  </si>
  <si>
    <t>Monha1_1019|Artol1_6428</t>
  </si>
  <si>
    <t>Artol1_6937|Monha1_1271</t>
  </si>
  <si>
    <t>Artol1_6989|Monha1_2608</t>
  </si>
  <si>
    <t>Pc_8960|KJZ76818</t>
  </si>
  <si>
    <t>Artol1_10222|Artol1_8799</t>
  </si>
  <si>
    <t>Pc_8992|KJZ80311</t>
  </si>
  <si>
    <t>Monha1_1150|Artol1_3729</t>
  </si>
  <si>
    <t>Monha1_1157|Artol1_3734</t>
  </si>
  <si>
    <t>Monha1_1146|Artol1_3722</t>
  </si>
  <si>
    <t>Monha1_1170|Artol1_3707</t>
  </si>
  <si>
    <t>Monha1_1131|Artol1_6347</t>
  </si>
  <si>
    <t>Pc_8843|Dreco_g3004</t>
  </si>
  <si>
    <t>Artol1_10486|Monha1_6280</t>
  </si>
  <si>
    <t>Artol1_10469|Monha1_6382</t>
  </si>
  <si>
    <t>Monha1_1375|Artol1_3246</t>
  </si>
  <si>
    <t>Artol1_6779|Monha1_2101</t>
  </si>
  <si>
    <t>Monha1_1401|Artol1_3273</t>
  </si>
  <si>
    <t>Artol1_10351|Monha1_262</t>
  </si>
  <si>
    <t>Dreco_g4420|Dreco_g789</t>
  </si>
  <si>
    <t>Artol1_10310|Monha1_6952</t>
  </si>
  <si>
    <t>Dreco_g4464|KJZ71775</t>
  </si>
  <si>
    <t>KJZ79271|Dreco_g7554</t>
  </si>
  <si>
    <t>Dreco_g902|KJZ69773</t>
  </si>
  <si>
    <t>Artol1_6526|Monha1_6253</t>
  </si>
  <si>
    <t>Artol1_6511|Monha1_938</t>
  </si>
  <si>
    <t>Artol1_6471|Monha1_975</t>
  </si>
  <si>
    <t>Artol1_6466|Monha1_981</t>
  </si>
  <si>
    <t>KJZ69886|KJZ70721</t>
  </si>
  <si>
    <t>KJZ80142|Pc_5306</t>
  </si>
  <si>
    <t>Monha1_1558|Artol1_8583</t>
  </si>
  <si>
    <t>Artol1_6539|Monha1_1789</t>
  </si>
  <si>
    <t>Monha1_1685|Artol1_313</t>
  </si>
  <si>
    <t>Artol1_6202|Monha1_2965</t>
  </si>
  <si>
    <t>Artol1_6204|Monha1_2967</t>
  </si>
  <si>
    <t>Artol1_6201|Monha1_2964</t>
  </si>
  <si>
    <t>Pc_8711|Pc_8710</t>
  </si>
  <si>
    <t>Artol1_6210|Monha1_1804</t>
  </si>
  <si>
    <t>Artol1_6211|Monha1_1805</t>
  </si>
  <si>
    <t>Artol1_6252|Monha1_1847</t>
  </si>
  <si>
    <t>Dreco_g602|Dreco_g7035</t>
  </si>
  <si>
    <t>Artol1_6404|Monha1_156</t>
  </si>
  <si>
    <t>Artol1_6321|Monha1_6892</t>
  </si>
  <si>
    <t>Artol1_6301|Monha1_2613</t>
  </si>
  <si>
    <t>Artol1_6360|Monha1_6347</t>
  </si>
  <si>
    <t>Dreco_g659|Dreco_g2730</t>
  </si>
  <si>
    <t>KJZ79341|Pc_9636</t>
  </si>
  <si>
    <t>Monha1_420|Artol1_7984</t>
  </si>
  <si>
    <t>Artol1_8688|Monha1_454</t>
  </si>
  <si>
    <t>Artol1_8679|Monha1_6419</t>
  </si>
  <si>
    <t>Artol1_8819|Monha1_6453</t>
  </si>
  <si>
    <t>KJZ76839|KJZ71857</t>
  </si>
  <si>
    <t>Monha1_224|Artol1_8295</t>
  </si>
  <si>
    <t>Pc_9675|Pc_9674</t>
  </si>
  <si>
    <t>Monha1_213|Artol1_8285</t>
  </si>
  <si>
    <t>Dreco_g2632|Dreco_g2318</t>
  </si>
  <si>
    <t>Pc_9010|Pc_9009</t>
  </si>
  <si>
    <t>Pc_9003|KJZ76040</t>
  </si>
  <si>
    <t>Pc_9028|Pc_9027</t>
  </si>
  <si>
    <t>Artol1_8043|Monha1_2891</t>
  </si>
  <si>
    <t>Monha1_644|Artol1_7515</t>
  </si>
  <si>
    <t>Monha1_639|Artol1_7509</t>
  </si>
  <si>
    <t>Pc_9208|Pc_9207</t>
  </si>
  <si>
    <t>Pc_9188|Monha1_2391</t>
  </si>
  <si>
    <t>Pc_9185|Pc_9184</t>
  </si>
  <si>
    <t>KJZ72477|Pc_5492</t>
  </si>
  <si>
    <t>Pc_4902|KJZ71741</t>
  </si>
  <si>
    <t>Monha1_6645|Artol1_3516</t>
  </si>
  <si>
    <t>Monha1_6666|Artol1_3488</t>
  </si>
  <si>
    <t>Artol1_3854|Monha1_2240</t>
  </si>
  <si>
    <t>Monha1_6779|Artol1_477</t>
  </si>
  <si>
    <t>Pc_5937|Pc_5224</t>
  </si>
  <si>
    <t>Monha1_6896|Monha1_6914</t>
  </si>
  <si>
    <t>KJZ71320|KJZ71319</t>
  </si>
  <si>
    <t>Monha1_2015|Artol1_727</t>
  </si>
  <si>
    <t>Monha1_2010|Artol1_733</t>
  </si>
  <si>
    <t>Artol1_605|Monha1_2294</t>
  </si>
  <si>
    <t>Artol1_603|Monha1_2296</t>
  </si>
  <si>
    <t>Dreco_g7045|Dreco_g7046</t>
  </si>
  <si>
    <t>Monha1_2203|Artol1_7544</t>
  </si>
  <si>
    <t>Monha1_2228|Artol1_7565</t>
  </si>
  <si>
    <t>Pc_5655|Pc_5656</t>
  </si>
  <si>
    <t>Artol1_714|Monha1_2484</t>
  </si>
  <si>
    <t>Pc_5223|Pc_5180</t>
  </si>
  <si>
    <t>Monha1_2755|Artol1_7749</t>
  </si>
  <si>
    <t>BLASTP</t>
  </si>
  <si>
    <t>PHIBASE</t>
  </si>
  <si>
    <t>Pfam</t>
  </si>
  <si>
    <t>PANTHER</t>
  </si>
  <si>
    <t>SUPERFAMILY</t>
  </si>
  <si>
    <t>TIGRFAM</t>
  </si>
  <si>
    <t>ProDom</t>
  </si>
  <si>
    <t>ProSitePatterns</t>
  </si>
  <si>
    <t>ProSiteProfiles</t>
  </si>
  <si>
    <t>SMART</t>
  </si>
  <si>
    <t>Coils</t>
  </si>
  <si>
    <t>Gene3D</t>
  </si>
  <si>
    <t>Hamap</t>
  </si>
  <si>
    <t>PIRSF</t>
  </si>
  <si>
    <t>PRINTS</t>
  </si>
  <si>
    <t>-</t>
  </si>
  <si>
    <t>PF13688|Metallo-peptidase family M12|1.8E-60;PF00200|Disintegrin|4.0E-18;</t>
  </si>
  <si>
    <t>PTHR11905:SF129||2.0E-162;PTHR11905||2.0E-162;</t>
  </si>
  <si>
    <t>SSF57552||1.3E-13;SSF55486||1.53E-41;</t>
  </si>
  <si>
    <t>PS50214|Disintegrin domain profile.|16.732;PS50215|ADAM type metalloprotease domain profile.|14.618;</t>
  </si>
  <si>
    <t>SM00050|Homologues of snake disintegrins|1.2E-24;</t>
  </si>
  <si>
    <t>G3DSA:4.10.70.10||8.2E-14;G3DSA:3.40.390.10||1.1E-47;</t>
  </si>
  <si>
    <t>PF11790|Glycosyl hydrolase catalytic core|3.6E-50;</t>
  </si>
  <si>
    <t>PTHR34154||6.3E-59;PTHR34154:SF3||6.3E-59;</t>
  </si>
  <si>
    <t>SSF51445||2.11E-16;</t>
  </si>
  <si>
    <t>Coil||-;</t>
  </si>
  <si>
    <t>G3DSA:3.20.20.80||4.0E-11;</t>
  </si>
  <si>
    <t>2401|PHI:2401|CaRING1|G0T3B3|456327|Xanthomonascampestrispvvesicatoria|Mixedoutcome|1e-09</t>
  </si>
  <si>
    <t>PF13639|Ring finger domain|1.7E-12;</t>
  </si>
  <si>
    <t>PTHR22765||8.0E-74;PTHR22765||8.0E-74;PTHR22765:SF27||8.0E-74;PTHR22765:SF27||8.0E-74;</t>
  </si>
  <si>
    <t>SSF57850||6.56E-18;</t>
  </si>
  <si>
    <t>PS50089|Zinc finger RING-type profile.|12.784;</t>
  </si>
  <si>
    <t>SM00184|Ring finger|8.7E-8;</t>
  </si>
  <si>
    <t>G3DSA:3.30.40.10||5.0E-17;</t>
  </si>
  <si>
    <t>PF01105|emp24/gp25L/p24 family/GOLD|3.1E-44;</t>
  </si>
  <si>
    <t>PTHR22811:SF31||5.5E-74;PTHR22811||5.5E-74;</t>
  </si>
  <si>
    <t>SSF101576||8.24E-15;</t>
  </si>
  <si>
    <t>PS50866|GOLD domain profile.|16.036;</t>
  </si>
  <si>
    <t>144|PHI:144|CHT42|AAC05829|29875|Trichodermavirens|Reducedvirulence|1e-121</t>
  </si>
  <si>
    <t>PF00704|Glycosyl hydrolases family 18|9.1E-72;</t>
  </si>
  <si>
    <t>PTHR11177||5.6E-111;PTHR11177||5.6E-111;</t>
  </si>
  <si>
    <t>SSF51445||5.46E-95;SSF51445||5.46E-95;SSF54556||3.46E-15;</t>
  </si>
  <si>
    <t>PS01095|Chitinases family 18 active site.|-;</t>
  </si>
  <si>
    <t>SM00636||1.6E-109;</t>
  </si>
  <si>
    <t>G3DSA:3.20.20.80||3.7E-98;G3DSA:3.20.20.80||3.7E-98;G3DSA:3.10.50.10||4.1E-22;</t>
  </si>
  <si>
    <t>PF12710|haloacid dehalogenase-like hydrolase|2.7E-13;</t>
  </si>
  <si>
    <t>PTHR28181||9.3E-24;PTHR28181:SF1||9.3E-24;</t>
  </si>
  <si>
    <t>SSF56784||9.32E-20;</t>
  </si>
  <si>
    <t>G3DSA:3.40.50.1000||9.8E-7;G3DSA:3.40.50.1000||9.8E-7;</t>
  </si>
  <si>
    <t>901|PHI:901|um01886||5270|Ustilagomaydis|Unaffectedpathogenicity|2e-93</t>
  </si>
  <si>
    <t>PF00450|Serine carboxypeptidase|6.3E-111;</t>
  </si>
  <si>
    <t>PTHR11802:SF51||9.1E-151;PTHR11802||9.1E-151;</t>
  </si>
  <si>
    <t>SSF53474||7.93E-117;</t>
  </si>
  <si>
    <t>G3DSA:1.10.287.410||4.3E-21;G3DSA:3.40.50.1820||1.2E-107;G3DSA:3.40.50.1820||1.2E-107;</t>
  </si>
  <si>
    <t>PR00724|Carboxypeptidase C serine protease (S10) family signature|4.2E-21;PR00724|Carboxypeptidase C serine protease (S10) family signature|4.2E-21;PR00724|Carboxypeptidase C serine protease (S10) family signature|4.2E-21;PR00724|Carboxypeptidase C serine protease (S10) family signature|4.2E-21;</t>
  </si>
  <si>
    <t>PTHR10340:SF36||6.4E-201;PTHR10340:SF36||6.4E-201;PTHR10340:SF36||6.4E-201;PTHR10340:SF36||6.4E-201;PTHR10340||6.4E-201;PTHR10340||6.4E-201;PTHR10340||6.4E-201;PTHR10340||6.4E-201;</t>
  </si>
  <si>
    <t>SSF56300||2.61E-22;SSF56300||2.61E-22;</t>
  </si>
  <si>
    <t>G3DSA:3.60.21.10||3.4E-26;</t>
  </si>
  <si>
    <t>PTHR38118:SF1||1.4E-30;PTHR38118||1.4E-30;</t>
  </si>
  <si>
    <t>698|PHI:698|CtxA|AAF94614|243277|Vibriocholerae|Reducedvirulence|8e-11</t>
  </si>
  <si>
    <t>PF01375|Heat-labile enterotoxin alpha chain|6.6E-30;</t>
  </si>
  <si>
    <t>SSF56399||2.8E-30;</t>
  </si>
  <si>
    <t>G3DSA:3.90.210.10||1.7E-65;</t>
  </si>
  <si>
    <t>PR00771|Heat-labile enterotoxin A chain signature|1.5E-7;PR00771|Heat-labile enterotoxin A chain signature|1.5E-7;PR00771|Heat-labile enterotoxin A chain signature|1.5E-7;</t>
  </si>
  <si>
    <t>2925|PHI:2925|lip2|J9MBA2|59765|Fusariumoxysporumf.sp.Lycopersici|Unaffectedpathogenicity|2e-61</t>
  </si>
  <si>
    <t>PF01764|Lipase (class 3)|3.5E-31;</t>
  </si>
  <si>
    <t>PTHR21493||1.5E-85;PTHR21493:SF119||1.5E-85;PTHR21493:SF119||1.5E-85;PTHR21493||1.5E-85;</t>
  </si>
  <si>
    <t>SSF53474||1.07E-47;SSF53474||1.07E-47;</t>
  </si>
  <si>
    <t>G3DSA:3.40.50.1820||8.8E-61;G3DSA:3.40.50.1820||8.8E-61;</t>
  </si>
  <si>
    <t>434|PHI:434|GEL2|EAL88984|5085|Aspergillusfumigatus|Reducedvirulence|2e-147</t>
  </si>
  <si>
    <t>PF03198|Glucanosyltransferase|2.5E-108;</t>
  </si>
  <si>
    <t>PTHR31468:SF4||5.2E-189;PTHR31468||5.2E-189;</t>
  </si>
  <si>
    <t>SSF51445||1.51E-43;</t>
  </si>
  <si>
    <t>G3DSA:3.20.20.80||2.8E-27;</t>
  </si>
  <si>
    <t>901|PHI:901|um01886||5270|Ustilagomaydis|Unaffectedpathogenicity|1e-86</t>
  </si>
  <si>
    <t>PF00450|Serine carboxypeptidase|5.3E-117;PF00004|ATPase family associated with various cellular activities (AAA)|3.2E-15;PF08542|Replication factor C C-terminal domain|3.2E-12;</t>
  </si>
  <si>
    <t>PTHR11669:SF18||1.7E-243;PTHR11669||1.7E-243;</t>
  </si>
  <si>
    <t>SSF53474||1.67E-121;SSF52540||7.71E-51;SSF48019||5.1E-15;</t>
  </si>
  <si>
    <t>PS00560|Serine carboxypeptidases, histidine active site.|-;</t>
  </si>
  <si>
    <t>SM00382|ATPases associated with a variety of cellular activities|6.5E-12;</t>
  </si>
  <si>
    <t>G3DSA:1.20.272.10||1.0E-27;G3DSA:1.10.8.60||1.1E-19;G3DSA:3.40.50.300||7.5E-62;G3DSA:3.40.50.1820||2.2E-111;G3DSA:3.40.50.1820||2.2E-111;G3DSA:1.10.287.410||1.3E-24;</t>
  </si>
  <si>
    <t>PR00724|Carboxypeptidase C serine protease (S10) family signature|2.3E-22;PR00724|Carboxypeptidase C serine protease (S10) family signature|2.3E-22;PR00724|Carboxypeptidase C serine protease (S10) family signature|2.3E-22;PR00724|Carboxypeptidase C serine protease (S10) family signature|2.3E-22;</t>
  </si>
  <si>
    <t>PF12296|Hydrophobic surface binding protein A|9.7E-19;</t>
  </si>
  <si>
    <t>PTHR34883:SF1||1.8E-53;PTHR34883||1.8E-53;</t>
  </si>
  <si>
    <t>SSF49503||2.0E-13;</t>
  </si>
  <si>
    <t>G3DSA:2.60.40.420||2.0E-10;</t>
  </si>
  <si>
    <t>479|PHI:479|MEP1|AAQ07436|199306|Coccidioidesposadasii|Reducedvirulence|2e-11</t>
  </si>
  <si>
    <t>PF05572|Pregnancy-associated plasma protein-A|6.7E-9;</t>
  </si>
  <si>
    <t>SSF55486||6.83E-11;</t>
  </si>
  <si>
    <t>G3DSA:3.40.390.10||2.7E-5;</t>
  </si>
  <si>
    <t>SSF56399||5.11E-9;SSF56399||5.11E-9;</t>
  </si>
  <si>
    <t>G3DSA:3.90.210.10||8.0E-21;</t>
  </si>
  <si>
    <t>PF07217|Heterokaryon incompatibility protein Het-C|7.8E-291;</t>
  </si>
  <si>
    <t>PTHR14905:SF7||2.5E-240;PTHR14905:SF7||2.5E-240;PTHR14905||2.5E-240;PTHR14905||2.5E-240;</t>
  </si>
  <si>
    <t>PS00289|Pentaxin family signature.|-;</t>
  </si>
  <si>
    <t>2920|PHI:2920|FET3-1|E3QRA4|31870|Colletotrichumgraminicola|Reducedvirulence|0.0</t>
  </si>
  <si>
    <t>PF00394|Multicopper oxidase|9.1E-37;PF07731|Multicopper oxidase|8.4E-40;PF07732|Multicopper oxidase|1.4E-43;</t>
  </si>
  <si>
    <t>PTHR11709:SF105||4.4E-214;PTHR11709||4.4E-214;</t>
  </si>
  <si>
    <t>SSF49503||1.42E-44;SSF49503||3.92E-42;SSF49503||1.75E-42;</t>
  </si>
  <si>
    <t>PS00079|Multicopper oxidases signature 1.|-;PS00080|Multicopper oxidases signature 2.|-;PS00079|Multicopper oxidases signature 1.|-;</t>
  </si>
  <si>
    <t>G3DSA:2.60.40.420||3.4E-37;G3DSA:2.60.40.420||2.6E-44;G3DSA:2.60.40.420||3.4E-46;</t>
  </si>
  <si>
    <t>PF05577|Serine carboxypeptidase S28|1.4E-49;</t>
  </si>
  <si>
    <t>PTHR11010:SF11||1.7E-110;PTHR11010||1.7E-110;</t>
  </si>
  <si>
    <t>SSF53474||1.28E-14;</t>
  </si>
  <si>
    <t>G3DSA:3.40.50.1820||6.4E-14;G3DSA:3.40.50.1820||6.4E-14;</t>
  </si>
  <si>
    <t>3662|PspB(notPD0218)|PHI:3662|Q87ET0|2371|Xylellafastidiosa|Increasedvirulence(Hypervirulence)|2e-06</t>
  </si>
  <si>
    <t>PF02225|PA domain|4.0E-5;PF00082|Subtilase family|3.0E-40;PF06280|Fn3-like domain|1.5E-17;</t>
  </si>
  <si>
    <t>PTHR10795:SF363||5.3E-69;PTHR10795:SF363||5.3E-69;PTHR10795||5.3E-69;PTHR10795||5.3E-69;PTHR10795||5.3E-69;PTHR10795:SF363||5.3E-69;</t>
  </si>
  <si>
    <t>SSF52743||7.2E-63;SSF52743||7.2E-63;</t>
  </si>
  <si>
    <t>PS00136|Serine proteases, subtilase family, aspartic acid active site.|-;PS00137|Serine proteases, subtilase family, histidine active site.|-;</t>
  </si>
  <si>
    <t>G3DSA:3.50.30.30||4.0E-4;G3DSA:3.40.50.200||8.5E-69;G3DSA:3.40.50.200||8.5E-69;</t>
  </si>
  <si>
    <t>PR00723|Subtilisin serine protease family (S8) signature|2.84E-21;PR00723|Subtilisin serine protease family (S8) signature|2.84E-21;PR00723|Subtilisin serine protease family (S8) signature|2.84E-21;</t>
  </si>
  <si>
    <t>PF00722|Glycosyl hydrolases family 16|4.2E-40;</t>
  </si>
  <si>
    <t>PTHR10963:SF27||1.7E-81;PTHR10963||1.7E-81;</t>
  </si>
  <si>
    <t>SSF49899||6.21E-50;</t>
  </si>
  <si>
    <t>G3DSA:2.60.120.200||1.6E-54;</t>
  </si>
  <si>
    <t>PIRSF037299||7.5E-110;</t>
  </si>
  <si>
    <t>PF11999|Protein of unknown function (DUF3494)|2.0E-42;</t>
  </si>
  <si>
    <t>3078|ssnA|PHI:3078|C5VVJ6|1307|Streptococcussuis|reducedvirulence|3e-61</t>
  </si>
  <si>
    <t>PF03372|Endonuclease/Exonuclease/phosphatase family|2.3E-9;</t>
  </si>
  <si>
    <t>PTHR33607||3.3E-173;PTHR33607||3.3E-173;PTHR33607:SF1||3.3E-173;PTHR33607:SF1||3.3E-173;</t>
  </si>
  <si>
    <t>SSF56219||1.7E-25;</t>
  </si>
  <si>
    <t>G</t>
  </si>
  <si>
    <t>PF00012|Hsp70 protein|9.5E-262;</t>
  </si>
  <si>
    <t>PTHR19375||0.0;</t>
  </si>
  <si>
    <t>SSF100934||2.49E-23;SSF53067||1.83E-71;SSF53067||2.41E-63;SSF100920||2.35E-63;</t>
  </si>
  <si>
    <t>PS00329|Heat shock hsp70 proteins family signature 2.|-;PS00297|Heat shock hsp70 proteins family signature 1.|-;PS01036|Heat shock hsp70 proteins family signature 3.|-;</t>
  </si>
  <si>
    <t>G3DSA:3.90.640.10||1.6E-27;G3DSA:2.60.34.10||1.6E-64;G3DSA:3.30.30.30||3.1E-34;G3DSA:3.30.420.40||6.5E-67;G3DSA:3.30.420.40||6.5E-67;G3DSA:3.30.420.40||1.6E-37;G3DSA:3.30.420.40||1.6E-37;G3DSA:1.20.1270.10||1.2E-39;</t>
  </si>
  <si>
    <t>PR00301|70kDa heat shock protein signature|5.3E-82;PR00301|70kDa heat shock protein signature|5.3E-82;PR00301|70kDa heat shock protein signature|5.3E-82;PR00301|70kDa heat shock protein signature|5.3E-82;PR00301|70kDa heat shock protein signature|5.3E-82;PR00301|70kDa heat shock protein signature|5.3E-82;PR00301|70kDa heat shock protein signature|5.3E-82;PR00301|70kDa heat shock protein signature|5.3E-82;PR00301|70kDa heat shock protein signature|5.3E-82;</t>
  </si>
  <si>
    <t>PF05577|Serine carboxypeptidase S28|6.8E-44;</t>
  </si>
  <si>
    <t>PTHR11010:SF23||1.3E-134;PTHR11010||1.3E-134;</t>
  </si>
  <si>
    <t>SSF53474||2.74E-8;SSF53474||2.74E-8;</t>
  </si>
  <si>
    <t>G3DSA:3.40.50.1820||4.2E-7;</t>
  </si>
  <si>
    <t>PTHR34992||1.1E-26;PTHR34992:SF1||1.1E-26;</t>
  </si>
  <si>
    <t>PF03639|Glycosyl hydrolase family 81|4.2E-281;</t>
  </si>
  <si>
    <t>PTHR31983||3.3E-247;PTHR31983:SF0||3.3E-247;</t>
  </si>
  <si>
    <t>541|PHI:541|LIP1|AAU87359|332648|Botrytiscinerea|Unaffectedpathogenicity|5e-60</t>
  </si>
  <si>
    <t>PF00135|Carboxylesterase family|7.2E-86;</t>
  </si>
  <si>
    <t>PTHR11559:SF206||1.1E-186;PTHR11559:SF206||1.1E-186;PTHR11559||1.1E-186;PTHR11559||1.1E-186;</t>
  </si>
  <si>
    <t>SSF53474||5.7E-105;</t>
  </si>
  <si>
    <t>PS00122|Carboxylesterases type-B serine active site.|-;PS00941|Carboxylesterases type-B signature 2.|-;</t>
  </si>
  <si>
    <t>G3DSA:3.40.50.1820||1.1E-121;</t>
  </si>
  <si>
    <t>PF04734|Neutral/alkaline non-lysosomal ceramidase, N-terminal|5.2E-215;PF17048|Neutral/alkaline non-lysosomal ceramidase, C-terminal|3.1E-54;</t>
  </si>
  <si>
    <t>PTHR12670:SF5||0.0;PTHR12670||0.0;</t>
  </si>
  <si>
    <t>PF00264|Common central domain of tyrosinase|3.5E-33;</t>
  </si>
  <si>
    <t>PTHR11474||2.5E-32;PTHR11474||2.5E-32;PTHR11474:SF32||2.5E-32;PTHR11474:SF32||2.5E-32;</t>
  </si>
  <si>
    <t>SSF48056||1.64E-42;</t>
  </si>
  <si>
    <t>PS00498|Tyrosinase and hemocyanins CuB-binding region signature.|-;</t>
  </si>
  <si>
    <t>G3DSA:1.10.1280.10||1.1E-52;</t>
  </si>
  <si>
    <t>PR00092|Tyrosinase copper-binding domain signature|2.2E-9;PR00092|Tyrosinase copper-binding domain signature|2.2E-9;PR00092|Tyrosinase copper-binding domain signature|2.2E-9;</t>
  </si>
  <si>
    <t>1071|PHI:1071|Gas1|CAF05793|5270|Ustilagomaydis|Lossofpathogenicity|0.0</t>
  </si>
  <si>
    <t>PF01055|Glycosyl hydrolases family 31|7.0E-124;PF13802|Galactose mutarotase-like|2.3E-24;</t>
  </si>
  <si>
    <t>PTHR22762||0.0;PTHR22762:SF54||0.0;PTHR22762:SF54||0.0;PTHR22762:SF54||0.0;PTHR22762||0.0;PTHR22762||0.0;</t>
  </si>
  <si>
    <t>SSF51445||3.61E-81;SSF74650||1.98E-13;SSF74650||1.98E-13;SSF51011||5.25E-12;</t>
  </si>
  <si>
    <t>PS00129|Glycosyl hydrolases family 31 active site.|-;</t>
  </si>
  <si>
    <t>698|PHI:698|CtxA|AAF94614|243277|Vibriocholerae|Reducedvirulence|9e-10</t>
  </si>
  <si>
    <t>PF01375|Heat-labile enterotoxin alpha chain|9.9E-17;</t>
  </si>
  <si>
    <t>SSF56399||8.63E-28;</t>
  </si>
  <si>
    <t>G3DSA:3.90.210.10||1.6E-38;</t>
  </si>
  <si>
    <t>PF09362|Domain of unknown function (DUF1996)|2.2E-74;</t>
  </si>
  <si>
    <t>PTHR32208:SF33||8.4E-110;PTHR32208:SF33||8.4E-110;PTHR32208||8.4E-110;PTHR32208||8.4E-110;</t>
  </si>
  <si>
    <t>PF00069|Protein kinase domain|4.0E-39;PF06479|Ribonuclease 2-5A|3.9E-44;</t>
  </si>
  <si>
    <t>PTHR13954||0.0;PTHR13954||0.0;PTHR13954:SF6||0.0;PTHR13954||0.0;PTHR13954:SF6||0.0;PTHR13954:SF6||0.0;</t>
  </si>
  <si>
    <t>SSF56112||3.24E-54;SSF56112||3.24E-54;SSF50998||1.7E-11;SSF50998||1.7E-11;</t>
  </si>
  <si>
    <t>PS00108|Serine/Threonine protein kinases active-site signature.|-;PS00107|Protein kinases ATP-binding region signature.|-;</t>
  </si>
  <si>
    <t>PS51392|KEN domain profile.|35.147;PS50011|Protein kinase domain profile.|39.778;</t>
  </si>
  <si>
    <t>SM00580|domain in protein kinases, N-glycanases and other nuclear proteins|9.7E-10;SM00564|beta-propeller repeat|3.6;SM00564|beta-propeller repeat|61.0;SM00220|Serine/Threonine protein kinases, catalytic domain|6.1E-45;</t>
  </si>
  <si>
    <t>Coil||-;Coil||-;</t>
  </si>
  <si>
    <t>G3DSA:1.10.510.10||1.4E-40;G3DSA:2.140.10.10||4.6E-8;G3DSA:2.140.10.10||4.6E-8;G3DSA:3.30.200.20||2.6E-18;</t>
  </si>
  <si>
    <t>PF00328|Histidine phosphatase superfamily (branch 2)|7.2E-9;</t>
  </si>
  <si>
    <t>PTHR11567||5.9E-59;PTHR11567:SF127||5.9E-59;PTHR11567:SF127||5.9E-59;PTHR11567||5.9E-59;</t>
  </si>
  <si>
    <t>SSF53254||2.86E-34;SSF53254||2.86E-34;</t>
  </si>
  <si>
    <t>G3DSA:3.40.50.1240||4.8E-27;</t>
  </si>
  <si>
    <t>PTHR11575||2.9E-146;PTHR11575:SF22||2.9E-146;PTHR11575||2.9E-146;PTHR11575:SF22||2.9E-146;</t>
  </si>
  <si>
    <t>SSF55816||5.89E-42;SSF56300||6.38E-64;SSF56300||6.38E-64;</t>
  </si>
  <si>
    <t>G3DSA:3.60.21.10||1.8E-98;G3DSA:3.90.780.10||2.7E-41;G3DSA:3.90.780.10||2.7E-41;</t>
  </si>
  <si>
    <t>PIRSF017316||4.8E-169;</t>
  </si>
  <si>
    <t>68|PHI:68|SAP1|AAA34368|5476|Candidaalbicans|Reducedvirulence|9e-57</t>
  </si>
  <si>
    <t>PF00026|Eukaryotic aspartyl protease|8.9E-70;</t>
  </si>
  <si>
    <t>PTHR13683:SF275||7.3E-107;PTHR13683||7.3E-107;</t>
  </si>
  <si>
    <t>SSF50630||2.01E-88;</t>
  </si>
  <si>
    <t>PS00141|Eukaryotic and viral aspartyl proteases active site.|-;</t>
  </si>
  <si>
    <t>G3DSA:2.40.70.10||4.3E-47;G3DSA:2.40.70.10||2.1E-39;</t>
  </si>
  <si>
    <t>PR00792|Pepsin (A1) aspartic protease family signature|3.4E-20;PR00792|Pepsin (A1) aspartic protease family signature|3.4E-20;PR00792|Pepsin (A1) aspartic protease family signature|3.4E-20;PR00792|Pepsin (A1) aspartic protease family signature|3.4E-20;</t>
  </si>
  <si>
    <t>2403|PHI:2403|CSN1|A9QUB2|169388|Fusariumsolani|Mixedoutcome|2e-124</t>
  </si>
  <si>
    <t>PF07335|Fungal chitosanase of glycosyl hydrolase group 75|7.6E-63;</t>
  </si>
  <si>
    <t>PTHR42061:SF2||5.3E-60;PTHR42061||5.3E-60;</t>
  </si>
  <si>
    <t>PTHR35605:SF1||5.4E-18;PTHR35605||5.4E-18;</t>
  </si>
  <si>
    <t>PF03388|Legume-like lectin family|1.3E-25;</t>
  </si>
  <si>
    <t>PTHR12223||8.4E-76;PTHR12223:SF26||8.4E-76;</t>
  </si>
  <si>
    <t>SSF49899||3.62E-47;</t>
  </si>
  <si>
    <t>PS51328|L-type lectin-like (leguminous) domain profile.|30.548;</t>
  </si>
  <si>
    <t>G3DSA:2.60.120.200||4.0E-43;</t>
  </si>
  <si>
    <t>1166|PHI:1166|ATG15|I1RFN8|5518|Gibberellazeae(related:Fusariumgraminearum)|Reducedvirulence|0.0</t>
  </si>
  <si>
    <t>PF01764|Lipase (class 3)|1.1E-5;</t>
  </si>
  <si>
    <t>PTHR21493||5.6E-102;PTHR21493:SF140||5.6E-102;</t>
  </si>
  <si>
    <t>SSF53474||3.45E-30;</t>
  </si>
  <si>
    <t>G3DSA:3.40.50.1820||2.2E-29;</t>
  </si>
  <si>
    <t>PF12708|Pectate lyase superfamily protein|2.5E-13;PF12708|Pectate lyase superfamily protein|2.9E-67;</t>
  </si>
  <si>
    <t>PTHR31375||1.2E-71;PTHR31375:SF15||1.2E-71;PTHR31375:SF15||1.2E-71;PTHR31375||1.2E-71;</t>
  </si>
  <si>
    <t>SSF51126||2.23E-33;SSF51126||8.17E-34;SSF51126||8.17E-34;SSF51126||8.17E-34;</t>
  </si>
  <si>
    <t>G3DSA:2.160.20.10||4.6E-13;G3DSA:2.160.20.10||2.3E-29;G3DSA:2.160.20.10||2.1E-13;</t>
  </si>
  <si>
    <t>PF05730|CFEM domain|1.6E-13;PF05730|CFEM domain|1.6E-13;</t>
  </si>
  <si>
    <t>PTHR37928||4.4E-19;</t>
  </si>
  <si>
    <t>PD000609|CHITIN-BINDING CHITINASE PRECURSOR SIGNAL GLYCOSIDASE HYDROLASE LECTIN DEGRADATION DIRECT SEQUENCING|2.0E-4;</t>
  </si>
  <si>
    <t>PS50941|Chitin-binding type-1 domain profile.|7.445;PS50941|Chitin-binding type-1 domain profile.|7.912;</t>
  </si>
  <si>
    <t>SM00747||1.4E-13;SM00747||2.5E-11;</t>
  </si>
  <si>
    <t>G3DSA:3.30.60.10||4.3E-7;G3DSA:3.30.60.10||7.4E-7;</t>
  </si>
  <si>
    <t>PF09362|Domain of unknown function (DUF1996)|6.7E-57;</t>
  </si>
  <si>
    <t>PTHR32208:SF23||4.1E-35;PTHR32208||4.1E-35;</t>
  </si>
  <si>
    <t>PF00722|Glycosyl hydrolases family 16|3.5E-7;</t>
  </si>
  <si>
    <t>PTHR10963||1.8E-114;PTHR10963:SF34||1.8E-114;</t>
  </si>
  <si>
    <t>SSF49899||7.82E-37;SSF49899||7.82E-37;</t>
  </si>
  <si>
    <t>G3DSA:2.60.120.200||1.8E-14;</t>
  </si>
  <si>
    <t>PF00722|Glycosyl hydrolases family 16|2.5E-41;</t>
  </si>
  <si>
    <t>PTHR10963:SF38||2.2E-111;PTHR10963||2.2E-111;</t>
  </si>
  <si>
    <t>SSF49899||2.11E-45;</t>
  </si>
  <si>
    <t>G3DSA:2.60.120.200||1.7E-55;</t>
  </si>
  <si>
    <t>PF01375|Heat-labile enterotoxin alpha chain|2.3E-4;</t>
  </si>
  <si>
    <t>SSF56399||2.11E-10;SSF56399||2.11E-10;</t>
  </si>
  <si>
    <t>G3DSA:3.90.210.10||4.9E-24;G3DSA:3.90.210.10||4.9E-24;</t>
  </si>
  <si>
    <t>PF00226|DnaJ domain|9.4E-10;</t>
  </si>
  <si>
    <t>SSF46565||1.83E-13;SSF46565||1.83E-13;</t>
  </si>
  <si>
    <t>PS50076|dnaJ domain profile.|12.324;</t>
  </si>
  <si>
    <t>SM00271|DnaJ molecular chaperone homology domain|5.4E-5;</t>
  </si>
  <si>
    <t>G3DSA:1.10.287.110||2.3E-12;</t>
  </si>
  <si>
    <t>PR00625|DnaJ domain signature|2.1E-6;PR00625|DnaJ domain signature|2.1E-6;</t>
  </si>
  <si>
    <t>2117|PHI:2117|SPM1|P58371|148305|Magnaportheoryzae(related:Magnaporthegrisea)|Reducedvirulence|3e-90</t>
  </si>
  <si>
    <t>PF05922|Peptidase inhibitor I9|4.1E-12;PF00082|Subtilase family|2.6E-38;</t>
  </si>
  <si>
    <t>PTHR10795:SF389||4.5E-144;PTHR10795||4.5E-144;</t>
  </si>
  <si>
    <t>SSF54897||3.68E-18;SSF52743||2.88E-75;</t>
  </si>
  <si>
    <t>PS00137|Serine proteases, subtilase family, histidine active site.|-;PS00136|Serine proteases, subtilase family, aspartic acid active site.|-;PS00138|Serine proteases, subtilase family, serine active site.|-;</t>
  </si>
  <si>
    <t>G3DSA:3.30.70.80||8.0E-24;G3DSA:3.40.50.200||1.0E-76;</t>
  </si>
  <si>
    <t>PR00723|Subtilisin serine protease family (S8) signature|4.9E-19;PR00723|Subtilisin serine protease family (S8) signature|4.9E-19;PR00723|Subtilisin serine protease family (S8) signature|4.9E-19;</t>
  </si>
  <si>
    <t>PTHR42091||4.7E-52;</t>
  </si>
  <si>
    <t>PTHR35179:SF1||2.3E-12;PTHR35179||2.3E-12;</t>
  </si>
  <si>
    <t>407|PHI:407|PBC1|CAB40372|76659|Pyrenopezizabrassicae|Lossofpathogenicity|5e-50</t>
  </si>
  <si>
    <t>PF01083|Cutinase|1.7E-41;</t>
  </si>
  <si>
    <t>PTHR15087:SF13||6.4E-55;PTHR15087||6.4E-55;</t>
  </si>
  <si>
    <t>SSF53474||1.06E-33;</t>
  </si>
  <si>
    <t>PS00155|Cutinase, serine active site.|-;</t>
  </si>
  <si>
    <t>G3DSA:3.40.50.1820||1.7E-39;</t>
  </si>
  <si>
    <t>PR00129|Cutinase signature|3.3E-8;PR00129|Cutinase signature|3.3E-8;</t>
  </si>
  <si>
    <t>2117|PHI:2117|SPM1|P58371|148305|Magnaportheoryzae(related:Magnaporthegrisea)|Reducedvirulence|3e-68</t>
  </si>
  <si>
    <t>PF00082|Subtilase family|6.4E-36;PF05922|Peptidase inhibitor I9|3.5E-16;</t>
  </si>
  <si>
    <t>PTHR10795||2.1E-111;PTHR10795:SF420||2.1E-111;</t>
  </si>
  <si>
    <t>SSF52743||1.44E-66;</t>
  </si>
  <si>
    <t>PS00138|Serine proteases, subtilase family, serine active site.|-;PS00136|Serine proteases, subtilase family, aspartic acid active site.|-;PS00137|Serine proteases, subtilase family, histidine active site.|-;</t>
  </si>
  <si>
    <t>G3DSA:3.40.50.200||4.6E-71;G3DSA:3.30.70.80||7.8E-20;</t>
  </si>
  <si>
    <t>PR00723|Subtilisin serine protease family (S8) signature|2.4E-16;PR00723|Subtilisin serine protease family (S8) signature|2.4E-16;PR00723|Subtilisin serine protease family (S8) signature|2.4E-16;</t>
  </si>
  <si>
    <t>PF00149|Calcineurin-like phosphoesterase|4.1E-9;</t>
  </si>
  <si>
    <t>PTHR11575||1.4E-166;PTHR11575:SF22||1.4E-166;PTHR11575:SF22||1.4E-166;PTHR11575||1.4E-166;</t>
  </si>
  <si>
    <t>SSF55816||7.46E-58;SSF56300||4.24E-66;</t>
  </si>
  <si>
    <t>G3DSA:3.60.21.10||2.4E-97;G3DSA:3.90.780.10||3.6E-55;G3DSA:3.90.780.10||3.6E-55;</t>
  </si>
  <si>
    <t>PIRSF017316||4.1E-198;</t>
  </si>
  <si>
    <t>479|PHI:479|MEP1|AAQ07436|199306|Coccidioidesposadasii|Reducedvirulence|6e-41</t>
  </si>
  <si>
    <t>PF05572|Pregnancy-associated plasma protein-A|1.0E-14;</t>
  </si>
  <si>
    <t>PTHR19325:SF359||1.4E-28;PTHR19325||1.4E-28;</t>
  </si>
  <si>
    <t>SSF55486||1.32E-16;</t>
  </si>
  <si>
    <t>G3DSA:3.40.390.10||1.7E-6;</t>
  </si>
  <si>
    <t>PF14587|O-Glycosyl hydrolase family 30|1.2E-19;</t>
  </si>
  <si>
    <t>PTHR11069||4.8E-100;PTHR11069:SF8||4.8E-100;</t>
  </si>
  <si>
    <t>SSF51445||1.52E-30;</t>
  </si>
  <si>
    <t>G3DSA:2.60.40.1180||4.7E-8;G3DSA:3.20.20.80||2.5E-85;</t>
  </si>
  <si>
    <t>G3DSA:3.30.428.30||4.9E-4;</t>
  </si>
  <si>
    <t>PF00264|Common central domain of tyrosinase|1.5E-48;</t>
  </si>
  <si>
    <t>PTHR11474:SF32||5.3E-124;PTHR11474:SF32||5.3E-124;PTHR11474||5.3E-124;PTHR11474||5.3E-124;</t>
  </si>
  <si>
    <t>SSF48056||8.67E-58;SSF48056||8.67E-58;</t>
  </si>
  <si>
    <t>PS00497|Tyrosinase CuA-binding region signature.|-;PS00498|Tyrosinase and hemocyanins CuB-binding region signature.|-;</t>
  </si>
  <si>
    <t>G3DSA:1.10.1280.10||3.0E-71;</t>
  </si>
  <si>
    <t>PR00092|Tyrosinase copper-binding domain signature|6.3E-12;PR00092|Tyrosinase copper-binding domain signature|6.3E-12;PR00092|Tyrosinase copper-binding domain signature|6.3E-12;PR00092|Tyrosinase copper-binding domain signature|6.3E-12;</t>
  </si>
  <si>
    <t>2644|PHI:2644|thioredoxin1|P0AA28|90371|SalmonellaentericaserovarTyphimurium|Reducedvirulence|2e-07</t>
  </si>
  <si>
    <t>PF00085|Thioredoxin|2.2E-24;</t>
  </si>
  <si>
    <t>PTHR18929:SF103||1.9E-56;PTHR18929||1.9E-56;</t>
  </si>
  <si>
    <t>SSF52833||1.09E-26;SSF52833||1.11E-10;</t>
  </si>
  <si>
    <t>PS00194|Thioredoxin family active site.|-;</t>
  </si>
  <si>
    <t>PS51352|Thioredoxin domain profile.|15.771;</t>
  </si>
  <si>
    <t>G3DSA:3.40.30.10||2.2E-32;G3DSA:3.40.30.10||5.3E-11;</t>
  </si>
  <si>
    <t>PR00421|Thioredoxin family signature|2.3E-6;PR00421|Thioredoxin family signature|2.3E-6;PR00421|Thioredoxin family signature|2.3E-6;</t>
  </si>
  <si>
    <t>73|PHI:73|SAP3|AAA34372|5476|Candidaalbicans|Reducedvirulence|3e-19</t>
  </si>
  <si>
    <t>PF00026|Eukaryotic aspartyl protease|1.9E-43;</t>
  </si>
  <si>
    <t>PTHR13683||2.3E-49;PTHR13683||2.3E-49;PTHR13683:SF318||2.3E-49;PTHR13683:SF318||2.3E-49;</t>
  </si>
  <si>
    <t>SSF50630||8.67E-54;</t>
  </si>
  <si>
    <t>G3DSA:2.40.70.10||1.2E-23;G3DSA:2.40.70.10||5.7E-27;</t>
  </si>
  <si>
    <t>PR00792|Pepsin (A1) aspartic protease family signature|1.6E-12;PR00792|Pepsin (A1) aspartic protease family signature|1.6E-12;PR00792|Pepsin (A1) aspartic protease family signature|1.6E-12;PR00792|Pepsin (A1) aspartic protease family signature|1.6E-12;</t>
  </si>
  <si>
    <t>PF00722|Glycosyl hydrolases family 16|4.1E-42;</t>
  </si>
  <si>
    <t>PTHR10963:SF27||4.6E-95;PTHR10963||4.6E-95;</t>
  </si>
  <si>
    <t>SSF49899||1.07E-51;</t>
  </si>
  <si>
    <t>G3DSA:2.60.120.200||6.1E-58;</t>
  </si>
  <si>
    <t>144|PHI:144|CHT42|AAC05829|29875|Trichodermavirens|Reducedvirulence|2e-149</t>
  </si>
  <si>
    <t>PF00704|Glycosyl hydrolases family 18|8.3E-68;</t>
  </si>
  <si>
    <t>PTHR11177||1.0E-103;PTHR11177||1.0E-103;</t>
  </si>
  <si>
    <t>SSF51445||1.78E-86;SSF51445||1.78E-86;SSF54556||3.51E-20;</t>
  </si>
  <si>
    <t>SM00636||1.5E-106;</t>
  </si>
  <si>
    <t>G3DSA:3.20.20.80||2.5E-91;G3DSA:3.20.20.80||2.5E-91;G3DSA:3.10.50.10||7.2E-27;</t>
  </si>
  <si>
    <t>144|PHI:144|CHT42|AAC05829|29875|Trichodermavirens|Reducedvirulence|1e-157</t>
  </si>
  <si>
    <t>PF00704|Glycosyl hydrolases family 18|4.2E-75;</t>
  </si>
  <si>
    <t>PTHR11177||2.6E-113;PTHR11177||2.6E-113;</t>
  </si>
  <si>
    <t>SSF51445||7.91E-97;SSF51445||7.91E-97;SSF54556||7.5E-20;</t>
  </si>
  <si>
    <t>SM00636||8.9E-120;</t>
  </si>
  <si>
    <t>G3DSA:3.10.50.10||1.0E-25;G3DSA:3.20.20.80||4.3E-101;G3DSA:3.20.20.80||4.3E-101;</t>
  </si>
  <si>
    <t>PF10342|Ser-Thr-rich glycosyl-phosphatidyl-inositol-anchored membrane family|4.1E-20;</t>
  </si>
  <si>
    <t>291|PHI:291|CPPH1|CAD10781|5111|Clavicepspurpurea|Unaffectedpathogenicity|3e-21</t>
  </si>
  <si>
    <t>PF06766|Fungal hydrophobin|1.4E-26;</t>
  </si>
  <si>
    <t>PTHR42341||3.2E-20;</t>
  </si>
  <si>
    <t>SSF101751||2.22E-25;</t>
  </si>
  <si>
    <t>G3DSA:3.20.120.10||2.8E-28;</t>
  </si>
  <si>
    <t>2393|PHI:2393|RelatedtoO-methylsterigmatocystinoxidoreductase|I1R980|5518|Gibberellazeae(related:Fusariumgraminearum)|Increasedvirulence(Hypervirulence)|3e-70</t>
  </si>
  <si>
    <t>PF00067|Cytochrome P450|1.7E-67;</t>
  </si>
  <si>
    <t>PTHR24279:SF60||2.0E-145;PTHR24279||2.0E-145;</t>
  </si>
  <si>
    <t>SSF48264||5.63E-104;</t>
  </si>
  <si>
    <t>PS00086|Cytochrome P450 cysteine heme-iron ligand signature.|-;</t>
  </si>
  <si>
    <t>G3DSA:1.10.630.10||5.7E-113;</t>
  </si>
  <si>
    <t>PR00385|P450 superfamily signature|1.6E-5;PR00385|P450 superfamily signature|1.6E-5;PR00385|P450 superfamily signature|1.6E-5;PR00385|P450 superfamily signature|1.6E-5;PR00463|E-class P450 group I signature|9.3E-33;PR00463|E-class P450 group I signature|9.3E-33;PR00463|E-class P450 group I signature|9.3E-33;PR00463|E-class P450 group I signature|9.3E-33;PR00463|E-class P450 group I signature|9.3E-33;PR00463|E-class P450 group I signature|9.3E-33;PR00463|E-class P450 group I signature|9.3E-33;PR00463|E-class P450 group I signature|9.3E-33;PR00463|E-class P450 group I signature|9.3E-33;</t>
  </si>
  <si>
    <t>3214|MoCDIP2|PHI:3214|G4MML4|318829|Magnaportheoryzae|mixedoutcome|3e-07</t>
  </si>
  <si>
    <t>PF05730|CFEM domain|4.6E-13;</t>
  </si>
  <si>
    <t>PTHR35607||1.7E-21;</t>
  </si>
  <si>
    <t>SM00747||5.5E-6;</t>
  </si>
  <si>
    <t>PF02102|Deuterolysin metalloprotease (M35) family|1.5E-26;</t>
  </si>
  <si>
    <t>PTHR37016:SF3||1.3E-30;PTHR37016||1.3E-30;</t>
  </si>
  <si>
    <t>SSF55486||3.33E-15;</t>
  </si>
  <si>
    <t>PS51257|Prokaryotic membrane lipoprotein lipid attachment site profile.|5.0;</t>
  </si>
  <si>
    <t>G3DSA:3.40.390.10||5.3E-13;</t>
  </si>
  <si>
    <t>PF04478|Mid2 like cell wall stress sensor|1.5E-6;</t>
  </si>
  <si>
    <t>PF05577|Serine carboxypeptidase S28|1.6E-42;</t>
  </si>
  <si>
    <t>PTHR11010:SF23||3.2E-127;PTHR11010||3.2E-127;</t>
  </si>
  <si>
    <t>SSF53474||6.15E-6;SSF53474||6.15E-6;</t>
  </si>
  <si>
    <t>G3DSA:3.40.50.1820||1.5E-7;G3DSA:3.40.50.1820||1.5E-7;</t>
  </si>
  <si>
    <t>PF01375|Heat-labile enterotoxin alpha chain|1.1E-9;</t>
  </si>
  <si>
    <t>SSF56399||1.01E-17;SSF56399||1.01E-17;</t>
  </si>
  <si>
    <t>G3DSA:3.90.210.10||3.6E-45;G3DSA:3.90.210.10||3.6E-45;</t>
  </si>
  <si>
    <t>3662|PspB(notPD0218)|PHI:3662|Q87ET0|2371|Xylellafastidiosa|Increasedvirulence(Hypervirulence)|9e-06</t>
  </si>
  <si>
    <t>PF06280|Fn3-like domain|3.7E-15;PF00082|Subtilase family|7.1E-39;</t>
  </si>
  <si>
    <t>PTHR10795||1.7E-70;PTHR10795:SF363||1.7E-70;PTHR10795:SF363||1.7E-70;PTHR10795||1.7E-70;</t>
  </si>
  <si>
    <t>SSF52743||8.64E-64;SSF52743||8.64E-64;</t>
  </si>
  <si>
    <t>G3DSA:3.40.50.200||8.7E-67;G3DSA:3.40.50.200||8.7E-67;</t>
  </si>
  <si>
    <t>PR00723|Subtilisin serine protease family (S8) signature|2.2E-17;PR00723|Subtilisin serine protease family (S8) signature|2.2E-17;PR00723|Subtilisin serine protease family (S8) signature|2.2E-17;</t>
  </si>
  <si>
    <t>2920|PHI:2920|FET3-1|E3QRA4|31870|Colletotrichumgraminicola|Reducedvirulence|1e-35</t>
  </si>
  <si>
    <t>PF07732|Multicopper oxidase|2.2E-28;PF07731|Multicopper oxidase|1.0E-22;PF00394|Multicopper oxidase|4.5E-24;</t>
  </si>
  <si>
    <t>PTHR11709:SF33||1.5E-132;PTHR11709||1.5E-132;</t>
  </si>
  <si>
    <t>SSF49503||1.37E-26;SSF49503||7.62E-29;SSF49503||1.41E-25;</t>
  </si>
  <si>
    <t>TIGR03390|ascorbOXfungal: L-ascorbate oxidase|4.2E-248;</t>
  </si>
  <si>
    <t>PS00080|Multicopper oxidases signature 2.|-;PS00079|Multicopper oxidases signature 1.|-;</t>
  </si>
  <si>
    <t>G3DSA:2.60.40.420||1.1E-22;G3DSA:2.60.40.420||1.6E-28;G3DSA:2.60.40.420||4.6E-32;</t>
  </si>
  <si>
    <t>1503|PHI:1503|GzHMG035|I1S828|5518|Gibberellazeae(related:Fusariumgraminearum)|Unaffectedpathogenicity|9e-30</t>
  </si>
  <si>
    <t>PF01593|Flavin containing amine oxidoreductase|1.6E-62;</t>
  </si>
  <si>
    <t>PTHR10742||4.6E-103;PTHR10742:SF288||4.6E-103;</t>
  </si>
  <si>
    <t>SSF51905||2.37E-59;SSF51905||2.37E-59;SSF54373||2.94E-27;</t>
  </si>
  <si>
    <t>G3DSA:3.50.50.60||2.0E-9;G3DSA:3.50.50.60||2.0E-9;G3DSA:3.90.660.10||2.1E-62;</t>
  </si>
  <si>
    <t>PR00757|Flavin-containing amine oxidase signature|1.4E-7;PR00757|Flavin-containing amine oxidase signature|1.4E-7;PR00757|Flavin-containing amine oxidase signature|1.4E-7;</t>
  </si>
  <si>
    <t>SSF49344||9.81E-14;</t>
  </si>
  <si>
    <t>PTHR38425||3.2E-34;PTHR38425:SF1||3.2E-34;</t>
  </si>
  <si>
    <t>SSF88713||1.72E-5;</t>
  </si>
  <si>
    <t>2117|PHI:2117|SPM1|P58371|148305|Magnaportheoryzae(related:Magnaporthegrisea)|Reducedvirulence|3e-60</t>
  </si>
  <si>
    <t>PF05922|Peptidase inhibitor I9|4.4E-7;PF00082|Subtilase family|1.6E-37;</t>
  </si>
  <si>
    <t>PTHR10795:SF389||4.5E-122;PTHR10795||4.5E-122;</t>
  </si>
  <si>
    <t>SSF52743||4.32E-70;SSF54897||1.08E-11;</t>
  </si>
  <si>
    <t>PS00136|Serine proteases, subtilase family, aspartic acid active site.|-;PS00138|Serine proteases, subtilase family, serine active site.|-;PS00137|Serine proteases, subtilase family, histidine active site.|-;</t>
  </si>
  <si>
    <t>G3DSA:3.40.50.200||5.4E-73;G3DSA:3.30.70.80||4.5E-17;</t>
  </si>
  <si>
    <t>PR00723|Subtilisin serine protease family (S8) signature|4.1E-19;PR00723|Subtilisin serine protease family (S8) signature|4.1E-19;PR00723|Subtilisin serine protease family (S8) signature|4.1E-19;</t>
  </si>
  <si>
    <t>PF03572|Peptidase family S41|4.3E-7;</t>
  </si>
  <si>
    <t>PTHR37049:SF2||8.4E-171;PTHR37049||8.4E-171;</t>
  </si>
  <si>
    <t>SSF52096||1.24E-9;SSF52096||1.24E-9;SSF52096||1.24E-9;</t>
  </si>
  <si>
    <t>G3DSA:3.90.226.10||1.2E-10;G3DSA:3.90.226.10||1.2E-10;</t>
  </si>
  <si>
    <t>PF02837|Glycosyl hydrolases family 2, sugar binding domain|1.1E-4;PF00703|Glycosyl hydrolases family 2|4.8E-7;</t>
  </si>
  <si>
    <t>PTHR10066||8.0E-219;PTHR10066:SF66||8.0E-219;</t>
  </si>
  <si>
    <t>SSF49303||2.24E-15;SSF51445||1.74E-66;SSF49785||5.95E-25;SSF49303||3.53E-24;SSF49303||1.12E-25;</t>
  </si>
  <si>
    <t>G3DSA:2.60.40.320||6.3E-15;G3DSA:2.60.120.260||6.9E-12;G3DSA:3.20.20.80||1.3E-23;G3DSA:3.20.20.80||1.3E-23;</t>
  </si>
  <si>
    <t>PF01822|WSC domain|4.8E-10;</t>
  </si>
  <si>
    <t>PTHR19297||2.2E-13;</t>
  </si>
  <si>
    <t>PS51212|WSC domain profile.|8.425;PS50287|SRCR domain profile.|7.367;</t>
  </si>
  <si>
    <t>SM00321|present in yeast cell wall integrity and stress response component proteins|0.0014;</t>
  </si>
  <si>
    <t>PF01301|Glycosyl hydrolases family 35|1.0E-87;</t>
  </si>
  <si>
    <t>PTHR23421:SF13||1.0E-191;PTHR23421||1.0E-191;</t>
  </si>
  <si>
    <t>SSF49785||9.07E-28;SSF51445||4.38E-78;</t>
  </si>
  <si>
    <t>PS01182|Glycosyl hydrolases family 35 putative active site.|-;</t>
  </si>
  <si>
    <t>G3DSA:3.20.20.80||3.2E-96;G3DSA:2.60.120.260||8.8E-29;</t>
  </si>
  <si>
    <t>PIRSF006336||1.7E-153;</t>
  </si>
  <si>
    <t>PR00742|Glycosyl hydrolase family 35 signature|4.5E-46;PR00742|Glycosyl hydrolase family 35 signature|4.5E-46;PR00742|Glycosyl hydrolase family 35 signature|4.5E-46;PR00742|Glycosyl hydrolase family 35 signature|4.5E-46;PR00742|Glycosyl hydrolase family 35 signature|4.5E-46;PR00742|Glycosyl hydrolase family 35 signature|4.5E-46;PR00742|Glycosyl hydrolase family 35 signature|4.5E-46;PR00742|Glycosyl hydrolase family 35 signature|4.5E-46;PR00742|Glycosyl hydrolase family 35 signature|4.5E-46;</t>
  </si>
  <si>
    <t>SSF51445||1.1E-5;SSF51445||1.1E-5;</t>
  </si>
  <si>
    <t>1046|PHI:1046|CTB5|ABK64182|29003|Cercosporanicotianae|Reducedvirulence|3e-50</t>
  </si>
  <si>
    <t>PF01565|FAD binding domain|2.1E-23;</t>
  </si>
  <si>
    <t>PTHR11748||5.1E-153;PTHR11748:SF100||5.1E-153;</t>
  </si>
  <si>
    <t>SSF56176||5.61E-47;</t>
  </si>
  <si>
    <t>PS51387|PCMH-type FAD-binding domain profile.|14.686;</t>
  </si>
  <si>
    <t>G3DSA:3.30.465.10||8.2E-10;G3DSA:3.30.43.10||4.1E-6;</t>
  </si>
  <si>
    <t>PF00246|Zinc carboxypeptidase|1.3E-80;PF02244|Carboxypeptidase activation peptide|3.8E-7;</t>
  </si>
  <si>
    <t>PTHR11705||5.0E-224;PTHR11705:SF11||5.0E-224;</t>
  </si>
  <si>
    <t>SSF53187||2.78E-98;SSF54897||3.83E-15;</t>
  </si>
  <si>
    <t>PS00132|Zinc carboxypeptidases, zinc-binding region 1 signature.|-;</t>
  </si>
  <si>
    <t>SM00631||1.2E-108;</t>
  </si>
  <si>
    <t>G3DSA:3.40.630.10||1.2E-102;G3DSA:3.30.70.340||4.4E-13;</t>
  </si>
  <si>
    <t>PR00765|Carboxypeptidase A metalloprotease (M14) family signature|1.1E-9;PR00765|Carboxypeptidase A metalloprotease (M14) family signature|1.1E-9;PR00765|Carboxypeptidase A metalloprotease (M14) family signature|1.1E-9;PR00765|Carboxypeptidase A metalloprotease (M14) family signature|1.1E-9;</t>
  </si>
  <si>
    <t>PF02102|Deuterolysin metalloprotease (M35) family|5.3E-11;</t>
  </si>
  <si>
    <t>PTHR37016||5.7E-12;</t>
  </si>
  <si>
    <t>SSF55486||2.42E-19;</t>
  </si>
  <si>
    <t>G3DSA:3.40.390.10||1.0E-22;</t>
  </si>
  <si>
    <t>PR00768|Deuterolysin metalloprotease (M35) family signature|2.4E-7;PR00768|Deuterolysin metalloprotease (M35) family signature|2.4E-7;</t>
  </si>
  <si>
    <t>184|PHI:184|RBT4|AAG09789|5476|Candidaalbicans|Reducedvirulence|1e-16</t>
  </si>
  <si>
    <t>PF00188|Cysteine-rich secretory protein family|7.4E-23;</t>
  </si>
  <si>
    <t>PTHR10334||1.2E-59;PTHR10334:SF230||1.2E-59;PTHR10334||1.2E-59;PTHR10334:SF230||1.2E-59;</t>
  </si>
  <si>
    <t>SSF55797||5.49E-41;</t>
  </si>
  <si>
    <t>PS01009|CRISP family signature 1.|-;</t>
  </si>
  <si>
    <t>SM00198|SCP / Tpx-1 / Ag5 / PR-1 / Sc7 family of extracellular domains.|2.9E-33;</t>
  </si>
  <si>
    <t>G3DSA:3.40.33.10||1.2E-42;</t>
  </si>
  <si>
    <t>PR00837|Allergen V5/Tpx-1 family signature|8.2E-13;PR00837|Allergen V5/Tpx-1 family signature|8.2E-13;PR00837|Allergen V5/Tpx-1 family signature|8.2E-13;PR00838|Venom allergen 5 signature|4.2E-6;PR00838|Venom allergen 5 signature|4.2E-6;</t>
  </si>
  <si>
    <t>PF16541|Alternaria alternata allergen 1|3.7E-7;</t>
  </si>
  <si>
    <t>PF00082|Subtilase family|1.2E-8;PF09286|Pro-kumamolisin, activation domain|1.6E-23;</t>
  </si>
  <si>
    <t>PTHR14218:SF9||4.0E-172;PTHR14218||4.0E-172;</t>
  </si>
  <si>
    <t>SSF54897||7.14E-23;SSF52743||2.88E-58;</t>
  </si>
  <si>
    <t>PS00138|Serine proteases, subtilase family, serine active site.|-;</t>
  </si>
  <si>
    <t>PS51695|Sedolisin domain profile.|29.921;</t>
  </si>
  <si>
    <t>SM00944|Pro-kumamolisin, activation domain|1.4E-31;</t>
  </si>
  <si>
    <t>G3DSA:3.40.50.200||8.1E-93;</t>
  </si>
  <si>
    <t>697|PHI:697|ugt51E1|AAM81358|5022|Leptosphaeriamaculans|Unaffectedpathogenicity|2e-24</t>
  </si>
  <si>
    <t>PF00026|Eukaryotic aspartyl protease|1.4E-67;</t>
  </si>
  <si>
    <t>PTHR13683:SF328||2.5E-146;PTHR13683:SF328||2.5E-146;PTHR13683||2.5E-146;PTHR13683||2.5E-146;</t>
  </si>
  <si>
    <t>SSF50630||8.02E-86;</t>
  </si>
  <si>
    <t>PS00141|Eukaryotic and viral aspartyl proteases active site.|-;PS00141|Eukaryotic and viral aspartyl proteases active site.|-;</t>
  </si>
  <si>
    <t>G3DSA:2.40.70.10||4.8E-38;G3DSA:2.40.70.10||4.2E-43;</t>
  </si>
  <si>
    <t>PR00792|Pepsin (A1) aspartic protease family signature|1.5E-16;PR00792|Pepsin (A1) aspartic protease family signature|1.5E-16;PR00792|Pepsin (A1) aspartic protease family signature|1.5E-16;PR00792|Pepsin (A1) aspartic protease family signature|1.5E-16;</t>
  </si>
  <si>
    <t>PF11790|Glycosyl hydrolase catalytic core|3.1E-71;</t>
  </si>
  <si>
    <t>PTHR34154:SF2||1.5E-115;PTHR34154||1.5E-115;</t>
  </si>
  <si>
    <t>SSF51445||4.9E-22;</t>
  </si>
  <si>
    <t>PF00264|Common central domain of tyrosinase|2.7E-45;</t>
  </si>
  <si>
    <t>PTHR11474||2.6E-52;PTHR11474:SF18||2.6E-52;PTHR11474:SF18||2.6E-52;PTHR11474||2.6E-52;</t>
  </si>
  <si>
    <t>SSF48056||9.16E-53;</t>
  </si>
  <si>
    <t>G3DSA:1.10.1280.10||2.6E-65;</t>
  </si>
  <si>
    <t>PR00092|Tyrosinase copper-binding domain signature|8.8E-13;PR00092|Tyrosinase copper-binding domain signature|8.8E-13;PR00092|Tyrosinase copper-binding domain signature|8.8E-13;PR00092|Tyrosinase copper-binding domain signature|8.8E-13;</t>
  </si>
  <si>
    <t>PTHR34883||3.9E-74;PTHR34883:SF4||3.9E-74;</t>
  </si>
  <si>
    <t>SSF49503||2.79E-18;</t>
  </si>
  <si>
    <t>G3DSA:2.60.40.420||1.3E-15;</t>
  </si>
  <si>
    <t>184|PHI:184|RBT4|AAG09789|5476|Candidaalbicans|Reducedvirulence|5e-10</t>
  </si>
  <si>
    <t>PF00188|Cysteine-rich secretory protein family|1.7E-19;</t>
  </si>
  <si>
    <t>PTHR10334||1.8E-23;</t>
  </si>
  <si>
    <t>SSF55797||1.96E-30;</t>
  </si>
  <si>
    <t>SM00198|SCP / Tpx-1 / Ag5 / PR-1 / Sc7 family of extracellular domains.|1.0E-17;</t>
  </si>
  <si>
    <t>G3DSA:3.40.33.10||1.0E-28;</t>
  </si>
  <si>
    <t>PR00837|Allergen V5/Tpx-1 family signature|1.4E-10;PR00837|Allergen V5/Tpx-1 family signature|1.4E-10;PR00837|Allergen V5/Tpx-1 family signature|1.4E-10;PR00837|Allergen V5/Tpx-1 family signature|1.4E-10;</t>
  </si>
  <si>
    <t>479|PHI:479|MEP1|AAQ07436|199306|Coccidioidesposadasii|Reducedvirulence|9e-30</t>
  </si>
  <si>
    <t>PF05572|Pregnancy-associated plasma protein-A|8.9E-8;</t>
  </si>
  <si>
    <t>PTHR19325||2.3E-16;PTHR19325:SF359||2.3E-16;</t>
  </si>
  <si>
    <t>SSF55486||2.35E-11;</t>
  </si>
  <si>
    <t>G3DSA:3.40.390.10||1.5E-5;</t>
  </si>
  <si>
    <t>PF12296|Hydrophobic surface binding protein A|2.2E-6;</t>
  </si>
  <si>
    <t>PF01822|WSC domain|1.1E-14;PF01822|WSC domain|1.4E-15;PF13570|PQQ-like domain|2.5E-4;</t>
  </si>
  <si>
    <t>PTHR19297||1.8E-26;</t>
  </si>
  <si>
    <t>SSF50998||3.3E-12;SSF50998||3.3E-12;</t>
  </si>
  <si>
    <t>PS51212|WSC domain profile.|9.078;PS51212|WSC domain profile.|9.815;</t>
  </si>
  <si>
    <t>SM00321|present in yeast cell wall integrity and stress response component proteins|6.8E-4;SM00321|present in yeast cell wall integrity and stress response component proteins|1.3E-6;SM00564|beta-propeller repeat|0.56;SM00564|beta-propeller repeat|180.0;SM00564|beta-propeller repeat|110.0;</t>
  </si>
  <si>
    <t>G3DSA:2.140.10.10||2.0E-16;</t>
  </si>
  <si>
    <t>PF06824|Protein of unknown function (DUF1237)|1.1E-151;</t>
  </si>
  <si>
    <t>PTHR31047:SF0||1.1E-209;PTHR31047||1.1E-209;</t>
  </si>
  <si>
    <t>SSF48208||1.3E-143;</t>
  </si>
  <si>
    <t>G3DSA:1.50.10.10||5.2E-155;</t>
  </si>
  <si>
    <t>PIRSF028846||2.2E-121;</t>
  </si>
  <si>
    <t>432|PHI:432|FGL1|AAQ23181|5518|Fusariumgraminearum|Reducedvirulence|8e-75</t>
  </si>
  <si>
    <t>PF01764|Lipase (class 3)|1.8E-30;</t>
  </si>
  <si>
    <t>PTHR21493||1.1E-45;</t>
  </si>
  <si>
    <t>SSF53474||3.49E-47;</t>
  </si>
  <si>
    <t>G3DSA:3.40.50.1820||1.6E-59;</t>
  </si>
  <si>
    <t>PF07915|Glucosidase II beta subunit-like protein|1.4E-16;</t>
  </si>
  <si>
    <t>PTHR15414:SF0||2.2E-66;PTHR15414:SF0||2.2E-66;PTHR15414||2.2E-66;PTHR15414||2.2E-66;</t>
  </si>
  <si>
    <t>PF04666|N-Acetylglucosaminyltransferase-IV (GnT-IV) conserved region|1.4E-7;</t>
  </si>
  <si>
    <t>PTHR31410:SF1||2.2E-26;PTHR31410:SF1||2.2E-26;PTHR31410||2.2E-26;PTHR31410||2.2E-26;</t>
  </si>
  <si>
    <t>PF10281|Putative stress-responsive nuclear envelope protein|5.5E-10;PF10281|Putative stress-responsive nuclear envelope protein|6.3E-8;PF10281|Putative stress-responsive nuclear envelope protein|1.7E-7;</t>
  </si>
  <si>
    <t>17|PHI:17|ACP|CAA43678|5482|Candidatropicalis|Reducedvirulence|6e-08</t>
  </si>
  <si>
    <t>PF00026|Eukaryotic aspartyl protease|7.2E-37;</t>
  </si>
  <si>
    <t>PTHR13683||3.0E-35;PTHR13683||3.0E-35;PTHR13683:SF249||3.0E-35;PTHR13683:SF249||3.0E-35;PTHR13683||3.0E-35;PTHR13683:SF249||3.0E-35;</t>
  </si>
  <si>
    <t>SSF50630||3.47E-49;</t>
  </si>
  <si>
    <t>G3DSA:2.40.70.10||4.7E-25;G3DSA:2.40.70.10||8.9E-26;</t>
  </si>
  <si>
    <t>PR00792|Pepsin (A1) aspartic protease family signature|1.2E-9;PR00792|Pepsin (A1) aspartic protease family signature|1.2E-9;PR00792|Pepsin (A1) aspartic protease family signature|1.2E-9;</t>
  </si>
  <si>
    <t>383|PHI:383|SOD5|EAL00626|5476|Candidaalbicans|Lossofpathogenicity|5e-28</t>
  </si>
  <si>
    <t>PF00080|Copper/zinc superoxide dismutase (SODC)|3.5E-11;</t>
  </si>
  <si>
    <t>PTHR10003||2.6E-37;PTHR10003:SF37||2.6E-37;</t>
  </si>
  <si>
    <t>SSF49329||1.05E-22;</t>
  </si>
  <si>
    <t>G3DSA:2.60.40.200||1.4E-17;</t>
  </si>
  <si>
    <t>PF05730|CFEM domain|9.1E-14;</t>
  </si>
  <si>
    <t>SM00747||3.2E-7;</t>
  </si>
  <si>
    <t>901|PHI:901|um01886||5270|Ustilagomaydis|Unaffectedpathogenicity|4e-15</t>
  </si>
  <si>
    <t>PF00450|Serine carboxypeptidase|4.9E-62;</t>
  </si>
  <si>
    <t>PTHR11802:SF93||2.5E-156;PTHR11802:SF93||2.5E-156;PTHR11802||2.5E-156;PTHR11802||2.5E-156;</t>
  </si>
  <si>
    <t>SSF53474||1.01E-69;SSF53474||1.01E-69;</t>
  </si>
  <si>
    <t>G3DSA:3.40.50.1820||3.5E-85;</t>
  </si>
  <si>
    <t>105|PHI:105|PLB1|AAC61890|5476|Candidaalbicans|Reducedvirulence|1e-102</t>
  </si>
  <si>
    <t>PF01735|Lysophospholipase catalytic domain|3.4E-170;</t>
  </si>
  <si>
    <t>PTHR10728:SF33||2.9E-194;PTHR10728:SF33||2.9E-194;PTHR10728||2.9E-194;PTHR10728||2.9E-194;</t>
  </si>
  <si>
    <t>SSF52151||2.88E-136;</t>
  </si>
  <si>
    <t>PS51210|PLA2c domain profile.|118.437;</t>
  </si>
  <si>
    <t>SM00022|Cytoplasmic phospholipase A2, catalytic subunit|7.3E-205;</t>
  </si>
  <si>
    <t>G3DSA:3.40.1090.10||7.8E-133;</t>
  </si>
  <si>
    <t>PF09056|Prokaryotic phospholipase A2|2.8E-41;</t>
  </si>
  <si>
    <t>PTHR40787||2.8E-34;PTHR40787:SF2||2.8E-34;</t>
  </si>
  <si>
    <t>SSF48619||4.87E-32;</t>
  </si>
  <si>
    <t>G3DSA:1.20.90.10||6.6E-41;</t>
  </si>
  <si>
    <t>PTHR34883||1.0E-14;</t>
  </si>
  <si>
    <t>SSF49503||3.94E-8;</t>
  </si>
  <si>
    <t>G3DSA:2.60.40.420||2.8E-6;</t>
  </si>
  <si>
    <t>PF00561|alpha/beta hydrolase fold|6.9E-18;</t>
  </si>
  <si>
    <t>PTHR10992||1.1E-70;PTHR10992:SF827||1.1E-70;</t>
  </si>
  <si>
    <t>SSF53474||1.32E-51;</t>
  </si>
  <si>
    <t>PS51257|Prokaryotic membrane lipoprotein lipid attachment site profile.|6.0;</t>
  </si>
  <si>
    <t>G3DSA:3.40.50.1820||7.8E-52;</t>
  </si>
  <si>
    <t>PR00111|Alpha/beta hydrolase fold signature|1.1E-12;PR00111|Alpha/beta hydrolase fold signature|1.1E-12;PR00111|Alpha/beta hydrolase fold signature|1.1E-12;PR00111|Alpha/beta hydrolase fold signature|1.1E-12;</t>
  </si>
  <si>
    <t>2644|PHI:2644|thioredoxin1|P0AA28|90371|SalmonellaentericaserovarTyphimurium|Reducedvirulence|4e-15</t>
  </si>
  <si>
    <t>PF00085|Thioredoxin|5.3E-25;PF00085|Thioredoxin|4.0E-27;PF07749|Endoplasmic reticulum protein ERp29, C-terminal domain|1.1E-23;</t>
  </si>
  <si>
    <t>PTHR18929||6.0E-95;PTHR18929:SF87||6.0E-95;</t>
  </si>
  <si>
    <t>SSF47933||4.19E-22;SSF52833||1.12E-31;SSF52833||7.86E-34;</t>
  </si>
  <si>
    <t>PS00194|Thioredoxin family active site.|-;PS00194|Thioredoxin family active site.|-;</t>
  </si>
  <si>
    <t>PS51352|Thioredoxin domain profile.|16.698;PS51352|Thioredoxin domain profile.|14.07;</t>
  </si>
  <si>
    <t>G3DSA:3.40.30.10||9.8E-35;G3DSA:3.40.30.10||2.1E-36;G3DSA:1.20.1150.12||2.2E-23;</t>
  </si>
  <si>
    <t>PR00421|Thioredoxin family signature|3.4E-7;PR00421|Thioredoxin family signature|3.4E-7;PR00421|Thioredoxin family signature|3.4E-7;</t>
  </si>
  <si>
    <t>PF00141|Peroxidase|3.3E-24;PF01822|WSC domain|1.0E-17;PF01822|WSC domain|6.7E-16;PF01822|WSC domain|1.1E-18;</t>
  </si>
  <si>
    <t>PTHR31356:SF4||4.7E-59;PTHR31356||4.7E-59;</t>
  </si>
  <si>
    <t>SSF48113||2.8E-50;</t>
  </si>
  <si>
    <t>PS51212|WSC domain profile.|10.908;PS51212|WSC domain profile.|10.72;PS50873|Plant heme peroxidase family profile.|12.302;PS51212|WSC domain profile.|10.824;</t>
  </si>
  <si>
    <t>SM00321|present in yeast cell wall integrity and stress response component proteins|7.8E-14;SM00321|present in yeast cell wall integrity and stress response component proteins|1.8E-12;SM00321|present in yeast cell wall integrity and stress response component proteins|2.2E-6;</t>
  </si>
  <si>
    <t>G3DSA:1.10.520.10||4.5E-42;</t>
  </si>
  <si>
    <t>PR00459|Plant ascorbate peroxidase signature|1.1E-5;PR00459|Plant ascorbate peroxidase signature|1.1E-5;PR00459|Plant ascorbate peroxidase signature|1.1E-5;PR00458|Haem peroxidase superfamily signature|9.0E-8;PR00458|Haem peroxidase superfamily signature|9.0E-8;PR00458|Haem peroxidase superfamily signature|9.0E-8;PR00458|Haem peroxidase superfamily signature|9.0E-8;PR00458|Haem peroxidase superfamily signature|9.0E-8;</t>
  </si>
  <si>
    <t>PTHR36089:SF1||1.2E-35;PTHR36089||1.2E-35;</t>
  </si>
  <si>
    <t>PD039572|MEMBRANE CANDIDA POSSIBLE CSI2 IPF16596 RELATED TRANSMEMBRANE ALBICANS GLABRATA ACL009CP|1.0E-6;</t>
  </si>
  <si>
    <t>PF12296|Hydrophobic surface binding protein A|1.9E-22;</t>
  </si>
  <si>
    <t>PF03068|Protein-arginine deiminase (PAD)|3.6E-102;</t>
  </si>
  <si>
    <t>PTHR10837:SF8||3.3E-57;PTHR10837||3.3E-57;PTHR10837||3.3E-57;PTHR10837:SF8||3.3E-57;</t>
  </si>
  <si>
    <t>SSF55909||1.7E-67;SSF55909||1.7E-67;SSF110083||3.27E-12;</t>
  </si>
  <si>
    <t>901|PHI:901|um01886||5270|Ustilagomaydis|Unaffectedpathogenicity|2e-18</t>
  </si>
  <si>
    <t>PF00450|Serine carboxypeptidase|1.5E-43;PF00450|Serine carboxypeptidase|2.9E-16;</t>
  </si>
  <si>
    <t>PTHR11802:SF93||5.9E-149;PTHR11802||5.9E-149;PTHR11802:SF93||5.9E-149;PTHR11802||5.9E-149;</t>
  </si>
  <si>
    <t>SSF53474||7.77E-73;SSF53474||7.77E-73;</t>
  </si>
  <si>
    <t>PS00131|Serine carboxypeptidases, serine active site.|-;PS00560|Serine carboxypeptidases, histidine active site.|-;</t>
  </si>
  <si>
    <t>G3DSA:3.40.50.1820||1.4E-56;G3DSA:3.40.50.1820||8.7E-27;</t>
  </si>
  <si>
    <t>PR00724|Carboxypeptidase C serine protease (S10) family signature|1.6E-9;PR00724|Carboxypeptidase C serine protease (S10) family signature|1.6E-9;PR00724|Carboxypeptidase C serine protease (S10) family signature|1.6E-9;PR00724|Carboxypeptidase C serine protease (S10) family signature|1.6E-9;</t>
  </si>
  <si>
    <t>PF00722|Glycosyl hydrolases family 16|7.4E-9;</t>
  </si>
  <si>
    <t>PTHR10963:SF41||1.4E-45;PTHR10963||1.4E-45;</t>
  </si>
  <si>
    <t>SSF49899||2.94E-35;</t>
  </si>
  <si>
    <t>G3DSA:2.60.120.200||3.0E-36;</t>
  </si>
  <si>
    <t>PF00188|Cysteine-rich secretory protein family|8.3E-14;</t>
  </si>
  <si>
    <t>PTHR10334||3.4E-15;</t>
  </si>
  <si>
    <t>SSF55797||7.46E-24;</t>
  </si>
  <si>
    <t>SM00198|SCP / Tpx-1 / Ag5 / PR-1 / Sc7 family of extracellular domains.|1.3E-7;</t>
  </si>
  <si>
    <t>G3DSA:3.40.33.10||4.3E-23;</t>
  </si>
  <si>
    <t>487|PHI:487|MHP1|O94196|148305|Magnaporthegrisea|Reducedvirulence|4e-15</t>
  </si>
  <si>
    <t>PF06766|Fungal hydrophobin|9.0E-19;</t>
  </si>
  <si>
    <t>PTHR42341||3.2E-16;</t>
  </si>
  <si>
    <t>SSF101751||1.44E-17;</t>
  </si>
  <si>
    <t>G3DSA:3.20.120.10||7.3E-20;</t>
  </si>
  <si>
    <t>PF08386|TAP-like protein|2.4E-11;</t>
  </si>
  <si>
    <t>922|PHI:922|um03615||5270|Ustilagomaydis|Unaffectedpathogenicity|2e-56</t>
  </si>
  <si>
    <t>PF00732|GMC oxidoreductase|1.1E-48;PF05199|GMC oxidoreductase|4.3E-39;</t>
  </si>
  <si>
    <t>PTHR11552||3.4E-283;PTHR11552:SF138||3.4E-283;</t>
  </si>
  <si>
    <t>SSF51905||6.85E-70;SSF51905||6.85E-70;SSF54373||1.96E-38;</t>
  </si>
  <si>
    <t>PS00623|GMC oxidoreductases signature 1.|-;PS00624|GMC oxidoreductases signature 2.|-;</t>
  </si>
  <si>
    <t>G3DSA:3.50.50.60||4.7E-101;G3DSA:3.50.50.60||4.7E-101;G3DSA:3.50.50.60||4.7E-101;</t>
  </si>
  <si>
    <t>PIRSF000137||5.0E-138;</t>
  </si>
  <si>
    <t>901|PHI:901|um01886||5270|Ustilagomaydis|Unaffectedpathogenicity|3e-11</t>
  </si>
  <si>
    <t>PF00450|Serine carboxypeptidase|1.5E-35;</t>
  </si>
  <si>
    <t>PTHR11802:SF93||2.3E-79;PTHR11802||2.3E-79;PTHR11802:SF93||2.3E-79;PTHR11802||2.3E-79;</t>
  </si>
  <si>
    <t>SSF53474||2.14E-43;SSF53474||2.14E-43;</t>
  </si>
  <si>
    <t>G3DSA:3.40.50.1820||1.2E-51;</t>
  </si>
  <si>
    <t>PF06280|Fn3-like domain|2.7E-7;PF00082|Subtilase family|4.6E-41;</t>
  </si>
  <si>
    <t>PTHR10795||1.1E-59;PTHR10795:SF363||1.1E-59;</t>
  </si>
  <si>
    <t>SSF52743||1.07E-65;SSF52743||1.07E-65;</t>
  </si>
  <si>
    <t>PS00137|Serine proteases, subtilase family, histidine active site.|-;PS00136|Serine proteases, subtilase family, aspartic acid active site.|-;</t>
  </si>
  <si>
    <t>G3DSA:3.40.50.200||1.9E-68;G3DSA:3.40.50.200||1.9E-68;</t>
  </si>
  <si>
    <t>PR00723|Subtilisin serine protease family (S8) signature|3.5E-14;PR00723|Subtilisin serine protease family (S8) signature|3.5E-14;PR00723|Subtilisin serine protease family (S8) signature|3.5E-14;</t>
  </si>
  <si>
    <t>PTHR34992:SF3||5.5E-93;PTHR34992||5.5E-93;</t>
  </si>
  <si>
    <t>PF02225|PA domain|6.8E-11;PF04389|Peptidase family M28|7.6E-42;</t>
  </si>
  <si>
    <t>PTHR12147||4.1E-83;PTHR12147:SF19||4.1E-83;</t>
  </si>
  <si>
    <t>SSF52025||1.2E-13;SSF53187||4.98E-54;SSF53187||4.98E-54;</t>
  </si>
  <si>
    <t>G3DSA:3.50.30.30||1.5E-18;G3DSA:3.40.630.10||2.9E-58;G3DSA:3.40.630.10||2.9E-58;</t>
  </si>
  <si>
    <t>698|PHI:698|CtxA|AAF94614|243277|Vibriocholerae|Reducedvirulence|2e-15</t>
  </si>
  <si>
    <t>PF01375|Heat-labile enterotoxin alpha chain|1.5E-33;</t>
  </si>
  <si>
    <t>SSF56399||1.58E-32;</t>
  </si>
  <si>
    <t>G3DSA:3.90.210.10||1.8E-59;</t>
  </si>
  <si>
    <t>PR00771|Heat-labile enterotoxin A chain signature|1.3E-6;PR00771|Heat-labile enterotoxin A chain signature|1.3E-6;PR00771|Heat-labile enterotoxin A chain signature|1.3E-6;</t>
  </si>
  <si>
    <t>PF14269|Arylsulfotransferase (ASST)|5.1E-25;</t>
  </si>
  <si>
    <t>PTHR35340||1.3E-105;PTHR35340:SF1||1.3E-105;</t>
  </si>
  <si>
    <t>SSF50998||2.35E-5;</t>
  </si>
  <si>
    <t>PS00028|Zinc finger C2H2 type domain signature.|-;</t>
  </si>
  <si>
    <t>PS51212|WSC domain profile.|7.664;</t>
  </si>
  <si>
    <t>SM00321|present in yeast cell wall integrity and stress response component proteins|0.0019;</t>
  </si>
  <si>
    <t>PTHR22934||2.9E-31;PTHR22934:SF23||2.9E-31;</t>
  </si>
  <si>
    <t>PTHR39599:SF2||1.5E-55;PTHR39599||1.5E-55;</t>
  </si>
  <si>
    <t>901|PHI:901|um01886||5270|Ustilagomaydis|Unaffectedpathogenicity|2e-56</t>
  </si>
  <si>
    <t>PF00450|Serine carboxypeptidase|1.5E-112;</t>
  </si>
  <si>
    <t>PTHR11802||2.2E-258;PTHR11802:SF50||2.2E-258;</t>
  </si>
  <si>
    <t>SSF53474||3.77E-118;</t>
  </si>
  <si>
    <t>PS00131|Serine carboxypeptidases, serine active site.|-;</t>
  </si>
  <si>
    <t>G3DSA:3.40.50.1820||5.5E-132;</t>
  </si>
  <si>
    <t>PR00724|Carboxypeptidase C serine protease (S10) family signature|1.5E-20;PR00724|Carboxypeptidase C serine protease (S10) family signature|1.5E-20;PR00724|Carboxypeptidase C serine protease (S10) family signature|1.5E-20;PR00724|Carboxypeptidase C serine protease (S10) family signature|1.5E-20;</t>
  </si>
  <si>
    <t>PTHR35523:SF1||2.4E-20;PTHR35523||2.4E-20;</t>
  </si>
  <si>
    <t>4575|NTH2|PHI:4575|Q5KEF4|5207|Cryptococcusneoformans|mixedoutcome|8e-72</t>
  </si>
  <si>
    <t>PF01204|Trehalase|3.3E-116;</t>
  </si>
  <si>
    <t>PTHR23403:SF1||6.5E-220;PTHR23403:SF1||6.5E-220;PTHR23403||6.5E-220;PTHR23403:SF1||6.5E-220;PTHR23403||6.5E-220;PTHR23403||6.5E-220;</t>
  </si>
  <si>
    <t>SSF48208||3.88E-123;</t>
  </si>
  <si>
    <t>PS00928|Trehalase signature 2.|-;</t>
  </si>
  <si>
    <t>PR00744|Glycosyl hydrolase family 37 signature|2.8E-28;PR00744|Glycosyl hydrolase family 37 signature|2.8E-28;PR00744|Glycosyl hydrolase family 37 signature|2.8E-28;PR00744|Glycosyl hydrolase family 37 signature|2.8E-28;PR00744|Glycosyl hydrolase family 37 signature|2.8E-28;</t>
  </si>
  <si>
    <t>PF09962|Uncharacterized conserved protein (DUF2196)|3.4E-23;</t>
  </si>
  <si>
    <t>PTHR40069||2.0E-21;PTHR40069:SF1||2.0E-21;</t>
  </si>
  <si>
    <t>TIGR03833|TIGR03833: conserved hypothetical protein|2.2E-21;</t>
  </si>
  <si>
    <t>144|PHI:144|CHT42|AAC05829|29875|Trichodermavirens|Reducedvirulence|1e-31</t>
  </si>
  <si>
    <t>PF00704|Glycosyl hydrolases family 18|1.2E-9;</t>
  </si>
  <si>
    <t>PTHR11177||2.2E-14;PTHR11177||2.2E-14;</t>
  </si>
  <si>
    <t>SSF51445||9.13E-21;</t>
  </si>
  <si>
    <t>G3DSA:3.20.20.80||1.4E-21;</t>
  </si>
  <si>
    <t>PF00383|Cytidine and deoxycytidylate deaminase zinc-binding region|1.0E-20;</t>
  </si>
  <si>
    <t>PTHR11079||7.1E-49;PTHR11079:SF72||7.1E-49;PTHR11079||7.1E-49;PTHR11079||7.1E-49;PTHR11079:SF72||7.1E-49;PTHR11079:SF72||7.1E-49;</t>
  </si>
  <si>
    <t>SSF53927||7.53E-34;SSF53927||7.53E-34;</t>
  </si>
  <si>
    <t>PS51747|Cytidine and deoxycytidylate deaminases domain profile.|19.453;</t>
  </si>
  <si>
    <t>G3DSA:3.40.140.10||2.3E-51;G3DSA:3.40.140.10||2.3E-51;G3DSA:3.40.140.10||2.3E-51;</t>
  </si>
  <si>
    <t>PF00194|Eukaryotic-type carbonic anhydrase|2.4E-26;</t>
  </si>
  <si>
    <t>PTHR18952||1.4E-39;PTHR18952||1.4E-39;PTHR18952:SF86||1.4E-39;PTHR18952:SF86||1.4E-39;</t>
  </si>
  <si>
    <t>SSF51069||3.27E-48;</t>
  </si>
  <si>
    <t>PS51144|Alpha-carbonic anhydrases profile.|31.765;</t>
  </si>
  <si>
    <t>SM01057|Eukaryotic-type carbonic anhydrase|5.2E-34;</t>
  </si>
  <si>
    <t>G3DSA:3.10.200.10||4.1E-49;</t>
  </si>
  <si>
    <t>PF00722|Glycosyl hydrolases family 16|5.8E-12;</t>
  </si>
  <si>
    <t>PTHR38121:SF2||7.0E-53;PTHR38121||7.0E-53;</t>
  </si>
  <si>
    <t>SSF49899||2.8E-29;</t>
  </si>
  <si>
    <t>G3DSA:2.60.120.200||2.8E-6;G3DSA:2.60.120.200||1.2E-25;</t>
  </si>
  <si>
    <t>PTHR42028:SF1||8.9E-51;PTHR42028||8.9E-51;</t>
  </si>
  <si>
    <t>PTHR28288||8.2E-17;PTHR28288:SF1||8.2E-17;</t>
  </si>
  <si>
    <t>SSF54897||1.3E-9;</t>
  </si>
  <si>
    <t>G3DSA:3.30.70.80||1.1E-15;</t>
  </si>
  <si>
    <t>PF07738|Sad1 / UNC-like C-terminal|3.1E-20;</t>
  </si>
  <si>
    <t>PTHR12953||8.5E-63;PTHR12953:SF0||8.5E-63;</t>
  </si>
  <si>
    <t>PS51469|SUN domain profile.|26.106;</t>
  </si>
  <si>
    <t>PF05577|Serine carboxypeptidase S28|7.3E-33;</t>
  </si>
  <si>
    <t>PTHR11010||1.2E-167;PTHR11010||1.2E-167;PTHR11010:SF23||1.2E-167;PTHR11010:SF23||1.2E-167;</t>
  </si>
  <si>
    <t>SSF53474||5.07E-7;</t>
  </si>
  <si>
    <t>G3DSA:3.40.50.1820||9.2E-12;G3DSA:3.40.50.1820||9.2E-12;</t>
  </si>
  <si>
    <t>2850|PHI:2850|AVR-Pita1|C1KJH9|148305|Magnaportheoryzae|Effector(plantavirulencedeterminant)|2e-08</t>
  </si>
  <si>
    <t>PF02102|Deuterolysin metalloprotease (M35) family|1.4E-14;</t>
  </si>
  <si>
    <t>PTHR37016||2.2E-24;</t>
  </si>
  <si>
    <t>SSF55486||6.96E-25;</t>
  </si>
  <si>
    <t>G3DSA:3.40.390.10||9.3E-31;</t>
  </si>
  <si>
    <t>PR00768|Deuterolysin metalloprotease (M35) family signature|8.4E-6;PR00768|Deuterolysin metalloprotease (M35) family signature|8.4E-6;</t>
  </si>
  <si>
    <t>73|PHI:73|SAP3|AAA34372|5476|Candidaalbicans|Reducedvirulence|1e-25</t>
  </si>
  <si>
    <t>PF00026|Eukaryotic aspartyl protease|3.6E-45;</t>
  </si>
  <si>
    <t>PTHR13683:SF318||2.2E-59;PTHR13683||2.2E-59;</t>
  </si>
  <si>
    <t>SSF50630||4.98E-64;</t>
  </si>
  <si>
    <t>G3DSA:2.40.70.10||1.2E-29;G3DSA:2.40.70.10||3.2E-30;</t>
  </si>
  <si>
    <t>PR00792|Pepsin (A1) aspartic protease family signature|2.1E-14;PR00792|Pepsin (A1) aspartic protease family signature|2.1E-14;PR00792|Pepsin (A1) aspartic protease family signature|2.1E-14;</t>
  </si>
  <si>
    <t>PR01228|Eggshell protein signature|7.5E-7;PR01228|Eggshell protein signature|7.5E-7;PR01228|Eggshell protein signature|7.5E-7;PR01228|Eggshell protein signature|7.5E-7;</t>
  </si>
  <si>
    <t>PTHR31018||2.6E-32;</t>
  </si>
  <si>
    <t>SSF52058||1.78E-9;SSF52058||8.51E-5;</t>
  </si>
  <si>
    <t>434|PHI:434|GEL2|EAL88984|5085|Aspergillusfumigatus|Reducedvirulence|4e-92</t>
  </si>
  <si>
    <t>PF03198|Glucanosyltransferase|3.6E-126;</t>
  </si>
  <si>
    <t>PTHR31468:SF5||9.2E-222;PTHR31468||9.2E-222;</t>
  </si>
  <si>
    <t>SSF51445||1.42E-51;</t>
  </si>
  <si>
    <t>G3DSA:3.20.20.80||1.9E-30;</t>
  </si>
  <si>
    <t>PTHR31836||1.4E-31;</t>
  </si>
  <si>
    <t>SSF50685||1.01E-21;</t>
  </si>
  <si>
    <t>G3DSA:2.40.40.10||1.4E-10;</t>
  </si>
  <si>
    <t>2927|PHI:2927|lip5|J9N2Z8|59765|Fusariumoxysporumf.sp.Lycopersici|Unaffectedpathogenicity|5e-172</t>
  </si>
  <si>
    <t>PF00135|Carboxylesterase family|1.4E-67;</t>
  </si>
  <si>
    <t>PTHR11559||1.4E-113;PTHR11559:SF232||1.4E-113;</t>
  </si>
  <si>
    <t>SSF53474||4.12E-85;</t>
  </si>
  <si>
    <t>PS00122|Carboxylesterases type-B serine active site.|-;</t>
  </si>
  <si>
    <t>G3DSA:3.40.50.1820||5.1E-94;</t>
  </si>
  <si>
    <t>PF07249|Cerato-platanin|3.3E-54;</t>
  </si>
  <si>
    <t>SSF50685||1.12E-9;</t>
  </si>
  <si>
    <t>PF16541|Alternaria alternata allergen 1|3.6E-10;</t>
  </si>
  <si>
    <t>1046|PHI:1046|CTB5|ABK64182|29003|Cercosporanicotianae|Reducedvirulence|5e-30</t>
  </si>
  <si>
    <t>PF01565|FAD binding domain|3.3E-22;</t>
  </si>
  <si>
    <t>PTHR11748:SF98||3.5E-96;PTHR11748:SF98||3.5E-96;PTHR11748||3.5E-96;PTHR11748||3.5E-96;</t>
  </si>
  <si>
    <t>SSF56176||2.85E-44;</t>
  </si>
  <si>
    <t>PS51387|PCMH-type FAD-binding domain profile.|16.507;</t>
  </si>
  <si>
    <t>G3DSA:3.30.465.10||3.8E-12;G3DSA:3.30.43.10||7.9E-4;</t>
  </si>
  <si>
    <t>2227|PHI:2227|pao|D4III8|5270|Ustilagomaydis|Mixedoutcome|1e-15</t>
  </si>
  <si>
    <t>PF01593|Flavin containing amine oxidoreductase|3.5E-49;</t>
  </si>
  <si>
    <t>PTHR10742:SF61||1.2E-88;PTHR10742||1.2E-88;</t>
  </si>
  <si>
    <t>SSF51905||1.51E-59;SSF51905||1.51E-59;SSF54373||2.09E-7;</t>
  </si>
  <si>
    <t>G3DSA:3.50.50.60||4.4E-55;G3DSA:3.50.50.60||4.4E-55;G3DSA:3.50.50.60||4.4E-55;</t>
  </si>
  <si>
    <t>PR00419|Adrenodoxin reductase family signature|3.8E-5;PR00419|Adrenodoxin reductase family signature|3.8E-5;</t>
  </si>
  <si>
    <t>PF00082|Subtilase family|1.6E-6;PF09286|Pro-kumamolisin, activation domain|1.0E-41;</t>
  </si>
  <si>
    <t>PTHR14218:SF19||9.5E-223;PTHR14218||9.5E-223;</t>
  </si>
  <si>
    <t>SSF54897||1.7E-31;SSF52743||4.06E-49;SSF52743||4.06E-49;SSF52743||4.06E-49;</t>
  </si>
  <si>
    <t>PS51695|Sedolisin domain profile.|31.094;</t>
  </si>
  <si>
    <t>SM00944|Pro-kumamolisin, activation domain|2.2E-35;</t>
  </si>
  <si>
    <t>G3DSA:3.40.50.200||9.6E-98;</t>
  </si>
  <si>
    <t>PF02580|D-Tyr-tRNA(Tyr) deacylase|1.0E-52;</t>
  </si>
  <si>
    <t>PTHR10472||7.7E-81;</t>
  </si>
  <si>
    <t>SSF69500||6.93E-54;</t>
  </si>
  <si>
    <t>TIGR00256|TIGR00256: D-tyrosyl-tRNA(Tyr) deacylase|4.4E-50;</t>
  </si>
  <si>
    <t>G3DSA:3.50.80.10||7.6E-62;</t>
  </si>
  <si>
    <t>PF16335|Domain of unknown function (DUF4965)|1.3E-52;PF08760|Domain of unknown function (DUF1793)|1.6E-61;</t>
  </si>
  <si>
    <t>PTHR31987:SF1||1.1E-258;PTHR31987||1.1E-258;</t>
  </si>
  <si>
    <t>PF03663|Glycosyl hydrolase family 76|6.4E-151;</t>
  </si>
  <si>
    <t>PTHR12145:SF23||1.3E-235;PTHR12145||1.3E-235;</t>
  </si>
  <si>
    <t>SSF48208||5.44E-59;</t>
  </si>
  <si>
    <t>G3DSA:1.50.10.10||1.3E-30;</t>
  </si>
  <si>
    <t>PIRSF016302||1.6E-177;</t>
  </si>
  <si>
    <t>2570|PHI:2570|CYB2|Q6FM61|5478|Candidaglabrata|Reducedvirulence|7e-30</t>
  </si>
  <si>
    <t>PF01070|FMN-dependent dehydrogenase|6.6E-18;PF01070|FMN-dependent dehydrogenase|2.0E-32;</t>
  </si>
  <si>
    <t>PTHR10578:SF71||1.5E-125;PTHR10578||1.5E-125;</t>
  </si>
  <si>
    <t>SSF51395||1.01E-40;</t>
  </si>
  <si>
    <t>PS00557|FMN-dependent alpha-hydroxy acid dehydrogenases active site.|-;</t>
  </si>
  <si>
    <t>PS51349|FMN-dependent alpha-hydroxy acid dehydrogenase domain profile.|58.712;</t>
  </si>
  <si>
    <t>G3DSA:3.20.20.70||1.7E-57;</t>
  </si>
  <si>
    <t>PIRSF000138||1.1E-60;</t>
  </si>
  <si>
    <t>PF00144|Beta-lactamase|2.0E-16;</t>
  </si>
  <si>
    <t>PTHR22935:SF64||7.0E-37;PTHR22935:SF64||7.0E-37;PTHR22935||7.0E-37;PTHR22935||7.0E-37;</t>
  </si>
  <si>
    <t>SSF56601||1.16E-35;SSF56601||1.16E-35;</t>
  </si>
  <si>
    <t>G3DSA:3.40.710.10||6.4E-42;G3DSA:3.40.710.10||6.4E-42;</t>
  </si>
  <si>
    <t>PF04113|Gpi16 subunit, GPI transamidase component|7.6E-240;</t>
  </si>
  <si>
    <t>PTHR12959:SF11||9.1E-196;PTHR12959||9.1E-196;PTHR12959||9.1E-196;PTHR12959:SF11||9.1E-196;</t>
  </si>
  <si>
    <t>PF12296|Hydrophobic surface binding protein A|2.9E-11;</t>
  </si>
  <si>
    <t>PF05577|Serine carboxypeptidase S28|2.6E-39;</t>
  </si>
  <si>
    <t>PTHR11010:SF11||4.1E-94;PTHR11010||4.1E-94;</t>
  </si>
  <si>
    <t>SSF53474||2.09E-12;</t>
  </si>
  <si>
    <t>G3DSA:3.40.50.1820||1.3E-10;</t>
  </si>
  <si>
    <t>PTHR39219||9.7E-29;PTHR39219:SF1||9.7E-29;</t>
  </si>
  <si>
    <t>PTHR28022||3.1E-16;</t>
  </si>
  <si>
    <t>PF01476|LysM domain|3.0E-4;PF01476|LysM domain|1.8E-5;</t>
  </si>
  <si>
    <t>PTHR21666||9.5E-53;PTHR21666||9.5E-53;PTHR21666:SF212||9.5E-53;PTHR21666:SF212||9.5E-53;</t>
  </si>
  <si>
    <t>SSF54106||8.11E-7;SSF54106||3.01E-7;</t>
  </si>
  <si>
    <t>SM00257|Lysin motif|0.53;SM00257|Lysin motif|11.0;SM00257|Lysin motif|0.19;</t>
  </si>
  <si>
    <t>PTHR19237||2.9E-51;</t>
  </si>
  <si>
    <t>SSF47473||5.89E-14;</t>
  </si>
  <si>
    <t>PS00018|EF-hand calcium-binding domain.|-;</t>
  </si>
  <si>
    <t>PS50222|EF-hand calcium-binding domain profile.|11.305;</t>
  </si>
  <si>
    <t>G3DSA:1.10.238.10||8.2E-15;</t>
  </si>
  <si>
    <t>PF00775|Dioxygenase|5.4E-8;</t>
  </si>
  <si>
    <t>PTHR34315||1.2E-109;PTHR34315:SF1||1.2E-109;</t>
  </si>
  <si>
    <t>SSF49482||6.54E-47;</t>
  </si>
  <si>
    <t>G3DSA:2.60.130.10||1.2E-44;</t>
  </si>
  <si>
    <t>PTHR36182:SF1||1.4E-80;PTHR36182||1.4E-80;</t>
  </si>
  <si>
    <t>PF12695|Alpha/beta hydrolase family|1.1E-12;</t>
  </si>
  <si>
    <t>PTHR17630||7.9E-35;PTHR17630||7.9E-35;PTHR17630:SF54||7.9E-35;PTHR17630:SF54||7.9E-35;</t>
  </si>
  <si>
    <t>SSF53474||4.29E-50;SSF53474||4.29E-50;</t>
  </si>
  <si>
    <t>G3DSA:3.40.50.1820||7.3E-41;G3DSA:1.20.1440.110||6.5E-27;</t>
  </si>
  <si>
    <t>PF02089|Palmitoyl protein thioesterase|1.9E-53;</t>
  </si>
  <si>
    <t>PTHR11247:SF8||8.4E-117;PTHR11247||8.4E-117;</t>
  </si>
  <si>
    <t>SSF53474||1.57E-73;</t>
  </si>
  <si>
    <t>G3DSA:3.40.50.1820||9.7E-103;</t>
  </si>
  <si>
    <t>PR00414|Palmitoyl protein thioesterase signature|1.9E-9;PR00414|Palmitoyl protein thioesterase signature|1.9E-9;PR00414|Palmitoyl protein thioesterase signature|1.9E-9;</t>
  </si>
  <si>
    <t>901|PHI:901|um01886||5270|Ustilagomaydis|Unaffectedpathogenicity|1e-31</t>
  </si>
  <si>
    <t>PF00450|Serine carboxypeptidase|3.4E-79;</t>
  </si>
  <si>
    <t>PTHR11802:SF67||6.6E-164;PTHR11802||6.6E-164;PTHR11802||6.6E-164;PTHR11802||6.6E-164;PTHR11802:SF67||6.6E-164;PTHR11802:SF67||6.6E-164;</t>
  </si>
  <si>
    <t>SSF53474||4.5E-96;SSF53474||4.5E-96;</t>
  </si>
  <si>
    <t>G3DSA:3.40.50.1820||1.5E-111;G3DSA:3.40.50.1820||1.5E-111;</t>
  </si>
  <si>
    <t>PR00724|Carboxypeptidase C serine protease (S10) family signature|6.0E-9;PR00724|Carboxypeptidase C serine protease (S10) family signature|6.0E-9;PR00724|Carboxypeptidase C serine protease (S10) family signature|6.0E-9;PR00724|Carboxypeptidase C serine protease (S10) family signature|6.0E-9;</t>
  </si>
  <si>
    <t>PF09044|Kp4|7.7E-21;</t>
  </si>
  <si>
    <t>SSF55221||9.94E-18;</t>
  </si>
  <si>
    <t>G3DSA:3.30.430.10||5.6E-22;</t>
  </si>
  <si>
    <t>PF02199|Saposin A-type domain|6.6E-5;PF02199|Saposin A-type domain|3.1E-6;PF02199|Saposin A-type domain|4.9E-5;</t>
  </si>
  <si>
    <t>PS51110|Saposin A-type domain profile.|8.528;PS51110|Saposin A-type domain profile.|6.837;PS51110|Saposin A-type domain profile.|</t>
  </si>
  <si>
    <t>SSF55486||2.69E-6;SSF55486||2.69E-6;</t>
  </si>
  <si>
    <t>G3DSA:3.40.390.10||3.0E-4;</t>
  </si>
  <si>
    <t>PF00082|Subtilase family|7.0E-32;PF06280|Fn3-like domain|6.8E-17;</t>
  </si>
  <si>
    <t>PTHR10795||8.9E-56;PTHR10795:SF363||8.9E-56;PTHR10795:SF363||8.9E-56;PTHR10795:SF363||8.9E-56;PTHR10795||8.9E-56;PTHR10795||8.9E-56;</t>
  </si>
  <si>
    <t>SSF52743||5.76E-53;SSF52743||5.76E-53;</t>
  </si>
  <si>
    <t>G3DSA:3.40.50.200||6.1E-53;G3DSA:3.40.50.200||6.1E-53;G3DSA:3.50.30.30||2.8E-4;</t>
  </si>
  <si>
    <t>PR00723|Subtilisin serine protease family (S8) signature|1.2E-13;PR00723|Subtilisin serine protease family (S8) signature|1.2E-13;PR00723|Subtilisin serine protease family (S8) signature|1.2E-13;</t>
  </si>
  <si>
    <t>SSF56399||4.39E-16;</t>
  </si>
  <si>
    <t>G3DSA:3.90.210.10||3.2E-23;</t>
  </si>
  <si>
    <t>PF00144|Beta-lactamase|5.0E-49;</t>
  </si>
  <si>
    <t>PTHR22935||4.8E-66;PTHR22935:SF68||4.8E-66;</t>
  </si>
  <si>
    <t>SSF56601||5.98E-61;</t>
  </si>
  <si>
    <t>G3DSA:3.40.710.10||4.7E-73;</t>
  </si>
  <si>
    <t>PF00561|alpha/beta hydrolase fold|1.1E-10;PF08386|TAP-like protein|1.6E-19;</t>
  </si>
  <si>
    <t>PTHR10992||4.4E-40;PTHR10992||4.4E-40;PTHR10992:SF863||4.4E-40;PTHR10992:SF863||4.4E-40;PTHR10992:SF863||4.4E-40;PTHR10992||4.4E-40;PTHR10992||4.4E-40;PTHR10992:SF863||4.4E-40;PTHR10992:SF863||4.4E-40;PTHR10992:SF863||4.4E-40;PTHR10992||4.4E-40;PTHR10992||4.4E-40;</t>
  </si>
  <si>
    <t>SSF53474||4.39E-16;SSF53474||4.39E-16;SSF53474||4.39E-16;SSF53474||4.39E-16;</t>
  </si>
  <si>
    <t>G3DSA:3.40.50.1820||1.2E-33;G3DSA:3.40.50.1820||1.2E-33;G3DSA:3.40.50.1820||1.2E-33;</t>
  </si>
  <si>
    <t>PF01375|Heat-labile enterotoxin alpha chain|8.6E-9;</t>
  </si>
  <si>
    <t>SSF56399||2.45E-13;</t>
  </si>
  <si>
    <t>G3DSA:3.90.210.10||4.1E-26;</t>
  </si>
  <si>
    <t>SSF56973||6.67E-5;</t>
  </si>
  <si>
    <t>PF00246|Zinc carboxypeptidase|5.8E-24;</t>
  </si>
  <si>
    <t>PTHR11705:SF56||1.0E-36;PTHR11705||1.0E-36;PTHR11705||1.0E-36;PTHR11705:SF56||1.0E-36;</t>
  </si>
  <si>
    <t>SSF53187||6.95E-42;SSF53187||6.95E-42;</t>
  </si>
  <si>
    <t>SM00631||9.0E-8;</t>
  </si>
  <si>
    <t>G3DSA:3.40.630.10||8.8E-46;G3DSA:3.40.630.10||8.8E-46;</t>
  </si>
  <si>
    <t>PF04185|Phosphoesterase family|1.9E-77;</t>
  </si>
  <si>
    <t>PTHR31956||2.7E-62;PTHR31956:SF1||2.7E-62;PTHR31956:SF1||2.7E-62;PTHR31956||2.7E-62;</t>
  </si>
  <si>
    <t>SSF51445||1.92E-6;SSF51445||1.92E-6;</t>
  </si>
  <si>
    <t>G3DSA:3.20.20.80||5.3E-5;</t>
  </si>
  <si>
    <t>PF01822|WSC domain|9.7E-7;</t>
  </si>
  <si>
    <t>PS51212|WSC domain profile.|8.107;</t>
  </si>
  <si>
    <t>PF00226|DnaJ domain|6.6E-19;PF00684|DnaJ central domain|3.0E-13;PF01556|DnaJ C terminal domain|7.2E-20;</t>
  </si>
  <si>
    <t>PTHR24078:SF207||7.3E-129;PTHR24078||7.3E-129;PTHR24078||7.3E-129;PTHR24078:SF207||7.3E-129;</t>
  </si>
  <si>
    <t>SSF49493||1.57E-10;SSF57938||2.49E-16;SSF46565||2.62E-25;SSF46565||2.62E-25;SSF49493||3.79E-11;SSF49493||3.79E-11;</t>
  </si>
  <si>
    <t>PS00636|Nt-dnaJ domain signature.|-;</t>
  </si>
  <si>
    <t>PS50076|dnaJ domain profile.|18.988;PS51188|Zinc finger CR-type profile.|21.991;</t>
  </si>
  <si>
    <t>SM00271|DnaJ molecular chaperone homology domain|1.0E-18;</t>
  </si>
  <si>
    <t>G3DSA:1.10.287.110||4.0E-26;G3DSA:2.10.230.10||1.7E-16;G3DSA:2.60.260.20||3.1E-14;G3DSA:2.60.260.20||2.5E-15;G3DSA:2.60.260.20||2.5E-15;</t>
  </si>
  <si>
    <t>PR00625|DnaJ domain signature|8.6E-22;PR00625|DnaJ domain signature|8.6E-22;PR00625|DnaJ domain signature|8.6E-22;PR00625|DnaJ domain signature|8.6E-22;</t>
  </si>
  <si>
    <t>PTHR38850:SF2||4.9E-86;PTHR38850||4.9E-86;</t>
  </si>
  <si>
    <t>2388|PHI:2388|Chi2|0|5530|Metarhiziumanisopliae|Mixedoutcome|2e-161</t>
  </si>
  <si>
    <t>PTHR11177||4.0E-45;PTHR11177:SF157||4.0E-45;</t>
  </si>
  <si>
    <t>SSF51445||1.52E-69;</t>
  </si>
  <si>
    <t>G3DSA:3.20.20.80||2.3E-89;</t>
  </si>
  <si>
    <t>291|PHI:291|CPPH1|CAD10781|5111|Clavicepspurpurea|Unaffectedpathogenicity|2e-17</t>
  </si>
  <si>
    <t>PF06766|Fungal hydrophobin|1.3E-24;</t>
  </si>
  <si>
    <t>PTHR42341||2.0E-23;</t>
  </si>
  <si>
    <t>SSF101751||6.28E-23;</t>
  </si>
  <si>
    <t>G3DSA:3.20.120.10||7.6E-27;</t>
  </si>
  <si>
    <t>2808|PHI:2808|gas1|Q2KN79|59765|Fusariumoxysporumf.sp.Lycopersici|Reducedvirulence|0.0</t>
  </si>
  <si>
    <t>PF03198|Glucanosyltransferase|2.9E-127;PF07983|X8 domain|2.0E-22;</t>
  </si>
  <si>
    <t>PTHR31468||2.7E-229;PTHR31468:SF2||2.7E-229;</t>
  </si>
  <si>
    <t>SSF51445||4.23E-57;</t>
  </si>
  <si>
    <t>SM00768|Possibly involved in carbohydrate binding|5.5E-21;</t>
  </si>
  <si>
    <t>G3DSA:3.20.20.80||2.8E-39;</t>
  </si>
  <si>
    <t>PTHR38121||1.8E-32;PTHR38121:SF1||1.8E-32;</t>
  </si>
  <si>
    <t>SSF49899||1.46E-23;</t>
  </si>
  <si>
    <t>G3DSA:2.60.120.200||2.7E-25;</t>
  </si>
  <si>
    <t>115|PHI:115|PGX1|AAC26146|5017|Cochlioboluscarbonum|Unaffectedpathogenicity|1e-42</t>
  </si>
  <si>
    <t>PF00295|Glycosyl hydrolases family 28|1.1E-32;</t>
  </si>
  <si>
    <t>PTHR31736||2.1E-125;PTHR31736:SF8||2.1E-125;</t>
  </si>
  <si>
    <t>SSF51126||9.6E-66;</t>
  </si>
  <si>
    <t>G3DSA:2.160.20.10||4.6E-68;</t>
  </si>
  <si>
    <t>105|PHI:105|PLB1|AAC61890|5476|Candidaalbicans|Reducedvirulence|5e-128</t>
  </si>
  <si>
    <t>PF01735|Lysophospholipase catalytic domain|8.7E-179;</t>
  </si>
  <si>
    <t>PTHR10728||9.3E-196;PTHR10728:SF33||9.3E-196;</t>
  </si>
  <si>
    <t>SSF52151||1.57E-135;</t>
  </si>
  <si>
    <t>PS51210|PLA2c domain profile.|118.265;</t>
  </si>
  <si>
    <t>SM00022|Cytoplasmic phospholipase A2, catalytic subunit|2.0E-212;</t>
  </si>
  <si>
    <t>G3DSA:3.40.1090.10||2.4E-135;</t>
  </si>
  <si>
    <t>PF05730|CFEM domain|6.9E-7;</t>
  </si>
  <si>
    <t>PTHR35607||1.5E-13;</t>
  </si>
  <si>
    <t>SM00747||0.0066;</t>
  </si>
  <si>
    <t>PF01822|WSC domain|1.1E-12;</t>
  </si>
  <si>
    <t>PTHR19297||1.6E-18;</t>
  </si>
  <si>
    <t>PS51212|WSC domain profile.|9.898;</t>
  </si>
  <si>
    <t>SM00321|present in yeast cell wall integrity and stress response component proteins|9.0E-7;</t>
  </si>
  <si>
    <t>G3DSA:</t>
  </si>
  <si>
    <t>3662|PspB(notPD0218)|PHI:3662|Q87ET0|2371|Xylellafastidiosa|Increasedvirulence(Hypervirulence)|2e-09</t>
  </si>
  <si>
    <t>PF00082|Subtilase family|1.7E-34;PF06280|Fn3-like domain|1.2E-15;</t>
  </si>
  <si>
    <t>PTHR10795:SF359||5.3E-52;PTHR10795:SF359||5.3E-52;PTHR10795:SF359||5.3E-52;PTHR10795||5.3E-52;PTHR10795||5.3E-52;PTHR10795||5.3E-52;</t>
  </si>
  <si>
    <t>SSF52743||1.24E-62;SSF52743||1.24E-62;</t>
  </si>
  <si>
    <t>PS00137|Serine proteases, subtilase family, histidine active site.|-;PS00138|Serine proteases, subtilase family, serine active site.|-;PS00136|Serine proteases, subtilase family, aspartic acid active site.|-;</t>
  </si>
  <si>
    <t>G3DSA:3.50.30.30||2.5E-6;G3DSA:3.40.50.200||2.9E-67;G3DSA:3.40.50.200||2.9E-67;</t>
  </si>
  <si>
    <t>PR00723|Subtilisin serine protease family (S8) signature|3.3E-16;PR00723|Subtilisin serine protease family (S8) signature|3.3E-16;PR00723|Subtilisin serine protease family (S8) signature|3.3E-16;</t>
  </si>
  <si>
    <t>541|PHI:541|LIP1|AAU87359|332648|Botrytiscinerea|Unaffectedpathogenicity|2e-19</t>
  </si>
  <si>
    <t>PF00135|Carboxylesterase family|5.6E-18;PF00135|Carboxylesterase family|1.2E-25;</t>
  </si>
  <si>
    <t>PTHR11559||3.3E-47;PTHR11559:SF142||3.3E-47;</t>
  </si>
  <si>
    <t>SSF53474||1.87E-48;</t>
  </si>
  <si>
    <t>G3DSA:3.40.50.1820||9.0E-57;</t>
  </si>
  <si>
    <t>PF11999|Protein of unknown function (DUF3494)|2.7E-35;</t>
  </si>
  <si>
    <t>PTHR34883||1.2E-37;</t>
  </si>
  <si>
    <t>SSF49503||4.13E-18;</t>
  </si>
  <si>
    <t>G3DSA:2.60.40.420||6.5E-15;</t>
  </si>
  <si>
    <t>2924|PHI:2924|lip1|J9MXG1|59765|Fusariumoxysporumf.sp.Lycopersici|Unaffectedpathogenicity|3e-110</t>
  </si>
  <si>
    <t>PF01764|Lipase (class 3)|7.9E-38;</t>
  </si>
  <si>
    <t>PTHR21493||2.1E-57;</t>
  </si>
  <si>
    <t>SSF53474||4.12E-54;</t>
  </si>
  <si>
    <t>G3DSA:3.40.50.1820||1.8E-66;</t>
  </si>
  <si>
    <t>2715|PHI:2715|PEX6|I1RNL3|5518|Fusariumgraminearum|Reducedvirulence|1e-07</t>
  </si>
  <si>
    <t>PF00004|ATPase family associated with various cellular activities (AAA)|1.0E-8;PF00004|ATPase family associated with various cellular activities (AAA)|4.1E-6;PF08740|BCS1 N terminal|1.0E-39;</t>
  </si>
  <si>
    <t>PTHR23070:SF11||1.2E-172;PTHR23070||1.2E-172;PTHR23070||1.2E-172;PTHR23070||1.2E-172;PTHR23070:SF11||1.2E-172;PTHR23070:SF11||1.2E-172;PTHR23070||1.2E-172;PTHR23070:SF11||1.2E-172;</t>
  </si>
  <si>
    <t>SSF52540||7.52E-9;SSF52540||3.87E-18;</t>
  </si>
  <si>
    <t>PS00674|AAA-protein family signature.|-;</t>
  </si>
  <si>
    <t>SM00382|ATPases associated with a variety of cellular activities|2.5E-11;SM01024||6.5E-35;</t>
  </si>
  <si>
    <t>G3DSA:3.40.50.300||1.3E-50;G3DSA:3.40.50.300||1.3E-50;</t>
  </si>
  <si>
    <t>PF05577|Serine carboxypeptidase S28|7.1E-38;</t>
  </si>
  <si>
    <t>PTHR11010:SF23||1.6E-110;PTHR11010||1.6E-110;PTHR11010:SF23||1.6E-110;PTHR11010||1.6E-110;</t>
  </si>
  <si>
    <t>SSF53474||1.25E-9;SSF53474||1.25E-9;SSF53474||1.25E-9;</t>
  </si>
  <si>
    <t>G3DSA:3.40.50.1820||2.3E-8;</t>
  </si>
  <si>
    <t>PTHR35605:SF1||3.8E-23;PTHR35605||3.8E-23;</t>
  </si>
  <si>
    <t>2388|PHI:2388|Chi2|0|5530|Metarhiziumanisopliae|Mixedoutcome|6e-124</t>
  </si>
  <si>
    <t>PF00704|Glycosyl hydrolases family 18|3.3E-18;</t>
  </si>
  <si>
    <t>PTHR11177||8.9E-43;</t>
  </si>
  <si>
    <t>SSF51445||1.01E-63;</t>
  </si>
  <si>
    <t>G3DSA:3.20.20.80||2.2E-83;</t>
  </si>
  <si>
    <t>PF00857|Isochorismatase family|6.0E-26;</t>
  </si>
  <si>
    <t>PTHR11080:SF2||7.0E-62;PTHR11080||7.0E-62;</t>
  </si>
  <si>
    <t>SSF52499||2.75E-43;</t>
  </si>
  <si>
    <t>G3DSA:3.40.50.850||1.6E-53;</t>
  </si>
  <si>
    <t>PF10528|GLEYA domain|1.3E-14;</t>
  </si>
  <si>
    <t>G3DSA:3.90.182.10||1.9E-6;</t>
  </si>
  <si>
    <t>306|PHI:306|KEX2|AAB80929|5476|Candidaalbicans|Reducedvirulence|0.0</t>
  </si>
  <si>
    <t>PF01483|Proprotein convertase P-domain|2.7E-26;PF00082|Subtilase family|1.9E-37;</t>
  </si>
  <si>
    <t>PTHR10795:SF416||8.7E-198;PTHR10795||8.7E-198;PTHR10795:SF416||8.7E-198;PTHR10795||8.7E-198;</t>
  </si>
  <si>
    <t>SSF49785||5.1E-40;SSF52743||9.69E-89;</t>
  </si>
  <si>
    <t>PS00138|Serine proteases, subtilase family, serine active site.|-;PS00137|Serine proteases, subtilase family, histidine active site.|-;</t>
  </si>
  <si>
    <t>G3DSA:3.40.50.200||2.5E-99;G3DSA:2.60.120.260||1.4E-42;</t>
  </si>
  <si>
    <t>PR00723|Subtilisin serine protease family (S8) signature|6.0E-17;PR00723|Subtilisin serine protease family (S8) signature|6.0E-17;PR00723|Subtilisin serine protease family (S8) signature|6.0E-17;</t>
  </si>
  <si>
    <t>1071|PHI:1071|Gas1|CAF05793|5270|Ustilagomaydis|Lossofpathogenicity|9e-41</t>
  </si>
  <si>
    <t>PF16863|N-terminal barrel of NtMGAM and CtMGAM, maltase-glucoamylase|1.3E-30;PF13802|Galactose mutarotase-like|1.2E-12;PF01055|Glycosyl hydrolases family 31|1.8E-139;</t>
  </si>
  <si>
    <t>PTHR22762||0.0;PTHR22762||0.0;PTHR22762:SF67||0.0;PTHR22762:SF67||0.0;</t>
  </si>
  <si>
    <t>SSF51011||1.22E-16;SSF51445||4.45E-76;SSF51445||4.45E-76;SSF74650||8.79E-52;</t>
  </si>
  <si>
    <t>PF13582|Metallo-peptidase family M12B Reprolysin-like|3.2E-5;</t>
  </si>
  <si>
    <t>PTHR23106||1.2E-13;PTHR23106:SF14||1.2E-13;</t>
  </si>
  <si>
    <t>SSF55486||7.84E-11;</t>
  </si>
  <si>
    <t>G3DSA:3.40.390.10||8.2E-6;</t>
  </si>
  <si>
    <t>PF03572|Peptidase family S41|1.2E-5;</t>
  </si>
  <si>
    <t>PTHR37049||2.0E-175;PTHR37049:SF2||2.0E-175;</t>
  </si>
  <si>
    <t>SSF52096||8.45E-8;SSF52096||8.45E-8;</t>
  </si>
  <si>
    <t>G3DSA:3.90.226.10||1.5E-10;G3DSA:3.90.226.10||1.5E-10;</t>
  </si>
  <si>
    <t>PTHR37049:SF2||4.1E-60;PTHR37049||4.1E-60;</t>
  </si>
  <si>
    <t>G3DSA:3.90.226.10||5.7E-4;</t>
  </si>
  <si>
    <t>PF03663|Glycosyl hydrolase family 76|8.8E-150;</t>
  </si>
  <si>
    <t>PTHR12145:SF23||3.3E-249;PTHR12145||3.3E-249;</t>
  </si>
  <si>
    <t>SSF48208||5.53E-59;</t>
  </si>
  <si>
    <t>G3DSA:1.50.10.10||4.3E-24;</t>
  </si>
  <si>
    <t>PIRSF016302||6.8E-185;</t>
  </si>
  <si>
    <t>PTHR39602||5.3E-27;PTHR39602:SF1||5.3E-27;</t>
  </si>
  <si>
    <t>SSF50952||2.48E-5;SSF50952||2.48E-5;</t>
  </si>
  <si>
    <t>3076|CpATC1|PHI:3076|G8BDA6|5480|Candidaparapsilosis|mixedoutcome|5e-123</t>
  </si>
  <si>
    <t>PF03632|Glycosyl hydrolase family 65 central catalytic domain|5.0E-24;PF03636|Glycosyl hydrolase family 65, N-terminal domain|7.7E-26;</t>
  </si>
  <si>
    <t>PTHR11051:SF8||9.3E-250;PTHR11051:SF8||9.3E-250;PTHR11051||9.3E-250;PTHR11051:SF8||9.3E-250;PTHR11051||9.3E-250;PTHR11051||9.3E-250;</t>
  </si>
  <si>
    <t>SSF74650||2.82E-15;SSF48208||9.01E-66;</t>
  </si>
  <si>
    <t>G3DSA:1.50.10.10||1.4E-80;G3DSA:2.70.98.40||6.4E-22;G3DSA:2.60.420.10||1.2E-4;</t>
  </si>
  <si>
    <t>PF00190|Cupin|2.2E-18;PF00190|Cupin|1.7E-18;</t>
  </si>
  <si>
    <t>PTHR31238||9.4E-104;PTHR31238:SF37||9.4E-104;</t>
  </si>
  <si>
    <t>SSF51182||1.41E-90;</t>
  </si>
  <si>
    <t>SM00835|Cupin|1.0E-9;SM00835|Cupin|3.9E-31;</t>
  </si>
  <si>
    <t>G3DSA:2.60.120.10||6.3E-56;G3DSA:2.60.120.10||1.0E-65;</t>
  </si>
  <si>
    <t>PF01814|Hemerythrin HHE cation binding domain|5.9E-11;</t>
  </si>
  <si>
    <t>PTHR38048||6.9E-88;PTHR38048:SF2||6.9E-88;</t>
  </si>
  <si>
    <t>G3DSA:1.20.120.520||1.6E-15;</t>
  </si>
  <si>
    <t>PF12955|Domain of unknown function (DUF3844)|1.3E-35;</t>
  </si>
  <si>
    <t>PTHR36853||6.2E-33;PTHR36853:SF1||6.2E-33;</t>
  </si>
  <si>
    <t>PTHR34992:SF2||2.3E-69;PTHR34992||2.3E-69;</t>
  </si>
  <si>
    <t>2117|PHI:2117|SPM1|P58371|148305|Magnaportheoryzae(related:Magnaporthegrisea)|Reducedvirulence|5e-72</t>
  </si>
  <si>
    <t>PF05922|Peptidase inhibitor I9|4.9E-16;PF00082|Subtilase family|1.4E-33;</t>
  </si>
  <si>
    <t>PTHR10795:SF420||2.2E-116;PTHR10795:SF420||2.2E-116;PTHR10795||2.2E-116;PTHR10795||2.2E-116;</t>
  </si>
  <si>
    <t>SSF52743||2.75E-64;SSF54897||6.23E-15;</t>
  </si>
  <si>
    <t>G3DSA:3.30.70.80||1.9E-18;G3DSA:3.40.50.200||3.3E-66;</t>
  </si>
  <si>
    <t>PR00723|Subtilisin serine protease family (S8) signature|6.3E-16;PR00723|Subtilisin serine protease family (S8) signature|6.3E-16;PR00723|Subtilisin serine protease family (S8) signature|6.3E-16;</t>
  </si>
  <si>
    <t>PF14273|Domain of unknown function (DUF4360)|5.8E-46;</t>
  </si>
  <si>
    <t>PTHR38847||5.0E-28;PTHR38847:SF3||5.0E-28;</t>
  </si>
  <si>
    <t>PF02225|PA domain|4.3E-11;PF04389|Peptidase family M28|7.5E-37;</t>
  </si>
  <si>
    <t>PTHR12147||2.8E-78;PTHR12147:SF19||2.8E-78;</t>
  </si>
  <si>
    <t>SSF53187||2.73E-49;SSF52025||1.03E-13;</t>
  </si>
  <si>
    <t>G3DSA:3.40.630.10||2.2E-53;G3DSA:3.40.630.10||2.2E-53;G3DSA:3.50.30.30||3.7E-19;</t>
  </si>
  <si>
    <t>901|PHI:901|um01886||5270|Ustilagomaydis|Unaffectedpathogenicity|8e-28</t>
  </si>
  <si>
    <t>PF00450|Serine carboxypeptidase|5.0E-67;</t>
  </si>
  <si>
    <t>PTHR11802:SF93||1.3E-152;PTHR11802:SF93||1.3E-152;PTHR11802||1.3E-152;PTHR11802||1.3E-152;</t>
  </si>
  <si>
    <t>SSF53474||3.71E-78;SSF53474||3.71E-78;</t>
  </si>
  <si>
    <t>G3DSA:3.40.50.1820||5.7E-94;</t>
  </si>
  <si>
    <t>PR00724|Carboxypeptidase C serine protease (S10) family signature|2.7E-7;PR00724|Carboxypeptidase C serine protease (S10) family signature|2.7E-7;PR00724|Carboxypeptidase C serine protease (S10) family signature|2.7E-7;PR00724|Carboxypeptidase C serine protease (S10) family signature|2.7E-7;</t>
  </si>
  <si>
    <t>2117|PHI:2117|SPM1|P58371|148305|Magnaportheoryzae(related:Magnaporthegrisea)|Reducedvirulence|5e-38</t>
  </si>
  <si>
    <t>PF00082|Subtilase family|2.7E-41;</t>
  </si>
  <si>
    <t>PTHR10795||3.3E-123;PTHR10795:SF420||3.3E-123;</t>
  </si>
  <si>
    <t>SSF54897||5.95E-6;SSF52743||1.02E-68;</t>
  </si>
  <si>
    <t>G3DSA:3.30.70.80||5.8E-9;G3DSA:3.40.50.200||3.7E-71;</t>
  </si>
  <si>
    <t>PR00723|Subtilisin serine protease family (S8) signature|3.3E-18;PR00723|Subtilisin serine protease family (S8) signature|3.3E-18;PR00723|Subtilisin serine protease family (S8) signature|3.3E-18;</t>
  </si>
  <si>
    <t>PF04389|Peptidase family M28|7.4E-34;</t>
  </si>
  <si>
    <t>PTHR12283||2.6E-187;PTHR12283:SF2||2.6E-187;</t>
  </si>
  <si>
    <t>SSF53187||2.68E-37;</t>
  </si>
  <si>
    <t>G3DSA:3.40.630.10||7.3E-16;</t>
  </si>
  <si>
    <t>PF05817|Oligosaccharyltransferase subunit Ribophorin II|1.8E-29;</t>
  </si>
  <si>
    <t>PTHR12640||2.5E-69;PTHR12640:SF0||2.5E-69;</t>
  </si>
  <si>
    <t>PTHR38118||6.5E-54;PTHR38118:SF2||6.5E-54;</t>
  </si>
  <si>
    <t>922|PHI:922|um03615||5270|Ustilagomaydis|Unaffectedpathogenicity|2e-16</t>
  </si>
  <si>
    <t>PF05199|GMC oxidoreductase|9.7E-32;PF00732|GMC oxidoreductase|7.4E-28;PF00890|FAD binding domain|1.3E-4;</t>
  </si>
  <si>
    <t>PTHR11552||0.0;PTHR11552||0.0;PTHR11552:SF100||0.0;PTHR11552:SF100||0.0;</t>
  </si>
  <si>
    <t>SSF51905||6.6E-61;SSF51905||6.6E-61;SSF51905||6.6E-61;SSF51905||6.6E-61;SSF54373||4.22E-23;</t>
  </si>
  <si>
    <t>PS00624|GMC oxidoreductases signature 2.|-;</t>
  </si>
  <si>
    <t>G3DSA:3.50.50.60||8.5E-89;G3DSA:3.50.50.60||8.5E-89;G3DSA:3.50.50.60||8.5E-89;G3DSA:3.50.50.60||8.5E-89;</t>
  </si>
  <si>
    <t>PIRSF000137||3.6E-145;</t>
  </si>
  <si>
    <t>PF01731|Arylesterase|2.3E-5;</t>
  </si>
  <si>
    <t>PTHR11799||2.4E-85;PTHR11799:SF2||2.4E-85;</t>
  </si>
  <si>
    <t>SSF63829||6.21E-18;</t>
  </si>
  <si>
    <t>G3DSA:2.120.10.30||7.7E-52;</t>
  </si>
  <si>
    <t>PTHR34883:SF3||1.7E-35;PTHR34883||1.7E-35;</t>
  </si>
  <si>
    <t>SSF49503||1.42E-17;</t>
  </si>
  <si>
    <t>G3DSA:2.60.40.420||7.1E-12;</t>
  </si>
  <si>
    <t>PF11790|Glycosyl hydrolase catalytic core|1.1E-52;</t>
  </si>
  <si>
    <t>PTHR34154:SF3||5.7E-62;PTHR34154||5.7E-62;</t>
  </si>
  <si>
    <t>SSF51445||6.6E-17;</t>
  </si>
  <si>
    <t>G3DSA:3.20.20.80||1.2E-10;</t>
  </si>
  <si>
    <t>PF04597|Ribophorin I|1.7E-143;</t>
  </si>
  <si>
    <t>PTHR21049||8.0E-142;</t>
  </si>
  <si>
    <t>PTHR13593:SF45||1.1E-116;PTHR13593||1.1E-116;</t>
  </si>
  <si>
    <t>SSF51695||8.37E-40;</t>
  </si>
  <si>
    <t>G3DSA:3.20.20.190||1.6E-14;</t>
  </si>
  <si>
    <t>PF06682|SOCE-associated regulatory factor of calcium homoeostasis|2.0E-96;</t>
  </si>
  <si>
    <t>PTHR15929||2.0E-75;</t>
  </si>
  <si>
    <t>PF07992|Pyridine nucleotide-disulphide oxidoreductase|3.4E-11;</t>
  </si>
  <si>
    <t>PTHR22912||2.2E-102;PTHR22912||2.2E-102;PTHR22912:SF169||2.2E-102;PTHR22912:SF169||2.2E-102;</t>
  </si>
  <si>
    <t>SSF51905||2.94E-25;SSF51905||2.94E-25;</t>
  </si>
  <si>
    <t>G3DSA:3.50.50.60||1.2E-28;G3DSA:3.50.50.60||1.2E-28;G3DSA:3.50.50.60||1.3E-27;</t>
  </si>
  <si>
    <t>PR00469|Pyridine nucleotide disulphide reductase class-II signature|2.1E-14;PR00469|Pyridine nucleotide disulphide reductase class-II signature|2.1E-14;PR00469|Pyridine nucleotide disulphide reductase class-II signature|2.1E-14;PR00469|Pyridine nucleotide disulphide reductase class-II signature|2.1E-14;PR00368|FAD-dependent pyridine nucleotide reductase signature|3.9E-10;PR00368|FAD-dependent pyridine nucleotide reductase signature|3.9E-10;PR00368|FAD-dependent pyridine nucleotide reductase signature|3.9E-10;</t>
  </si>
  <si>
    <t>2388|PHI:2388|Chi2|0|5530|Metarhiziumanisopliae|Mixedoutcome|9e-32</t>
  </si>
  <si>
    <t>PF00704|Glycosyl hydrolases family 18|7.2E-21;</t>
  </si>
  <si>
    <t>PTHR11177||1.3E-101;PTHR11177:SF185||1.3E-101;</t>
  </si>
  <si>
    <t>SSF51445||1.77E-72;</t>
  </si>
  <si>
    <t>G3DSA:3.20.20.80||6.2E-104;</t>
  </si>
  <si>
    <t>PF06824|Protein of unknown function (DUF1237)|1.9E-178;</t>
  </si>
  <si>
    <t>PTHR31047:SF0||4.3E-291;PTHR31047||4.3E-291;</t>
  </si>
  <si>
    <t>SSF48208||1.25E-167;</t>
  </si>
  <si>
    <t>G3DSA:1.50.10.10||1.1E-178;</t>
  </si>
  <si>
    <t>PIRSF028846||1.2E-134;</t>
  </si>
  <si>
    <t>3662|PspB(notPD0218)|PHI:3662|Q87ET0|2371|Xylellafastidiosa|Increasedvirulence(Hypervirulence)|1e-06</t>
  </si>
  <si>
    <t>PF06280|Fn3-like domain|1.7E-17;PF00082|Subtilase family|1.6E-46;PF02225|PA domain|1.4E-8;</t>
  </si>
  <si>
    <t>PTHR10795:SF401||7.4E-81;PTHR10795:SF401||7.4E-81;PTHR10795||7.4E-81;PTHR10795||7.4E-81;</t>
  </si>
  <si>
    <t>SSF52025||8.11E-5;SSF52743||2.36E-66;SSF52743||2.36E-66;</t>
  </si>
  <si>
    <t>G3DSA:3.50.30.30||4.8E-12;G3DSA:3.40.50.200||1.2E-71;G3DSA:3.40.50.200||1.2E-71;</t>
  </si>
  <si>
    <t>PR00723|Subtilisin serine protease family (S8) signature|6.7E-20;PR00723|Subtilisin serine protease family (S8) signature|6.7E-20;PR00723|Subtilisin serine protease family (S8) signature|6.7E-20;</t>
  </si>
  <si>
    <t>PF03068|Protein-arginine deiminase (PAD)|1.2E-102;</t>
  </si>
  <si>
    <t>PTHR10837:SF8||2.6E-65;PTHR10837:SF8||2.6E-65;PTHR10837||2.6E-65;PTHR10837||2.6E-65;</t>
  </si>
  <si>
    <t>SSF110083||5.36E-14;SSF55909||3.53E-69;SSF55909||3.53E-69;</t>
  </si>
  <si>
    <t>PF00149|Calcineurin-like phosphoesterase|3.5E-13;</t>
  </si>
  <si>
    <t>PTHR10340||6.0E-173;PTHR10340:SF34||6.0E-173;</t>
  </si>
  <si>
    <t>SSF56300||5.12E-44;</t>
  </si>
  <si>
    <t>G3DSA:3.60.21.10||3.8E-51;</t>
  </si>
  <si>
    <t>PF13668|Ferritin-like domain|1.6E-41;</t>
  </si>
  <si>
    <t>PTHR31694:SF8||2.1E-108;PTHR31694||2.1E-108;</t>
  </si>
  <si>
    <t>SSF47240||3.45E-13;</t>
  </si>
  <si>
    <t>G3DSA:1.20.1260.10||4.1E-6;</t>
  </si>
  <si>
    <t>PTHR35523:SF1||8.5E-14;PTHR35523||8.5E-14;</t>
  </si>
  <si>
    <t>PF03198|Glucanosyltransferase|2.9E-117;PF07983|X8 domain|6.6E-20;</t>
  </si>
  <si>
    <t>PTHR31468||2.1E-211;PTHR31468:SF2||2.1E-211;</t>
  </si>
  <si>
    <t>SSF51445||3.63E-54;</t>
  </si>
  <si>
    <t>SM00768|Possibly involved in carbohydrate binding|3.3E-18;</t>
  </si>
  <si>
    <t>G3DSA:3.20.20.80||7.6E-37;</t>
  </si>
  <si>
    <t>PF11999|Protein of unknown function (DUF3494)|1.3E-32;</t>
  </si>
  <si>
    <t>PF16923|Glycosyl hydrolase family 63 N-terminal domain|2.2E-72;PF03200|Glycosyl hydrolase family 63 C-terminal domain|1.3E-165;</t>
  </si>
  <si>
    <t>PTHR10412:SF11||0.0;PTHR10412:SF11||0.0;PTHR10412||0.0;PTHR10412||0.0;</t>
  </si>
  <si>
    <t>SSF48208||6.8E-89;SSF48208||6.8E-89;</t>
  </si>
  <si>
    <t>G3DSA:1.50.10.10||3.0E-4;</t>
  </si>
  <si>
    <t>PF00300|Histidine phosphatase superfamily (branch 1)|1.3E-10;</t>
  </si>
  <si>
    <t>PTHR23029||2.6E-99;PTHR23029||2.6E-99;PTHR23029:SF52||2.6E-99;PTHR23029:SF52||2.6E-99;</t>
  </si>
  <si>
    <t>SSF53254||5.77E-26;</t>
  </si>
  <si>
    <t>G3DSA:3.40.50.1240||5.5E-18;</t>
  </si>
  <si>
    <t>2850|PHI:2850|AVR-Pita1|C1KJH9|148305|Magnaportheoryzae|Effector(plantavirulencedeterminant)|4e-08</t>
  </si>
  <si>
    <t>PF02102|Deuterolysin metalloprotease (M35) family|4.4E-15;</t>
  </si>
  <si>
    <t>PTHR37016||1.3E-26;</t>
  </si>
  <si>
    <t>SSF55486||1.14E-26;</t>
  </si>
  <si>
    <t>G3DSA:3.40.390.10||7.2E-33;</t>
  </si>
  <si>
    <t>PR00768|Deuterolysin metalloprotease (M35) family signature|2.0E-8;PR00768|Deuterolysin metalloprotease (M35) family signature|2.0E-8;PR00768|Deuterolysin metalloprotease (M35) family signature|2.0E-8;</t>
  </si>
  <si>
    <t>PF02102|Deuterolysin metalloprotease (M35) family|4.9E-14;</t>
  </si>
  <si>
    <t>PTHR37016||2.7E-25;</t>
  </si>
  <si>
    <t>SSF55486||7.69E-24;</t>
  </si>
  <si>
    <t>G3DSA:3.40.390.10||4.9E-29;</t>
  </si>
  <si>
    <t>541|PHI:541|LIP1|AAU87359|332648|Botrytiscinerea|Unaffectedpathogenicity|5e-43</t>
  </si>
  <si>
    <t>PF00135|Carboxylesterase family|3.7E-92;</t>
  </si>
  <si>
    <t>PTHR11559:SF228||4.5E-186;PTHR11559||4.5E-186;</t>
  </si>
  <si>
    <t>SSF53474||4.98E-96;</t>
  </si>
  <si>
    <t>G3DSA:3.40.50.1820||5.2E-125;</t>
  </si>
  <si>
    <t>PTHR10869||1.7E-52;PTHR10869:SF57||1.7E-52;</t>
  </si>
  <si>
    <t>SM00702|Prolyl 4-hydroxylase alpha subunit homologues.|2.8E-16;</t>
  </si>
  <si>
    <t>PF00884|Sulfatase|1.2E-52;PF00583|Acetyltransferase (GNAT) family|1.7E-5;</t>
  </si>
  <si>
    <t>PTHR10342:SF218||9.2E-179;PTHR10342||9.2E-179;</t>
  </si>
  <si>
    <t>SSF55729||6.41E-13;SSF53649||4.19E-84;</t>
  </si>
  <si>
    <t>PS00523|Sulfatases signature 1.|-;</t>
  </si>
  <si>
    <t>PS51186|Gcn5-related N-acetyltransferase (GNAT) domain profile.|11.047;</t>
  </si>
  <si>
    <t>G3DSA:3.30.1120.10||8.1E-6;G3DSA:3.40.720.10||3.6E-69;G3DSA:3.40.720.10||3.6E-69;G3DSA:3.40.630.30||5.2E-18;</t>
  </si>
  <si>
    <t>PF00328|Histidine phosphatase superfamily (branch 2)|2.1E-4;</t>
  </si>
  <si>
    <t>PTHR11567||3.7E-61;PTHR11567:SF127||3.7E-61;</t>
  </si>
  <si>
    <t>SSF53254||4.04E-54;</t>
  </si>
  <si>
    <t>G3DSA:3.40.50.1240||3.7E-47;</t>
  </si>
  <si>
    <t>PTHR12231||5.6E-12;PTHR12231||5.6E-12;</t>
  </si>
  <si>
    <t>G3DSA:2.60.120.200||5.8E-4;</t>
  </si>
  <si>
    <t>PF04185|Phosphoesterase family|1.7E-31;</t>
  </si>
  <si>
    <t>PTHR31956:SF8||1.3E-159;PTHR31956||1.3E-159;</t>
  </si>
  <si>
    <t>PTHR37049:SF2||6.2E-250;PTHR37049||6.2E-250;</t>
  </si>
  <si>
    <t>SSF52096||1.82E-8;SSF52096||1.82E-8;SSF52096||1.82E-8;</t>
  </si>
  <si>
    <t>G3DSA:3.90.226.10||5.9E-10;G3DSA:3.90.226.10||5.9E-10;</t>
  </si>
  <si>
    <t>PF03896|Translocon-associated protein (TRAP), alpha subunit|2.6E-10;</t>
  </si>
  <si>
    <t>PTHR12924||3.9E-43;</t>
  </si>
  <si>
    <t>3662|PspB(notPD0218)|PHI:3662|Q87ET0|2371|Xylellafastidiosa|Increasedvirulence(Hypervirulence)|3e-06</t>
  </si>
  <si>
    <t>PF00082|Subtilase family|1.4E-46;PF06280|Fn3-like domain|7.7E-18;</t>
  </si>
  <si>
    <t>PTHR10795||4.8E-72;PTHR10795:SF401||4.8E-72;PTHR10795||4.8E-72;PTHR10795||4.8E-72;PTHR10795||4.8E-72;PTHR10795:SF401||4.8E-72;PTHR10795:SF401||4.8E-72;PTHR10795:SF401||4.8E-72;</t>
  </si>
  <si>
    <t>SSF52743||5.5E-70;SSF52743||5.5E-70;</t>
  </si>
  <si>
    <t>G3DSA:3.40.50.200||1.4E-71;G3DSA:3.40.50.200||1.4E-71;</t>
  </si>
  <si>
    <t>PR00723|Subtilisin serine protease family (S8) signature|1.7E-18;PR00723|Subtilisin serine protease family (S8) signature|1.7E-18;PR00723|Subtilisin serine protease family (S8) signature|1.7E-18;</t>
  </si>
  <si>
    <t>PF00245|Alkaline phosphatase|6.5E-66;</t>
  </si>
  <si>
    <t>PTHR11596:SF5||7.3E-138;PTHR11596||7.3E-138;PTHR11596||7.3E-138;PTHR11596:SF5||7.3E-138;PTHR11596:SF5||7.3E-138;PTHR11596||7.3E-138;</t>
  </si>
  <si>
    <t>SSF53649||3.69E-109;SSF53649||3.69E-109;</t>
  </si>
  <si>
    <t>SM00098|Alkaline phosphatase homologues|2.4E-13;</t>
  </si>
  <si>
    <t>G3DSA:3.40.720.10||1.9E-106;G3DSA:3.40.720.10||1.9E-106;</t>
  </si>
  <si>
    <t>PR00113|Alkaline phosphatase signature|3.1E-21;PR00113|Alkaline phosphatase signature|3.1E-21;PR00113|Alkaline phosphatase signature|3.1E-21;PR00113|Alkaline phosphatase signature|3.1E-21;PR00113|Alkaline phosphatase signature|3.1E-21;</t>
  </si>
  <si>
    <t>2488|PHI:2488|Man1|G4ND25|148305|Magnaportheoryzae(related:Magnaporthegrisea)|Unaffectedpathogenicity|2e-11</t>
  </si>
  <si>
    <t>PF01532|Glycosyl hydrolase family 47|1.5E-111;</t>
  </si>
  <si>
    <t>PTHR11742||4.6E-233;PTHR11742:SF25||4.6E-233;PTHR11742:SF25||4.6E-233;PTHR11742:SF25||4.6E-233;PTHR11742:SF25||4.6E-233;PTHR11742||4.6E-233;PTHR11742||4.6E-233;PTHR11742:SF25||4.6E-233;PTHR11742||4.6E-233;PTHR11742||4.6E-233;</t>
  </si>
  <si>
    <t>SSF48225||1.1E-128;SSF48225||1.1E-128;SSF48225||1.1E-128;</t>
  </si>
  <si>
    <t>G3DSA:1.50.10.50||7.7E-143;G3DSA:1.50.10.50||7.7E-143;G3DSA:1.50.10.50||7.7E-143;</t>
  </si>
  <si>
    <t>PR00747|Glycosyl hydrolase family 47 signature|1.2E-16;PR00747|Glycosyl hydrolase family 47 signature|1.2E-16;PR00747|Glycosyl hydrolase family 47 signature|1.2E-16;</t>
  </si>
  <si>
    <t>PF07217|Heterokaryon incompatibility protein Het-C|3.3E-247;</t>
  </si>
  <si>
    <t>PTHR14905||0.0;PTHR14905:SF11||0.0;</t>
  </si>
  <si>
    <t>PF08314|Secretory pathway protein Sec39|1.7E-246;</t>
  </si>
  <si>
    <t>PTHR15922||1.1E-80;PTHR15922||1.1E-80;PTHR15922||1.1E-80;PTHR15922:SF2||1.1E-80;PTHR15922:SF2||1.1E-80;PTHR15922:SF2||1.1E-80;</t>
  </si>
  <si>
    <t>PF06687|SUR7/PalI family|8.2E-24;</t>
  </si>
  <si>
    <t>PTHR28013||5.7E-110;PTHR28013:SF3||5.7E-110;</t>
  </si>
  <si>
    <t>PF01169|Uncharacterized protein family UPF0016|3.9E-20;PF01169|Uncharacterized protein family UPF0016|1.9E-19;</t>
  </si>
  <si>
    <t>PTHR12608||2.0E-157;PTHR12608||2.0E-157;PTHR12608:SF1||2.0E-157;PTHR12608:SF1||2.0E-157;PTHR12608||2.0E-157;PTHR12608:SF1||2.0E-157;</t>
  </si>
  <si>
    <t>PS01214|Uncharacterized protein family UPF0016 signature.|-;</t>
  </si>
  <si>
    <t>72|PHI:72|SAP2|AAM21050|5476|Candidaalbicans|Reducedvirulence|2e-44</t>
  </si>
  <si>
    <t>PF00026|Eukaryotic aspartyl protease|3.0E-53;</t>
  </si>
  <si>
    <t>PTHR13683:SF275||3.0E-63;PTHR13683||3.0E-63;PTHR13683:SF275||3.0E-63;PTHR13683||3.0E-63;</t>
  </si>
  <si>
    <t>SSF50630||1.06E-61;</t>
  </si>
  <si>
    <t>G3DSA:2.40.70.10||2.0E-35;G3DSA:2.40.70.10||6.7E-27;</t>
  </si>
  <si>
    <t>PR00792|Pepsin (A1) aspartic protease family signature|2.1E-15;PR00792|Pepsin (A1) aspartic protease family signature|2.1E-15;PR00792|Pepsin (A1) aspartic protease family signature|2.1E-15;PR00792|Pepsin (A1) aspartic protease family signature|2.1E-15;</t>
  </si>
  <si>
    <t>PF00150|Cellulase (glycosyl hydrolase family 5)|3.1E-22;</t>
  </si>
  <si>
    <t>PTHR31308:SF6||7.5E-77;PTHR31308||7.5E-77;</t>
  </si>
  <si>
    <t>SSF51445||7.05E-47;SSF51445||7.05E-47;</t>
  </si>
  <si>
    <t>G3DSA:3.20.20.80||1.1E-42;G3DSA:3.20.20.80||1.1E-42;</t>
  </si>
  <si>
    <t>PTHR34587||1.5E-79;PTHR34587:SF2||1.5E-79;</t>
  </si>
  <si>
    <t>PF02265|S1/P1 Nuclease|1.7E-66;</t>
  </si>
  <si>
    <t>PTHR33146||9.3E-76;</t>
  </si>
  <si>
    <t>SSF48537||1.24E-72;</t>
  </si>
  <si>
    <t>G3DSA:1.10.575.10||1.3E-81;</t>
  </si>
  <si>
    <t>PF02225|PA domain|2.0E-10;PF13639|Ring finger domain|8.7E-13;</t>
  </si>
  <si>
    <t>PTHR22765||1.1E-164;PTHR22765||1.1E-164;PTHR22765:SF55||1.1E-164;PTHR22765:SF55||1.1E-164;PTHR22765:SF55||1.1E-164;PTHR22765:SF55||1.1E-164;PTHR22765||1.1E-164;PTHR22765||1.1E-164;</t>
  </si>
  <si>
    <t>SSF52025||6.28E-10;SSF57850||1.46E-17;</t>
  </si>
  <si>
    <t>PS50089|Zinc finger RING-type profile.|13.389;</t>
  </si>
  <si>
    <t>SM00184|Ring finger|9.7E-10;</t>
  </si>
  <si>
    <t>G3DSA:3.30.40.10||1.2E-16;G3DSA:3.50.30.30||1.7E-14;</t>
  </si>
  <si>
    <t>PF10342|Ser-Thr-rich glycosyl-phosphatidyl-inositol-anchored membrane family|1.2E-21;</t>
  </si>
  <si>
    <t>PTHR39602||5.0E-15;PTHR39602:SF2||5.0E-15;</t>
  </si>
  <si>
    <t>PF12296|Hydrophobic surface binding protein A|3.6E-14;</t>
  </si>
  <si>
    <t>1034|PHI:1034|Cpcat1|CAA04716|5111|Clavicepspurpurea|Unaffectedpathogenicity|0.0</t>
  </si>
  <si>
    <t>PF00199|Catalase|3.4E-162;PF06628|Catalase-related immune-responsive|6.0E-17;</t>
  </si>
  <si>
    <t>PTHR11465:SF12||0.0;PTHR11465||0.0;</t>
  </si>
  <si>
    <t>SSF56634||2.88E-207;</t>
  </si>
  <si>
    <t>PS00438|Catalase proximal active site signature.|-;PS00437|Catalase proximal heme-ligand signature.|-;</t>
  </si>
  <si>
    <t>PS51402|catalase family profile.|68.633;</t>
  </si>
  <si>
    <t>SM01060||7.7E-240;</t>
  </si>
  <si>
    <t>G3DSA:2.40.180.10||7.8E-164;G3DSA:3.40.50.880||2.0E-14;</t>
  </si>
  <si>
    <t>PIRSF038927||1.4E-282;</t>
  </si>
  <si>
    <t>PR00067|Catalase signature|4.1E-61;PR00067|Catalase signature|4.1E-61;PR00067|Catalase signature|4.1E-61;PR00067|Catalase signature|4.1E-61;PR00067|Catalase signature|4.1E-61;PR00067|Catalase signature|4.1E-61;</t>
  </si>
  <si>
    <t>PF09451|Autophagy-related protein 27|3.6E-77;</t>
  </si>
  <si>
    <t>PTHR15071||6.7E-25;</t>
  </si>
  <si>
    <t>SSF50911||2.11E-6;SSF50911||2.11E-6;SSF50911||2.11E-6;</t>
  </si>
  <si>
    <t>G3DSA:2.70.130.10||6.9E-12;G3DSA:2.70.130.10||6.9E-12;</t>
  </si>
  <si>
    <t>2850|PHI:2850|AVR-Pita1|C1KJH9|148305|Magnaportheoryzae|Effector(plantavirulencedeterminant)|1e-12</t>
  </si>
  <si>
    <t>PF02102|Deuterolysin metalloprotease (M35) family|1.5E-67;</t>
  </si>
  <si>
    <t>PTHR37016||3.5E-80;PTHR37016:SF2||3.5E-80;</t>
  </si>
  <si>
    <t>SSF55486||1.03E-38;</t>
  </si>
  <si>
    <t>G3DSA:3.40.390.10||1.8E-43;</t>
  </si>
  <si>
    <t>PR00768|Deuterolysin metalloprotease (M35) family signature|1.4E-15;PR00768|Deuterolysin metalloprotease (M35) family signature|1.4E-15;PR00768|Deuterolysin metalloprotease (M35) family signature|1.4E-15;</t>
  </si>
  <si>
    <t>697|PHI:697|ugt51E1|AAM81358|5022|Leptosphaeriamaculans|Unaffectedpathogenicity|1e-30</t>
  </si>
  <si>
    <t>PF00026|Eukaryotic aspartyl protease|1.1E-76;</t>
  </si>
  <si>
    <t>PTHR13683||1.1E-149;PTHR13683:SF345||1.1E-149;</t>
  </si>
  <si>
    <t>SSF50630||2.82E-88;</t>
  </si>
  <si>
    <t>G3DSA:2.40.70.10||3.8E-45;G3DSA:2.40.70.10||6.7E-47;</t>
  </si>
  <si>
    <t>PR00792|Pepsin (A1) aspartic protease family signature|4.8E-20;PR00792|Pepsin (A1) aspartic protease family signature|4.8E-20;PR00792|Pepsin (A1) aspartic protease family signature|4.8E-20;PR00792|Pepsin (A1) aspartic protease family signature|4.8E-20;</t>
  </si>
  <si>
    <t>PF01546|Peptidase family M20/M25/M40|2.0E-16;PF07687|Peptidase dimerisation domain|2.9E-18;</t>
  </si>
  <si>
    <t>PTHR11014||9.9E-151;PTHR11014:SF79||9.9E-151;</t>
  </si>
  <si>
    <t>SSF55031||1.94E-15;SSF53187||1.09E-37;SSF53187||1.09E-37;</t>
  </si>
  <si>
    <t>PS00759|ArgE / dapE / ACY1 / CPG2 / yscS family signature 2.|-;</t>
  </si>
  <si>
    <t>G3DSA:3.40.630.10||4.2E-45;G3DSA:3.40.630.10||4.2E-45;G3DSA:3.30.70.360||4.1E-19;</t>
  </si>
  <si>
    <t>487|PHI:487|MHP1|O94196|148305|Magnaporthegrisea|Reducedvirulence|1e-24</t>
  </si>
  <si>
    <t>PF06766|Fungal hydrophobin|4.4E-27;</t>
  </si>
  <si>
    <t>PTHR42341||4.3E-24;</t>
  </si>
  <si>
    <t>SSF101751||5.23E-28;</t>
  </si>
  <si>
    <t>G3DSA:3.20.120.10||3.9E-30;</t>
  </si>
  <si>
    <t>PF12296|Hydrophobic surface binding protein A|6.0E-26;</t>
  </si>
  <si>
    <t>2850|PHI:2850|AVR-Pita1|C1KJH9|148305|Magnaportheoryzae|Effector(plantavirulencedeterminant)|8e-10</t>
  </si>
  <si>
    <t>PF02102|Deuterolysin metalloprotease (M35) family|1.2E-20;</t>
  </si>
  <si>
    <t>PTHR37016||6.3E-24;</t>
  </si>
  <si>
    <t>SSF55486||9.89E-35;</t>
  </si>
  <si>
    <t>G3DSA:3.40.390.10||1.4E-40;</t>
  </si>
  <si>
    <t>PR00768|Deuterolysin metalloprotease (M35) family signature|1.0E-6;PR00768|Deuterolysin metalloprotease (M35) family signature|1.0E-6;</t>
  </si>
  <si>
    <t>2654|PHI:2654|DUR1,2|Q59VF3|5476|Candidaalbicans|Reducedvirulence|9e-18</t>
  </si>
  <si>
    <t>PF01425|Amidase|5.3E-74;</t>
  </si>
  <si>
    <t>PTHR11895:SF8||4.1E-140;PTHR11895||4.1E-140;</t>
  </si>
  <si>
    <t>SSF75304||4.45E-99;</t>
  </si>
  <si>
    <t>G3DSA:3.90.1300.10||3.0E-121;</t>
  </si>
  <si>
    <t>PF03663|Glycosyl hydrolase family 76|9.3E-141;</t>
  </si>
  <si>
    <t>PTHR12145||1.9E-212;PTHR12145:SF23||1.9E-212;</t>
  </si>
  <si>
    <t>SSF48208||2.89E-55;</t>
  </si>
  <si>
    <t>G3DSA:1.50.10.10||9.9E-26;</t>
  </si>
  <si>
    <t>PIRSF016302||7.1E-165;</t>
  </si>
  <si>
    <t>PF03068|Protein-arginine deiminase (PAD)|1.9E-115;</t>
  </si>
  <si>
    <t>PTHR10837||1.0E-81;PTHR10837||1.0E-81;PTHR10837:SF8||1.0E-81;PTHR10837:SF8||1.0E-81;</t>
  </si>
  <si>
    <t>SSF110083||1.16E-16;SSF55909||1.2E-84;SSF55909||1.2E-84;</t>
  </si>
  <si>
    <t>SSF52799||1.98E-11;</t>
  </si>
  <si>
    <t>G3DSA:3.90.190.10||6.3E-10;</t>
  </si>
  <si>
    <t>PF12695|Alpha/beta hydrolase family|8.9E-11;</t>
  </si>
  <si>
    <t>SSF53474||1.18E-20;SSF53474||1.18E-20;</t>
  </si>
  <si>
    <t>G3DSA:3.40.50.1820||5.7E-15;</t>
  </si>
  <si>
    <t>PTHR32093||1.6E-24;PTHR32093||1.6E-24;PTHR32093||1.6E-24;PTHR32093||1.6E-24;</t>
  </si>
  <si>
    <t>SSF101967||2.22E-7;</t>
  </si>
  <si>
    <t>PF13668|Ferritin-like domain|1.5E-6;</t>
  </si>
  <si>
    <t>923|PHI:923|um03616||5270|Ustilagomaydis|Unaffectedpathogenicity|4e-12</t>
  </si>
  <si>
    <t>PF00149|Calcineurin-like phosphoesterase|3.6E-10;</t>
  </si>
  <si>
    <t>PTHR32440:SF11||3.1E-132;PTHR32440:SF11||3.1E-132;PTHR32440||3.1E-132;PTHR32440||3.1E-132;</t>
  </si>
  <si>
    <t>SSF56300||3.8E-38;SSF56300||3.8E-38;</t>
  </si>
  <si>
    <t>G3DSA:3.60.21.10||2.9E-26;</t>
  </si>
  <si>
    <t>PF16656|Purple acid Phosphatase, N-terminal domain|3.7E-10;PF00149|Calcineurin-like phosphoesterase|9.1E-19;PF14008|Iron/zinc purple acid phosphatase-like protein C|6.8E-11;</t>
  </si>
  <si>
    <t>PTHR22953:SF16||6.6E-184;PTHR22953:SF16||6.6E-184;PTHR22953||6.6E-184;PTHR22953||6.6E-184;</t>
  </si>
  <si>
    <t>SSF49363||2.35E-20;SSF56300||6.04E-45;</t>
  </si>
  <si>
    <t>G3DSA:2.60.40.380||9.8E-11;G3DSA:3.60.21.10||8.3E-74;</t>
  </si>
  <si>
    <t>2928|PHI:2928|lip22|J9NNZ8|59765|Fusariumoxysporumf.sp.Lycopersici|Unaffectedpathogenicity|7e-78</t>
  </si>
  <si>
    <t>PF03583|Secretory lipase|6.8E-76;</t>
  </si>
  <si>
    <t>PTHR34853||5.1E-143;</t>
  </si>
  <si>
    <t>SSF53474||2.95E-13;SSF53474||2.95E-13;</t>
  </si>
  <si>
    <t>G3DSA:3.40.50.1820||3.6E-10;G3DSA:3.40.50.1820||3.6E-10;</t>
  </si>
  <si>
    <t>PIRSF029171||4.4E-33;</t>
  </si>
  <si>
    <t>3378|Plegl1|PHI:3378|G9JLA8|285811|Pyrenochaetalycopersici|unaffectedpathogenicity|3e-21</t>
  </si>
  <si>
    <t>PF03443|Glycosyl hydrolase family 61|2.7E-50;</t>
  </si>
  <si>
    <t>PTHR33353:SF12||5.4E-130;PTHR33353||5.4E-130;</t>
  </si>
  <si>
    <t>SSF57016||1.53E-6;</t>
  </si>
  <si>
    <t>PS50941|Chitin-binding type-1 domain profile.|8.907;</t>
  </si>
  <si>
    <t>G3DSA:3.30.60.10||1.2E-8;</t>
  </si>
  <si>
    <t>PF00728|Glycosyl hydrolase family 20, catalytic domain|7.1E-96;PF14845|beta-acetyl hexosaminidase like|3.1E-25;</t>
  </si>
  <si>
    <t>PTHR22600||0.0;PTHR22600||0.0;PTHR22600:SF19||0.0;PTHR22600||0.0;PTHR22600:SF19||0.0;PTHR22600:SF19||0.0;</t>
  </si>
  <si>
    <t>SSF51445||3.61E-107;SSF55545||1.45E-25;SSF55545||1.45E-25;</t>
  </si>
  <si>
    <t>G3DSA:3.30.379.10||4.9E-28;G3DSA:3.20.20.80||8.4E-119;</t>
  </si>
  <si>
    <t>PIRSF001093||9.1E-182;</t>
  </si>
  <si>
    <t>PR00738|Glycosyl hydrolase family 20 signature|2.6E-52;PR00738|Glycosyl hydrolase family 20 signature|2.6E-52;PR00738|Glycosyl hydrolase family 20 signature|2.6E-52;PR00738|Glycosyl hydrolase family 20 signature|2.6E-52;PR00738|Glycosyl hydrolase family 20 signature|2.6E-52;PR00738|Glycosyl hydrolase family 20 signature|2.6E-52;PR00738|Glycosyl hydrolase family 20 signature|2.6E-52;PR00738|Glycosyl hydrolase family 20 signature|2.6E-52;</t>
  </si>
  <si>
    <t>PTHR35523:SF1||7.4E-14;PTHR35523||7.4E-14;</t>
  </si>
  <si>
    <t>PTHR38122:SF1||1.6E-30;PTHR38122||1.6E-30;</t>
  </si>
  <si>
    <t>PF01432|Peptidase family M3|2.7E-134;</t>
  </si>
  <si>
    <t>PTHR11804:SF40||2.9E-254;PTHR11804||2.9E-254;</t>
  </si>
  <si>
    <t>SSF55486||6.32E-141;</t>
  </si>
  <si>
    <t>G3DSA:1.20.1050.40||4.4E-33;G3DSA:1.10.1370.10||3.3E-103;G3DSA:1.10.1370.10||3.3E-103;G3DSA:3.40.390.10||2.3E-48;</t>
  </si>
  <si>
    <t>922|PHI:922|um03615||5270|Ustilagomaydis|Unaffectedpathogenicity|2e-30</t>
  </si>
  <si>
    <t>PF05199|GMC oxidoreductase|7.4E-31;PF00732|GMC oxidoreductase|2.1E-28;</t>
  </si>
  <si>
    <t>PTHR11552||8.2E-157;PTHR11552||8.2E-157;PTHR11552||8.2E-157;PTHR11552||8.2E-157;PTHR11552:SF100||8.2E-157;PTHR11552:SF100||8.2E-157;PTHR11552:SF100||8.2E-157;PTHR11552:SF100||8.2E-157;</t>
  </si>
  <si>
    <t>SSF51905||5.44E-60;SSF51905||5.44E-60;SSF51905||5.44E-60;SSF54373||3.53E-20;</t>
  </si>
  <si>
    <t>G3DSA:3.40.50.720||6.1E-8;G3DSA:3.50.50.60||1.3E-57;G3DSA:3.50.50.60||1.3E-57;G3DSA:3.30.560.10||2.4E-26;G3DSA:3.30.560.10||2.4E-26;G3DSA:3.30.560.10||2.4E-26;</t>
  </si>
  <si>
    <t>PIRSF000137||8.9E-130;</t>
  </si>
  <si>
    <t>PF10282|Lactonase, 7-bladed beta-propeller|5.1E-61;</t>
  </si>
  <si>
    <t>PTHR30344||1.2E-50;PTHR30344:SF1||1.2E-50;</t>
  </si>
  <si>
    <t>SSF51004||4.97E-29;</t>
  </si>
  <si>
    <t>G3DSA:2.130.10.10||4.2E-51;</t>
  </si>
  <si>
    <t>541|PHI:541|LIP1|AAU87359|332648|Botrytiscinerea|Unaffectedpathogenicity|0.0</t>
  </si>
  <si>
    <t>PF00135|Carboxylesterase family|7.1E-81;</t>
  </si>
  <si>
    <t>PTHR11559||1.5E-196;PTHR11559:SF162||1.5E-196;PTHR11559:SF162||1.5E-196;PTHR11559||1.5E-196;</t>
  </si>
  <si>
    <t>SSF53474||1.01E-117;</t>
  </si>
  <si>
    <t>G3DSA:3.40.50.1820||7.9E-126;</t>
  </si>
  <si>
    <t>184|PHI:184|RBT4|AAG09789|5476|Candidaalbicans|Reducedvirulence|6e-25</t>
  </si>
  <si>
    <t>PF00188|Cysteine-rich secretory protein family|2.1E-15;</t>
  </si>
  <si>
    <t>PTHR10334||2.7E-47;</t>
  </si>
  <si>
    <t>SSF55797||1.83E-39;</t>
  </si>
  <si>
    <t>SM00198|SCP / Tpx-1 / Ag5 / PR-1 / Sc7 family of extracellular domains.|9.8E-36;</t>
  </si>
  <si>
    <t>G3DSA:3.40.33.10||4.1E-45;</t>
  </si>
  <si>
    <t>PR00837|Allergen V5/Tpx-1 family signature|3.8E-13;PR00837|Allergen V5/Tpx-1 family signature|3.8E-13;PR00837|Allergen V5/Tpx-1 family signature|3.8E-13;PR00837|Allergen V5/Tpx-1 family signature|3.8E-13;</t>
  </si>
  <si>
    <t>PF08881|CVNH domain|5.5E-7;</t>
  </si>
  <si>
    <t>SSF51322||1.02E-7;</t>
  </si>
  <si>
    <t>G3DSA:2.30.60.10||1.4E-10;</t>
  </si>
  <si>
    <t>SSF55486||4.39E-9;</t>
  </si>
  <si>
    <t>G3DSA:3.40.390.10||4.2E-12;</t>
  </si>
  <si>
    <t>69|PHI:69|CUTA|CAA93255|40559|Botrytiscinerea|Unaffectedpathogenicity|1e-06</t>
  </si>
  <si>
    <t>PF01083|Cutinase|1.4E-47;</t>
  </si>
  <si>
    <t>PTHR33630:SF1||5.9E-62;PTHR33630||5.9E-62;</t>
  </si>
  <si>
    <t>SSF53474||7.33E-41;</t>
  </si>
  <si>
    <t>G3DSA:3.40.50.1820||4.2E-56;</t>
  </si>
  <si>
    <t>2032|PHI:2032|VTL1|G4NGA7|148305|Magnaportheoryzae(related:Magnaporthegrisea)|Unaffectedpathogenicity|1e-35</t>
  </si>
  <si>
    <t>PF00135|Carboxylesterase family|5.3E-56;</t>
  </si>
  <si>
    <t>PTHR11559||1.2E-96;PTHR11559:SF160||1.2E-96;</t>
  </si>
  <si>
    <t>SSF53474||5.19E-71;SSF53474||5.19E-71;</t>
  </si>
  <si>
    <t>PS00941|Carboxylesterases type-B signature 2.|-;</t>
  </si>
  <si>
    <t>G3DSA:3.40.50.1820||5.4E-89;</t>
  </si>
  <si>
    <t>PF16541|Alternaria alternata allergen 1|7.2E-15;</t>
  </si>
  <si>
    <t>PF03372|Endonuclease/Exonuclease/phosphatase family|3.0E-16;</t>
  </si>
  <si>
    <t>PTHR41349||5.4E-44;</t>
  </si>
  <si>
    <t>SSF49313||9.73E-7;SSF56219||2.09E-28;</t>
  </si>
  <si>
    <t>G3DSA:3.60.10.10||9.8E-15;G3DSA:2.60.40.10||1.5E-4;</t>
  </si>
  <si>
    <t>PF00930|Dipeptidyl peptidase IV (DPP IV) N-terminal region|7.4E-91;PF00326|Prolyl oligopeptidase family|2.1E-34;</t>
  </si>
  <si>
    <t>PTHR11731:SF110||3.5E-205;PTHR11731||3.5E-205;</t>
  </si>
  <si>
    <t>SSF82171||1.83E-52;SSF53474||5.45E-49;</t>
  </si>
  <si>
    <t>G3DSA:2.140.10.30||3.3E-103;G3DSA:3.40.50.1820||4.3E-58;</t>
  </si>
  <si>
    <t>PTHR38850||1.5E-104;PTHR38850:SF1||1.5E-104;</t>
  </si>
  <si>
    <t>PF12296|Hydrophobic surface binding protein A|3.0E-21;</t>
  </si>
  <si>
    <t>PF14273|Domain of unknown function (DUF4360)|9.7E-46;</t>
  </si>
  <si>
    <t>PTHR38847:SF3||1.6E-27;PTHR38847||1.6E-27;</t>
  </si>
  <si>
    <t>PF00264|Common central domain of tyrosinase|1.9E-41;</t>
  </si>
  <si>
    <t>PTHR11474:SF30||2.4E-48;PTHR11474:SF30||2.4E-48;PTHR11474||2.4E-48;PTHR11474||2.4E-48;</t>
  </si>
  <si>
    <t>SSF48056||1.64E-49;</t>
  </si>
  <si>
    <t>G3DSA:1.10.1280.10||4.7E-59;</t>
  </si>
  <si>
    <t>PR00092|Tyrosinase copper-binding domain signature|8.9E-11;PR00092|Tyrosinase copper-binding domain signature|8.9E-11;PR00092|Tyrosinase copper-binding domain signature|8.9E-11;</t>
  </si>
  <si>
    <t>PF02469|Fasciclin domain|1.2E-17;PF02469|Fasciclin domain|1.7E-24;</t>
  </si>
  <si>
    <t>PTHR10900:SF83||4.8E-99;PTHR10900||4.8E-99;</t>
  </si>
  <si>
    <t>SSF82153||3.79E-23;SSF82153||1.31E-19;</t>
  </si>
  <si>
    <t>PS50213|FAS1/BIgH3 domain profile.|14.399;PS50213|FAS1/BIgH3 domain profile.|19.977;</t>
  </si>
  <si>
    <t>SM00554|Four repeated domains in the Fasciclin I family of proteins, present in many other contexts.|1.1E-9;SM00554|Four repeated domains in the Fasciclin I family of proteins, present in many other contexts.|1.7E-18;</t>
  </si>
  <si>
    <t>G3DSA:2.30.180.10||1.1E-21;G3DSA:2.30.180.10||8.6E-24;</t>
  </si>
  <si>
    <t>PTHR28156||2.0E-36;PTHR28156:SF1||2.0E-36;</t>
  </si>
  <si>
    <t>SSF82153||2.75E-13;</t>
  </si>
  <si>
    <t>PS50213|FAS1/BIgH3 domain profile.|12.838;</t>
  </si>
  <si>
    <t>G3DSA:2.30.180.10||9.9E-8;</t>
  </si>
  <si>
    <t>352|PHI:352|GLO1|CAD79488|5270|Ustilagomaydis|Lossofpathogenicity|2e-41</t>
  </si>
  <si>
    <t>PF01822|WSC domain|4.4E-19;PF01822|WSC domain|1.6E-15;PF01822|WSC domain|6.2E-19;PF01822|WSC domain|1.1E-17;PF07250|Glyoxal oxidase N-terminus|3.2E-30;PF09118|Domain of unknown function (DUF1929)|2.4E-20;</t>
  </si>
  <si>
    <t>PTHR32208:SF9||0.0;PTHR32208||0.0;</t>
  </si>
  <si>
    <t>SSF81296||1.16E-22;SSF50965||1.7E-29;</t>
  </si>
  <si>
    <t>PS51212|WSC domain profile.|10.942;PS51212|WSC domain profile.|11.497;PS51212|WSC domain profile.|12.235;PS51212|WSC domain profile.|11.0;</t>
  </si>
  <si>
    <t>SM00321|present in yeast cell wall integrity and stress response component proteins|2.2E-14;SM00321|present in yeast cell wall integrity and stress response component proteins|3.7E-15;SM00321|present in yeast cell wall integrity and stress response component proteins|1.0E-19;SM00321|present in yeast cell wall integrity and stress response component proteins|2.6E-7;</t>
  </si>
  <si>
    <t>G3DSA:2.60.40.10||1.1E-20;G3DSA:2.130.10.80||6.7E-49;</t>
  </si>
  <si>
    <t>PF01828|Peptidase A4 family|1.4E-53;</t>
  </si>
  <si>
    <t>PTHR37536||7.7E-22;PTHR37536:SF1||7.7E-22;</t>
  </si>
  <si>
    <t>SSF49899||5.8E-42;</t>
  </si>
  <si>
    <t>PR00977|Scytalidopepsin B aspartic protease (A4) signature|8.6E-10;PR00977|Scytalidopepsin B aspartic protease (A4) signature|8.6E-10;PR00977|Scytalidopepsin B aspartic protease (A4) signature|8.6E-10;PR00977|Scytalidopepsin B aspartic protease (A4) signature|8.6E-10;</t>
  </si>
  <si>
    <t>SSF53448||5.48E-5;</t>
  </si>
  <si>
    <t>2898|PHI:2896|BEC1005|CCU82697|62688|Blumeriagraminisf.sp.hordei|Effector(plantavirulencedeterminant)|7e-27</t>
  </si>
  <si>
    <t>PTHR16631||2.1E-96;PTHR16631:SF13||2.1E-96;</t>
  </si>
  <si>
    <t>SSF51445||6.4E-43;</t>
  </si>
  <si>
    <t>G3DSA:3.20.20.80||5.4E-31;</t>
  </si>
  <si>
    <t>432|PHI:432|FGL1|AAQ23181|5518|Fusariumgraminearum|Reducedvirulence|3e-61</t>
  </si>
  <si>
    <t>PF01764|Lipase (class 3)|6.8E-34;</t>
  </si>
  <si>
    <t>PTHR21493||1.5E-49;</t>
  </si>
  <si>
    <t>SSF53474||5.76E-53;</t>
  </si>
  <si>
    <t>G3DSA:3.40.50.1820||2.3E-63;</t>
  </si>
  <si>
    <t>PF12296|Hydrophobic surface binding protein A|3.5E-7;</t>
  </si>
  <si>
    <t>PF00082|Subtilase family|2.3E-47;PF06280|Fn3-like domain|2.0E-15;</t>
  </si>
  <si>
    <t>PTHR10795||3.2E-73;PTHR10795||3.2E-73;PTHR10795:SF363||3.2E-73;PTHR10795:SF363||3.2E-73;PTHR10795:SF363||3.2E-73;PTHR10795||3.2E-73;</t>
  </si>
  <si>
    <t>SSF52743||7.86E-69;SSF52743||7.86E-69;</t>
  </si>
  <si>
    <t>PS00138|Serine proteases, subtilase family, serine active site.|-;PS00137|Serine proteases, subtilase family, histidine active site.|-;PS00136|Serine proteases, subtilase family, aspartic acid active site.|-;</t>
  </si>
  <si>
    <t>PR00723|Subtilisin serine protease family (S8) signature|7.8E-20;PR00723|Subtilisin serine protease family (S8) signature|7.8E-20;PR00723|Subtilisin serine protease family (S8) signature|7.8E-20;</t>
  </si>
  <si>
    <t>PF02225|PA domain|7.1E-9;PF00082|Subtilase family|1.5E-45;PF06280|Fn3-like domain|7.7E-18;</t>
  </si>
  <si>
    <t>PTHR10795:SF363||2.6E-101;PTHR10795:SF363||2.6E-101;PTHR10795:SF363||2.6E-101;PTHR10795||2.6E-101;PTHR10795||2.6E-101;PTHR10795||2.6E-101;PTHR10795||2.6E-101;PTHR10795:SF363||2.6E-101;PTHR10795||2.6E-101;PTHR10795:SF363||2.6E-101;</t>
  </si>
  <si>
    <t>SSF52025||1.14E-9;SSF52743||2.36E-70;SSF52743||2.36E-70;</t>
  </si>
  <si>
    <t>G3DSA:3.40.50.200||2.9E-73;G3DSA:3.40.50.200||2.9E-73;G3DSA:3.50.30.30||4.7E-17;</t>
  </si>
  <si>
    <t>PR00723|Subtilisin serine protease family (S8) signature|1.2E-20;PR00723|Subtilisin serine protease family (S8) signature|1.2E-20;PR00723|Subtilisin serine protease family (S8) signature|1.2E-20;</t>
  </si>
  <si>
    <t>479|PHI:479|MEP1|AAQ07436|199306|Coccidioidesposadasii|Reducedvirulence|3e-58</t>
  </si>
  <si>
    <t>PF05572|Pregnancy-associated plasma protein-A|4.0E-14;</t>
  </si>
  <si>
    <t>PTHR19325:SF359||4.4E-32;PTHR19325||4.4E-32;</t>
  </si>
  <si>
    <t>SSF55486||9.96E-11;</t>
  </si>
  <si>
    <t>G3DSA:3.40.390.10||2.9E-4;G3DSA:3.40.390.10||2.9E-4;</t>
  </si>
  <si>
    <t>903|PHI:903|um01888||5270|Ustilagomaydis|Unaffectedpathogenicity|2e-117</t>
  </si>
  <si>
    <t>PF00450|Serine carboxypeptidase|1.2E-60;</t>
  </si>
  <si>
    <t>PTHR11802||6.6E-134;PTHR11802:SF42||6.6E-134;PTHR11802:SF42||6.6E-134;PTHR11802||6.6E-134;</t>
  </si>
  <si>
    <t>SSF53474||2.35E-79;</t>
  </si>
  <si>
    <t>G3DSA:3.40.50.1820||1.3E-86;</t>
  </si>
  <si>
    <t>PR00724|Carboxypeptidase C serine protease (S10) family signature|1.1E-9;PR00724|Carboxypeptidase C serine protease (S10) family signature|1.1E-9;PR00724|Carboxypeptidase C serine protease (S10) family signature|1.1E-9;PR00724|Carboxypeptidase C serine protease (S10) family signature|1.1E-9;</t>
  </si>
  <si>
    <t>PF00082|Subtilase family|5.2E-25;</t>
  </si>
  <si>
    <t>PTHR10795||9.0E-38;PTHR10795:SF363||9.0E-38;</t>
  </si>
  <si>
    <t>SSF52743||2.75E-41;</t>
  </si>
  <si>
    <t>2654|PHI:2654|DUR1,2|Q59VF3|5476|Candidaalbicans|Reducedvirulence|5e-14</t>
  </si>
  <si>
    <t>PF01425|Amidase|3.5E-65;</t>
  </si>
  <si>
    <t>PTHR11895||4.8E-142;PTHR11895:SF8||4.8E-142;</t>
  </si>
  <si>
    <t>SSF75304||1.44E-96;</t>
  </si>
  <si>
    <t>G3DSA:3.90.1300.10||3.3E-121;</t>
  </si>
  <si>
    <t>PTHR34992||2.1E-35;PTHR34992:SF1||2.1E-35;</t>
  </si>
  <si>
    <t>547|PHI:547|CEL5A|AAT40313|40559|Botrytiscinerea|Unaffectedpathogenicity|1e-32</t>
  </si>
  <si>
    <t>PF00150|Cellulase (glycosyl hydrolase family 5)|3.0E-41;</t>
  </si>
  <si>
    <t>PTHR34142||1.1E-79;</t>
  </si>
  <si>
    <t>SSF51445||3.88E-60;</t>
  </si>
  <si>
    <t>PS00659|Glycosyl hydrolases family 5 signature.|-;</t>
  </si>
  <si>
    <t>G3DSA:3.20.20.80||1.1E-71;</t>
  </si>
  <si>
    <t>PF15891|Nucleoside 2-deoxyribosyltransferase like|4.9E-26;</t>
  </si>
  <si>
    <t>PF04389|Peptidase family M28|8.4E-40;PF02225|PA domain|2.4E-14;</t>
  </si>
  <si>
    <t>PTHR12147||8.5E-91;PTHR12147||8.5E-91;PTHR12147:SF19||8.5E-91;PTHR12147:SF19||8.5E-91;</t>
  </si>
  <si>
    <t>SSF52025||2.35E-15;SSF53187||1.01E-55;SSF53187||1.01E-55;</t>
  </si>
  <si>
    <t>G3DSA:3.40.630.10||5.2E-58;G3DSA:3.40.630.10||5.2E-58;G3DSA:3.50.30.30||2.5E-21;</t>
  </si>
  <si>
    <t>2117|PHI:2117|SPM1|P58371|148305|Magnaportheoryzae(related:Magnaporthegrisea)|Reducedvirulence|4e-51</t>
  </si>
  <si>
    <t>PF00082|Subtilase family|4.3E-34;PF05922|Peptidase inhibitor I9|3.5E-15;</t>
  </si>
  <si>
    <t>PTHR10795||1.6E-81;PTHR10795:SF389||1.6E-81;</t>
  </si>
  <si>
    <t>SSF52743||3.4E-67;</t>
  </si>
  <si>
    <t>G3DSA:3.40.50.200||7.0E-66;G3DSA:3.30.70.80||4.4E-15;</t>
  </si>
  <si>
    <t>PR00723|Subtilisin serine protease family (S8) signature|2.4E-18;PR00723|Subtilisin serine protease family (S8) signature|2.4E-18;PR00723|Subtilisin serine protease family (S8) signature|2.4E-18;</t>
  </si>
  <si>
    <t>2117|PHI:2117|SPM1|P58371|148305|Magnaportheoryzae(related:Magnaporthegrisea)|Reducedvirulence|1e-52</t>
  </si>
  <si>
    <t>PF00082|Subtilase family|3.2E-32;PF05922|Peptidase inhibitor I9|1.7E-13;</t>
  </si>
  <si>
    <t>PTHR10795:SF389||2.7E-82;PTHR10795||2.7E-82;PTHR10795:SF389||2.7E-82;PTHR10795||2.7E-82;</t>
  </si>
  <si>
    <t>SSF52743||3.4E-64;</t>
  </si>
  <si>
    <t>G3DSA:3.30.70.80||2.7E-13;G3DSA:3.40.50.200||2.7E-64;</t>
  </si>
  <si>
    <t>PR00723|Subtilisin serine protease family (S8) signature|2.3E-17;PR00723|Subtilisin serine protease family (S8) signature|2.3E-17;PR00723|Subtilisin serine protease family (S8) signature|2.3E-17;</t>
  </si>
  <si>
    <t>2117|PHI:2117|SPM1|P58371|148305|Magnaportheoryzae(related:Magnaporthegrisea)|Reducedvirulence|6e-53</t>
  </si>
  <si>
    <t>PF05922|Peptidase inhibitor I9|5.7E-12;PF00082|Subtilase family|5.8E-34;</t>
  </si>
  <si>
    <t>PTHR10795||3.1E-85;PTHR10795:SF420||3.1E-85;</t>
  </si>
  <si>
    <t>SSF52743||5.5E-64;SSF54897||1.11E-8;</t>
  </si>
  <si>
    <t>G3DSA:3.40.50.200||2.1E-65;G3DSA:3.30.70.80||1.5E-10;</t>
  </si>
  <si>
    <t>PR00723|Subtilisin serine protease family (S8) signature|4.5E-18;PR00723|Subtilisin serine protease family (S8) signature|4.5E-18;PR00723|Subtilisin serine protease family (S8) signature|4.5E-18;</t>
  </si>
  <si>
    <t>PF12708|Pectate lyase superfamily protein|6.4E-13;PF12708|Pectate lyase superfamily protein|7.2E-87;</t>
  </si>
  <si>
    <t>PTHR31375:SF6||5.8E-69;PTHR31375||5.8E-69;</t>
  </si>
  <si>
    <t>SSF51126||1.08E-44;SSF51126||3.14E-35;SSF51126||3.14E-35;</t>
  </si>
  <si>
    <t>G3DSA:2.160.20.10||7.5E-17;G3DSA:2.160.20.10||5.2E-34;G3DSA:2.160.20.10||5.4E-4;</t>
  </si>
  <si>
    <t>3214|MoCDIP2|PHI:3214|G4MML4|318829|Magnaportheoryzae|mixedoutcome|8e-14</t>
  </si>
  <si>
    <t>PF05730|CFEM domain|2.4E-7;PF05730|CFEM domain|2.1E-7;PF05730|CFEM domain|4.9E-10;PF05730|CFEM domain|8.0E-8;</t>
  </si>
  <si>
    <t>PTHR35607||2.7E-12;</t>
  </si>
  <si>
    <t>SM00747||0.17;SM00747||0.85;SM00747||0.0</t>
  </si>
  <si>
    <t>748|PHI:748|um00446|Notavailable|5270|Ustilagomaydis|Unaffectedpathogenicity|6e-180</t>
  </si>
  <si>
    <t>PF14310|Fibronectin type III-like domain|1.2E-17;PF00933|Glycosyl hydrolase family 3 N terminal domain|1.5E-37;PF01915|Glycosyl hydrolase family 3 C-terminal domain|6.3E-40;</t>
  </si>
  <si>
    <t>PTHR30620:SF52||0.0;PTHR30620:SF52||0.0;PTHR30620:SF52||0.0;PTHR30620||0.0;PTHR30620||0.0;PTHR30620||0.0;</t>
  </si>
  <si>
    <t>SSF51445||1.68E-88;SSF52279||1.96E-42;SSF52279||1.96E-42;</t>
  </si>
  <si>
    <t>G3DSA:3.40.50.1700||8.3E-49;G3DSA:3.20.20.300||4.7E-93;</t>
  </si>
  <si>
    <t>PR00133|Glycosyl hydrolase family 3 signature|3.3E-32;PR00133|Glycosyl hydrolase family 3 signature|3.3E-32;PR00133|Glycosyl hydrolase family 3 signature|3.3E-32;PR00133|Glycosyl hydrolase family 3 signature|3.3E-32;PR00133|Glycosyl hydrolase family 3 signature|3.3E-32;</t>
  </si>
  <si>
    <t>2928|PHI:2928|lip22|J9NNZ8|59765|Fusariumoxysporumf.sp.Lycopersici|Unaffectedpathogenicity|4e-151</t>
  </si>
  <si>
    <t>PF03583|Secretory lipase|3.1E-60;</t>
  </si>
  <si>
    <t>PTHR34853||3.2E-98;</t>
  </si>
  <si>
    <t>SSF53474||1.92E-11;SSF53474||1.92E-11;</t>
  </si>
  <si>
    <t>G3DSA:3.40.50.1820||1.3E-7;G3DSA:3.40.50.1820||1.3E-7;G3DSA:3.40.50.1820||1.3E-7;</t>
  </si>
  <si>
    <t>PIRSF029171||3.6E-25;</t>
  </si>
  <si>
    <t>697|PHI:697|ugt51E1|AAM81358|5022|Leptosphaeriamaculans|Unaffectedpathogenicity|7e-21</t>
  </si>
  <si>
    <t>PF00026|Eukaryotic aspartyl protease|5.8E-63;</t>
  </si>
  <si>
    <t>PTHR13683||1.2E-114;PTHR13683:SF345||1.2E-114;</t>
  </si>
  <si>
    <t>SSF50630||2.1E-77;</t>
  </si>
  <si>
    <t>G3DSA:2.40.70.10||3.6E-42;G3DSA:2.40.70.10||1.6E-36;</t>
  </si>
  <si>
    <t>PR00792|Pepsin (A1) aspartic protease family signature|6.2E-16;PR00792|Pepsin (A1) aspartic protease family signature|6.2E-16;PR00792|Pepsin (A1) aspartic protease family signature|6.2E-16;PR00792|Pepsin (A1) aspartic protease family signature|6.2E-16;</t>
  </si>
  <si>
    <t>PF01822|WSC domain|4.8E-6;</t>
  </si>
  <si>
    <t>PTHR19297||4.1E-16;</t>
  </si>
  <si>
    <t>PS51212|WSC domain profile.|9.186;</t>
  </si>
  <si>
    <t>SM00321|present in yeast cell wall integrity and stress response component proteins|2.7E-5;</t>
  </si>
  <si>
    <t>PF11807|Domain of unknown function (DUF3328)|3.5E-55;</t>
  </si>
  <si>
    <t>PTHR33365:SF5||2.2E-36;PTHR33365||2.2E-36;</t>
  </si>
  <si>
    <t>PF00856|SET domain|3.3E-9;</t>
  </si>
  <si>
    <t>PTHR12197||1.5E-35;</t>
  </si>
  <si>
    <t>SSF82199||3.01E-23;SSF82199||3.01E-23;</t>
  </si>
  <si>
    <t>PS50280|SET domain profile.|11.959;</t>
  </si>
  <si>
    <t>SM00317|SET (Su(var)3-9, Enhancer-of-zeste, Trithorax) domain|2.1E-6;</t>
  </si>
  <si>
    <t>G3DSA:2.170.270.10||1.0E-15;G3DSA:2.170.270.10||1.0E-15;</t>
  </si>
  <si>
    <t>PR01228|Eggshell protein signature|8.3E-9;PR01228|Eggshell protein signature|8.3E-9;PR01228|Eggshell protein signature|8.3E-9;PR01228|Eggshell protein signature|8.3E-9;</t>
  </si>
  <si>
    <t>PF13015|Glucosidase II beta subunit-like protein|6.7E-29;PF12999|Glucosidase II beta subunit-like|1.7E-16;PF12999|Glucosidase II beta subunit-like|1.4E-22;</t>
  </si>
  <si>
    <t>PTHR12630:SF1||1.3E-118;PTHR12630:SF1||1.3E-118;PTHR12630||1.3E-118;PTHR12630||1.3E-118;</t>
  </si>
  <si>
    <t>SSF50911||5.36E-13;</t>
  </si>
  <si>
    <t>Coil||-;Coil||-;Coil||-;Coil||-;</t>
  </si>
  <si>
    <t>G3DSA:2.70.130.10||2.5E-9;</t>
  </si>
  <si>
    <t>SSF55486||1.79E-5;</t>
  </si>
  <si>
    <t>G3DSA:3.40.390.10||1.6E-6;</t>
  </si>
  <si>
    <t>PF09362|Domain of unknown function (DUF1996)|1.1E-66;</t>
  </si>
  <si>
    <t>PTHR32208:SF23||2.2E-54;PTHR32208||2.2E-54;</t>
  </si>
  <si>
    <t>PF12296|Hydrophobic surface binding protein A|1.0E-5;</t>
  </si>
  <si>
    <t>PF00722|Glycosyl hydrolases family 16|1.7E-44;</t>
  </si>
  <si>
    <t>PTHR10963||3.5E-86;PTHR10963:SF22||3.5E-86;</t>
  </si>
  <si>
    <t>SSF49899||1.16E-46;</t>
  </si>
  <si>
    <t>PS00026|Chitin recognition or binding domain signature.|-;</t>
  </si>
  <si>
    <t>G3DSA:2.60.120.200||1.3E-49;</t>
  </si>
  <si>
    <t>PIRSF037299||3.5E-105;</t>
  </si>
  <si>
    <t>PF07876|Stress responsive A/B Barrel Domain|4.6E-13;</t>
  </si>
  <si>
    <t>PTHR33178:SF2||2.6E-21;PTHR33178||2.6E-21;</t>
  </si>
  <si>
    <t>SSF54909||8.76E-13;</t>
  </si>
  <si>
    <t>PS51502|Stress-response A/B barrel domain profile.|22.008;</t>
  </si>
  <si>
    <t>SM00886|Stress responsive A/B Barrel Domain|1.4E-11;</t>
  </si>
  <si>
    <t>G3DSA:3.30.70.9</t>
  </si>
  <si>
    <t>PF02585|GlcNAc-PI de-N-acetylase|5.3E-27;</t>
  </si>
  <si>
    <t>PTHR12993||5.7E-78;PTHR12993:SF11||5.7E-78;</t>
  </si>
  <si>
    <t>SSF102588||3.92E-43;</t>
  </si>
  <si>
    <t>G3DSA:3.40.50.10320||3.2E-33;</t>
  </si>
  <si>
    <t>3662|PspB(notPD0218)|PHI:3662|Q87ET0|2371|Xylellafastidiosa|Increasedvirulence(Hypervirulence)|5e-07</t>
  </si>
  <si>
    <t>PF02225|PA domain|2.7E-6;PF06280|Fn3-like domain|1.3E-17;PF00082|Subtilase family|1.1E-28;</t>
  </si>
  <si>
    <t>PTHR10795:SF363||2.9E-56;PTHR10795:SF363||2.9E-56;PTHR10795:SF363||2.9E-56;PTHR10795||2.9E-56;PTHR10795||2.9E-56;PTHR10795||2.9E-56;</t>
  </si>
  <si>
    <t>SSF52743||1.31E-42;SSF52025||3.4E-6;</t>
  </si>
  <si>
    <t>G3DSA:3.40.50.200||1.9E-46;G3DSA:3.50.30.30||4.4E-9;</t>
  </si>
  <si>
    <t>PR00723|Subtilisin serine protease family (S8) signature|3.5E-10;PR00723|Subtilisin serine protease family (S8) signature|3.5E-10;</t>
  </si>
  <si>
    <t>698|PHI:698|CtxA|AAF94614|243277|Vibriocholerae|Reducedvirulence|7e-10</t>
  </si>
  <si>
    <t>PF01375|Heat-labile enterotoxin alpha chain|3.8E-14;</t>
  </si>
  <si>
    <t>SSF56399||6.26E-17;</t>
  </si>
  <si>
    <t>G3DSA:3.90.210.10||3.4E-27;</t>
  </si>
  <si>
    <t>PR00771|Heat-labile enterotoxin A chain signature|1.9E-6;PR00771|Heat-labile enterotoxin A chain signature|1.9E-6;</t>
  </si>
  <si>
    <t>PF03572|Peptidase family S41|5.5E-6;</t>
  </si>
  <si>
    <t>PTHR37049:SF2||3.2E-179;PTHR37049||3.2E-179;</t>
  </si>
  <si>
    <t>G3DSA:3.90.226.10||1.0E-10;G3DSA:3.90.226.10||1.0E-10;G3DSA:3.90.226.10||1.0E-10;</t>
  </si>
  <si>
    <t>922|PHI:922|um03615||5270|Ustilagomaydis|Unaffectedpathogenicity|4e-31</t>
  </si>
  <si>
    <t>PF05199|GMC oxidoreductase|1.4E-30;PF00732|GMC oxidoreductase|7.6E-29;</t>
  </si>
  <si>
    <t>PTHR11552:SF107||1.4E-256;PTHR11552||1.4E-256;PTHR11552||1.4E-256;PTHR11552:SF107||1.4E-256;</t>
  </si>
  <si>
    <t>SSF54373||7.19E-20;SSF51905||8.14E-60;SSF51905||8.14E-60;SSF51905||8.14E-60;</t>
  </si>
  <si>
    <t>G3DSA:3.50.50.60||4.7E-89;G3DSA:3.50.50.60||4.7E-89;G3DSA:3.50.50.60||4.7E-89;G3DSA:3.50.50.60||4.7E-89;</t>
  </si>
  <si>
    <t>PIRSF000137||7.9E-136;</t>
  </si>
  <si>
    <t>PF00722|Glycosyl hydrolases family 16|1.9E-39;</t>
  </si>
  <si>
    <t>PTHR10963||6.1E-86;PTHR10963:SF27||6.1E-86;</t>
  </si>
  <si>
    <t>SSF49899||4.57E-50;</t>
  </si>
  <si>
    <t>G3DSA:2.60.120.200||4.2E-57;</t>
  </si>
  <si>
    <t>PF07992|Pyridine nucleotide-disulphide oxidoreductase|3.7E-21;</t>
  </si>
  <si>
    <t>PTHR22912:SF169||1.9E-95;PTHR22912||1.9E-95;</t>
  </si>
  <si>
    <t>SSF51905||1.33E-28;SSF51905||1.33E-28;</t>
  </si>
  <si>
    <t>G3DSA:3.50.50.60||7.1E-29;G3DSA:3.50.50.60||7.1E-29;G3DSA:3.50.50.60||6.1E-28;</t>
  </si>
  <si>
    <t>PR00469|Pyridine nucleotide disulphide reductase class-II signature|4.0E-14;PR00469|Pyridine nucleotide disulphide reductase class-II signature|4.0E-14;PR00469|Pyridine nucleotide disulphide reductase class-II signature|4.0E-14;PR00469|Pyridine nucleotide disulphide reductase class-II signature|4.0E-14;PR00368|FAD-dependent pyridine nucleotide reductase signature|1.9E-14;PR00368|FAD-dependent pyridine nucleotide reductase signature|1.9E-14;PR00368|FAD-dependent pyridine nucleotide reductase signature|1.9E-14;</t>
  </si>
  <si>
    <t>PF03345|Oligosaccharyltransferase 48 kDa subunit beta|2.5E-146;</t>
  </si>
  <si>
    <t>PTHR10830||1.1E-141;PTHR10830:SF0||1.1E-141;</t>
  </si>
  <si>
    <t>SSF50630||1.91E-19;</t>
  </si>
  <si>
    <t>G3DSA:2.40.70.10||1.3E-7;G3DSA:2.40.70.10||4.5E-4;</t>
  </si>
  <si>
    <t>PF02230|Phospholipase/Carboxylesterase|1.3E-57;</t>
  </si>
  <si>
    <t>PTHR10655:SF17||2.9E-89;PTHR10655||2.9E-89;</t>
  </si>
  <si>
    <t>SSF53474||2.24E-47;</t>
  </si>
  <si>
    <t>G3DSA:3.40.50.1820||1.1E-66;</t>
  </si>
  <si>
    <t>PTHR10963:SF40||1.4E-43;PTHR10963||1.4E-43;</t>
  </si>
  <si>
    <t>SSF49899||1.0E-16;SSF49899||1.0E-16;</t>
  </si>
  <si>
    <t>G3DSA:2.60.120.200||8.6E-6;</t>
  </si>
  <si>
    <t>PF01375|Heat-labile enterotoxin alpha chain|2.7E-11;</t>
  </si>
  <si>
    <t>SSF56399||1.51E-18;</t>
  </si>
  <si>
    <t>G3DSA:3.90.210.10||1.1E-27;</t>
  </si>
  <si>
    <t>2898|PHI:2896|BEC1005|CCU82697|62688|Blumeriagraminisf.sp.hordei|Effector(plantavirulencedeterminant)|2e-32</t>
  </si>
  <si>
    <t>PTHR16631||4.2E-127;PTHR16631:SF13||4.2E-127;</t>
  </si>
  <si>
    <t>SSF51445||4.03E-42;</t>
  </si>
  <si>
    <t>G3DSA:3.20.20.80||4.2E-29;</t>
  </si>
  <si>
    <t>PTHR13683:SF362||1.0E-21;PTHR13683:SF362||1.0E-21;PTHR13683:SF362||1.0E-21;PTHR13683:SF362||1.0E-21;PTHR13683||1.0E-21;PTHR13683||1.0E-21;PTHR13683||1.0E-21;PTHR13683||1.0</t>
  </si>
  <si>
    <t>PF02221|ML domain|9.4E-27;</t>
  </si>
  <si>
    <t>PTHR11306:SF0||2.1E-35;PTHR11306||2.1E-35;</t>
  </si>
  <si>
    <t>SSF81296||4.34E-17;</t>
  </si>
  <si>
    <t>SM00737|Domain involved in innate immunity and lipid metabolism.|5.8E-29;</t>
  </si>
  <si>
    <t>G3DSA:2.70.220.10||1.0E-17;</t>
  </si>
  <si>
    <t>PTHR40020:SF1||4.8E-22;PTHR40020||4.8E-22;</t>
  </si>
  <si>
    <t>PF16541|Alternaria alternata allergen 1|1.2E-11;</t>
  </si>
  <si>
    <t>PTHR19328:SF37||4.6E-81;PTHR19328:SF37||4.6E-81;PTHR19328||4.6E-81;PTHR19328||4.6E-81;</t>
  </si>
  <si>
    <t>SSF50952||2.75E-14;SSF50952||2.75E-14;SSF50952||2.75E-14;</t>
  </si>
  <si>
    <t>G3DSA:2.120.10.30||3.0E-19;</t>
  </si>
  <si>
    <t>PF01975|Survival protein SurE|8.7E-6;</t>
  </si>
  <si>
    <t>PTHR30457:SF2||3.8E-27;PTHR30457||3.8E-27;</t>
  </si>
  <si>
    <t>SSF64167||1.44E-12;</t>
  </si>
  <si>
    <t>G3DSA:3.40.1210.10||1.2E-13;</t>
  </si>
  <si>
    <t>PF00657|GDSL-like Lipase/Acylhydrolase|8.6E-10;</t>
  </si>
  <si>
    <t>PTHR22835:SF178||3.6E-48;PTHR22835||3.6E-48;</t>
  </si>
  <si>
    <t>SSF52266||2.17E-14;SSF52266||2.17E-14;SSF52266||2.17E-14;</t>
  </si>
  <si>
    <t>G3DSA:3.40.50.1110||8.3E-32;</t>
  </si>
  <si>
    <t>2829|PHI:2829|AVR-Pita1JA|C1KJH7|148305|Magnaportheoryzae|Effector(plantavirulencedeterminant)|1e-07</t>
  </si>
  <si>
    <t>PF02102|Deuterolysin metalloprotease (M35) family|2.6E-12;</t>
  </si>
  <si>
    <t>PTHR37016||6.4E-22;</t>
  </si>
  <si>
    <t>SSF55486||7.32E-27;</t>
  </si>
  <si>
    <t>G3DSA:3.40.390.10||7.4E-30;</t>
  </si>
  <si>
    <t>PR00768|Deuterolysin metalloprotease (M35) family signature|2.1E-6;PR00768|Deuterolysin metalloprotease (M35) family signature|2.1E-6;PR00768|Deuterolysin metalloprotease (M35) family signature|2.1E-6;</t>
  </si>
  <si>
    <t>PF08238|Sel1 repeat|50.0;PF08238|Sel1 repeat|0.0039;PF08238|Sel1 repeat|0.0028;PF08238|Sel1 repeat|0.015;PF08238|Sel1 repeat|0.017;PF08238|Sel1 repeat|2.8E-4;PF08238|Sel1 repeat|0.0023;PF08238|Sel1 repeat|3.6;</t>
  </si>
  <si>
    <t>PTHR11102||2.9E-185;PTHR11102||2.9E-185;PTHR11102:SF98||2.9E-185;PTHR11102:SF98||2.9E-185;</t>
  </si>
  <si>
    <t>SSF81901||2.22E-23;SSF81901||5.84E-30;SSF81901||6.28E-6;SSF81901||6.28E-19;</t>
  </si>
  <si>
    <t>SM00671|Sel1-like repeats.|0.14;SM00671|Sel1-like repeats.|0.16;SM00671|Sel1-like repeats.|6.5E-5;SM00671|Sel1-like repeats.|3.7E-4;SM00671|Sel1-like repeats.|7.4;SM00671|Sel1-like repeats.|3.2E-6;SM00671|Sel1-like repeats.|0.0045;SM00671|Sel1-like repeats.|13.0;SM00671|Sel1-like repeats.|68.0;SM00671|Sel1-like repeats.|9.1E-5;</t>
  </si>
  <si>
    <t>G3DSA:1.25.40.10||2.0E-36;G3DSA:1.25.40.10||4.4E-24;G3DSA:1.25.40.10||1.2E-21;</t>
  </si>
  <si>
    <t>PTHR19328||1.0E-55;PTHR19328:SF37||1.0E-55;PTHR19328||1.0E-55;PTHR19328:SF37||1.0E-55;</t>
  </si>
  <si>
    <t>SSF50952||5.62E-13;SSF50952||5.62E-13;</t>
  </si>
  <si>
    <t>G3DSA:2.120.10.30||6.4E-15;</t>
  </si>
  <si>
    <t>2488|PHI:2488|Man1|G4ND25|148305|Magnaportheoryzae(related:Magnaporthegrisea)|Unaffectedpathogenicity|9e-160</t>
  </si>
  <si>
    <t>PF01532|Glycosyl hydrolase family 47|2.8E-120;</t>
  </si>
  <si>
    <t>PTHR11742||2.5E-200;PTHR11742:SF45||2.5E-200;</t>
  </si>
  <si>
    <t>SSF48225||1.96E-139;</t>
  </si>
  <si>
    <t>G3DSA:1.50.10.50||8.3E-125;</t>
  </si>
  <si>
    <t>PR00747|Glycosyl hydrolase family 47 signature|1.2E-44;PR00747|Glycosyl hydrolase family 47 signature|1.2E-44;PR00747|Glycosyl hydrolase family 47 signature|1.2E-44;PR00747|Glycosyl hydrolase family 47 signature|1.2E-44;PR00747|Glycosyl hydrolase family 47 signature|1.2E-44;PR00747|Glycosyl hydrolase family 47 signature|1.2E-44;PR00747|Glycosyl hydrolase family 47 signature|1.2E-44;</t>
  </si>
  <si>
    <t>PF07156|Prenylcysteine lyase|1.3E-83;PF13450|NAD(P)-binding Rossmann-like domain|4.5E-11;</t>
  </si>
  <si>
    <t>PTHR10742:SF298||1.4E-161;PTHR10742:SF298||1.4E-161;PTHR10742||1.4E-161;PTHR10742||1.4E-161;</t>
  </si>
  <si>
    <t>SSF51905||9.5E-26;SSF51905||9.5E-26;</t>
  </si>
  <si>
    <t>G3DSA:3.50.50.60||1.3E-21;G3DSA:3.50.50.60||1.3E-21;G3DSA:3.50.50.60||1.3E-21;</t>
  </si>
  <si>
    <t>PIRSF036292||1.1E-179;</t>
  </si>
  <si>
    <t>PF07510|Protein of unknown function (DUF1524)|6.8E-9;</t>
  </si>
  <si>
    <t>PTHR24094||1.2E-81;PTHR24094:SF14||1.2E-81;</t>
  </si>
  <si>
    <t>PF00722|Glycosyl hydrolases family 16|1.9E-33;</t>
  </si>
  <si>
    <t>PTHR10963:SF27||6.6E-41;PTHR10963||6.6E-41;</t>
  </si>
  <si>
    <t>SSF49899||5.7E-37;</t>
  </si>
  <si>
    <t>G3DSA:2.60.120.200||3.7E-38;</t>
  </si>
  <si>
    <t>PF04488|Glycosyltransferase sugar-binding region containing DXD motif|7.8E-14;</t>
  </si>
  <si>
    <t>PTHR31834:SF1||1.1E-97;PTHR31834||1.1E-97;</t>
  </si>
  <si>
    <t>SSF53448||6.19E-25;</t>
  </si>
  <si>
    <t>PF02102|Deuterolysin metalloprotease (M35) family|3.9E-17;</t>
  </si>
  <si>
    <t>PTHR37016||4.0E-25;</t>
  </si>
  <si>
    <t>SSF55486||9.52E-25;</t>
  </si>
  <si>
    <t>G3DSA:3.40.390.10||2.7E-31;</t>
  </si>
  <si>
    <t>PR00768|Deuterolysin metalloprotease (M35) family signature|6.8E-10;PR00768|Deuterolysin metalloprotease (M35) family signature|6.8E-10;PR00768|Deuterolysin metalloprotease (M35) family signature|6.8E-10;</t>
  </si>
  <si>
    <t>G3DSA:3.90.210.10||9.6E-8;</t>
  </si>
  <si>
    <t>PF01375|Heat-labile enterotoxin alpha chain|7.0E-9;</t>
  </si>
  <si>
    <t>SSF56399||2.3E-18;</t>
  </si>
  <si>
    <t>G3DSA:3.90.210.10||1.2E-29;</t>
  </si>
  <si>
    <t>SSF57184||5.18E-5;</t>
  </si>
  <si>
    <t>H. minnesotensis</t>
  </si>
  <si>
    <t>D. coniospora</t>
  </si>
  <si>
    <t>P. chlamydosporia</t>
  </si>
  <si>
    <t>M. haptotylum</t>
  </si>
  <si>
    <t>A. oligospora</t>
  </si>
  <si>
    <t>Number of proteins per species</t>
  </si>
  <si>
    <t>Correspondance analysis</t>
  </si>
  <si>
    <t>PHIbase hits</t>
  </si>
  <si>
    <t>RNAseq data</t>
  </si>
  <si>
    <t>891|PHI:891|MGG_01748|EDK04531|318829|Magnaportheoryzae|Reducedvirulence|1e-108</t>
  </si>
  <si>
    <t>Q4WQ08|ADMB_ASPFU|0</t>
  </si>
  <si>
    <t>Q09788|ASL1_SCHPO|1e-12</t>
  </si>
  <si>
    <t>Q9M2S6|SDIR1_ARATH|6e-14</t>
  </si>
  <si>
    <t>P32803|EMP24_YEAST|8e-61</t>
  </si>
  <si>
    <t>P32470|CHI1_APHAL|1e-134</t>
  </si>
  <si>
    <t>Q9UUE0|YNZC_SCHPO|3e-09</t>
  </si>
  <si>
    <t>C7YQJ2|CBPYA_NECH7|1e-153</t>
  </si>
  <si>
    <t>Q9P3S1|PPN1_NEUCR|1e-146</t>
  </si>
  <si>
    <t>P43528|E2BA_ECOLX|6e-17</t>
  </si>
  <si>
    <t>P61869|MDLA_PENCY|2e-27</t>
  </si>
  <si>
    <t>P0C954|GEL2_ASPFU|1e-145</t>
  </si>
  <si>
    <t>C7YQJ2|CBPYA_NECH7|0</t>
  </si>
  <si>
    <t>Q8TG42|MP1_ASPFL|3e-09</t>
  </si>
  <si>
    <t>D4B3I5|A3024_ARTBC|7e-17</t>
  </si>
  <si>
    <t>E3QKH9|MEP2_COLGM|8e-15</t>
  </si>
  <si>
    <t>P38993|FET3_YEAST|0</t>
  </si>
  <si>
    <t>D4AYS6|A1345_ARTBC|1e-143</t>
  </si>
  <si>
    <t>P29141|SUBV_BACSU|6e-30</t>
  </si>
  <si>
    <t>D4B4J2|CRH12_ARTBC|3e-61</t>
  </si>
  <si>
    <t>P78695|GRP78_NEUCR|0</t>
  </si>
  <si>
    <t>2058|PHI:2058|LHS1|MGG_06648.5|148305|Magnaportheoryzae(related:Magnaporthegrisea)|Reducedvirulence|6e-28</t>
  </si>
  <si>
    <t>D4AYS6|A1345_ARTBC|2e-28</t>
  </si>
  <si>
    <t>D4AZ24|ENG1_ARTBC|0</t>
  </si>
  <si>
    <t>P32948|LIP4_CANRU|1e-66</t>
  </si>
  <si>
    <t>Q29C43|NCASE_DROPS|1e-153</t>
  </si>
  <si>
    <t>P00440|TYRO_NEUCR|1e-39</t>
  </si>
  <si>
    <t>Q9US55|GLU2A_SCHPO|0</t>
  </si>
  <si>
    <t>P13810|E2AA_ECOLX|2e-08</t>
  </si>
  <si>
    <t>O94537|PPK4_SCHPO|1e-112</t>
  </si>
  <si>
    <t>1225|PHI:1225|FGSG_12132|I1RP25|5518|Gibberellazeae(related:Fusariumgraminearum)|Lethal|0.0</t>
  </si>
  <si>
    <t>D4B093|A1864_ARTBC|0</t>
  </si>
  <si>
    <t>Q8NKB6|OPSB_ASPOR|1e-132</t>
  </si>
  <si>
    <t>Q4WB37|CSN_ASPFU|4e-57</t>
  </si>
  <si>
    <t>P43555|EMP47_YEAST|6e-15</t>
  </si>
  <si>
    <t>Q2H6M8|ATG15_CHAGB|0</t>
  </si>
  <si>
    <t>P49426|EXG1_COCCA|1e-115</t>
  </si>
  <si>
    <t>Q4WLB9|CFMA_ASPFU|5e-09</t>
  </si>
  <si>
    <t>Q4X084|EGLX_ASPFU|8e-78</t>
  </si>
  <si>
    <t>D4ALQ5|CRH11_ARTBC|2e-82</t>
  </si>
  <si>
    <t>Q9P7C1|YKU3_SCHPO|8e-24</t>
  </si>
  <si>
    <t>P29138|CUDP_METAN|1e-178</t>
  </si>
  <si>
    <t>Q9Y7G8|CUTI_PYRBR|5e-48</t>
  </si>
  <si>
    <t>A1CIA7|ORYZ_ASPCL|1e-134</t>
  </si>
  <si>
    <t>Q9US39|YFZ2_SCHPO|1e-122</t>
  </si>
  <si>
    <t>D4DIV0|MEP7_TRIVH|5e-47</t>
  </si>
  <si>
    <t>Q76FP5|6GAL_HYPRU|0</t>
  </si>
  <si>
    <t>Q92396|TYRO_PODAS|5e-70</t>
  </si>
  <si>
    <t>Q869Z0|Y5025_DICDI|2e-47</t>
  </si>
  <si>
    <t>Q12303|YPS3_YEAST|7e-24</t>
  </si>
  <si>
    <t>Q8J0P4|CRF1_ASPFU|1e-75</t>
  </si>
  <si>
    <t>P32470|CHI1_APHAL|1e-158</t>
  </si>
  <si>
    <t>P32470|CHI1_APHAL|1e-171</t>
  </si>
  <si>
    <t>Q9UVI4|THYD_CLAFS|2e-22</t>
  </si>
  <si>
    <t>O13345|ORDA_ASPPA|8e-53</t>
  </si>
  <si>
    <t>E3QWD3|NPIIA_COLGM|2e-21</t>
  </si>
  <si>
    <t>D4AYS6|A1345_ARTBC|1e-31</t>
  </si>
  <si>
    <t>P29141|SUBV_BACSU|4e-36</t>
  </si>
  <si>
    <t>P37064|ASO_CUCPM|1e-52</t>
  </si>
  <si>
    <t>O64411|PAO_MAIZE|7e-85</t>
  </si>
  <si>
    <t>D4B3R7|A3106_ARTBC|3e-78</t>
  </si>
  <si>
    <t>C7Z403|LCL2_NECH7|7e-45</t>
  </si>
  <si>
    <t>P29138|CUDP_METAN|1e-125</t>
  </si>
  <si>
    <t>C0LRA7|EBDG_HYPVI|0</t>
  </si>
  <si>
    <t>P48982|BGAL_XANMN|1e-110</t>
  </si>
  <si>
    <t>D7UQ40|SOL5_ALTSO|1e-43</t>
  </si>
  <si>
    <t>C5FH26|MCPAL_ARTOC|1e-154</t>
  </si>
  <si>
    <t>A1CIU4|NPIIA_ASPCL|4e-06</t>
  </si>
  <si>
    <t>D4B327|PRY1_ARTBC|1e-34</t>
  </si>
  <si>
    <t>Q70J59|SED2_ASPFU|1e-102</t>
  </si>
  <si>
    <t>Q4WZS3|Y5950_ASPFU|1e-92</t>
  </si>
  <si>
    <t>Q09788|ASL1_SCHPO|6e-12</t>
  </si>
  <si>
    <t>A7BHQ9|TYRO_PHONA|1e-51</t>
  </si>
  <si>
    <t>P0DN32|CUPR1_ARTBC|6e-13</t>
  </si>
  <si>
    <t>A9YME1|VA5_MICHY|7e-08</t>
  </si>
  <si>
    <t>A4RGT4|MEP1_MAGO7|7e-35</t>
  </si>
  <si>
    <t>D4AUF1|WSCD1_ARTBC|6e-15</t>
  </si>
  <si>
    <t>Q10449|MU157_SCHPO|1e-138</t>
  </si>
  <si>
    <t>785|PHI:785|MGG_04128|EDJ99431|318829|Magnaportheoryzae|Reducedvirulence|5e-138</t>
  </si>
  <si>
    <t>O59952|LIP_THELA|2e-49</t>
  </si>
  <si>
    <t>Q4IEA7|OS9_GIBZE|1e-148</t>
  </si>
  <si>
    <t>Q9Y7X6|ISH1_SCHPO|3e-11</t>
  </si>
  <si>
    <t>Q4WFS2|Y1220_ASPFU|2e-56</t>
  </si>
  <si>
    <t>D4B5D4|SOD5_ARTBC|1e-27</t>
  </si>
  <si>
    <t>D4AXU8|CFMC_ARTBC|1e-13</t>
  </si>
  <si>
    <t>Q5J6J1|SPCA_TRIRU|1e-107</t>
  </si>
  <si>
    <t>P0C957|PLB1_ASPFU|0</t>
  </si>
  <si>
    <t>D4B0M5|A2001_ARTBC|2e-44</t>
  </si>
  <si>
    <t>P0DN32|CUPR1_ARTBC|3e-09</t>
  </si>
  <si>
    <t>A1VUV0|BPHD_POLNA|6e-14</t>
  </si>
  <si>
    <t>Q92249|ERP38_NEUCR|1e-139</t>
  </si>
  <si>
    <t>TIGR01126|pdi_dom: protein disulfide-isomerase domain|1.1E-33;TIGR01126|pdi_dom: protein disulfide-isomerase domain|5.9E-37;</t>
  </si>
  <si>
    <t>D4AUF4|WSCD2_ARTBC|0</t>
  </si>
  <si>
    <t>Q8TG42|MP1_ASPFL|7e-17</t>
  </si>
  <si>
    <t>Q9Z183|PADI4_MOUSE|6e-32</t>
  </si>
  <si>
    <t>C5FGX1|SCPB_ARTOC|2e-87</t>
  </si>
  <si>
    <t>P45798|GUB_RHOMR|1e-07</t>
  </si>
  <si>
    <t>P29294|MYLK_RABIT|6e-11</t>
  </si>
  <si>
    <t>P52753|CRYP_CRYPA|4e-15</t>
  </si>
  <si>
    <t>Q12062|AFLK_ASPPA|1e-127</t>
  </si>
  <si>
    <t>Q5J6J1|SPCA_TRIRU|1e-58</t>
  </si>
  <si>
    <t>P29141|SUBV_BACSU|1e-20</t>
  </si>
  <si>
    <t>D4D3D1|LAP2_TRIVH|2e-60</t>
  </si>
  <si>
    <t>P13810|E2AA_ECOLX|2e-17</t>
  </si>
  <si>
    <t>E9E1Z2|KEX1_METAQ|0</t>
  </si>
  <si>
    <t>Q01302|CCG6_NEUCR|1e-18</t>
  </si>
  <si>
    <t>Q54QZ5|TREA_DICDI|1e-101</t>
  </si>
  <si>
    <t>P39588|YWBE_BACSU|2e-09</t>
  </si>
  <si>
    <t>P32470|CHI1_APHAL|5e-34</t>
  </si>
  <si>
    <t>O94642|TAD2_SCHPO|5e-20</t>
  </si>
  <si>
    <t>O52538|CAH_PECCA|4e-26</t>
  </si>
  <si>
    <t>P23904|GUB_PAEMA|1e-08</t>
  </si>
  <si>
    <t>Q8WZY3|YBG3_NEUCR|5e-08</t>
  </si>
  <si>
    <t>Q12232|SLP1_YEAST|8e-39</t>
  </si>
  <si>
    <t>D4AYS6|A1345_ARTBC|2e-38</t>
  </si>
  <si>
    <t>E3QWD3|NPIIA_COLGM|1e-15</t>
  </si>
  <si>
    <t>Q4WDN4|OPSB_ASPFU|6e-31</t>
  </si>
  <si>
    <t>O74411|MEU10_SCHPO|2e-35</t>
  </si>
  <si>
    <t>B0XT72|GEL1_ASPFC|1e-153</t>
  </si>
  <si>
    <t>O42799|ALL7_ASPFU|7e-11</t>
  </si>
  <si>
    <t>O62760|CHLE_FELCA|3e-29</t>
  </si>
  <si>
    <t>O74238|SNP1_PHANO|8e-45</t>
  </si>
  <si>
    <t>2118|PHI:2118|MgSM1|MGG_05344|148305|Magnaportheoryzae(related:Magnaporthegrisea)|Effector(plantavirulencedeterminant)|3e-55</t>
  </si>
  <si>
    <t>D4B1P2|A2372_ARTBC|7e-61</t>
  </si>
  <si>
    <t>Q8H191|PAO4_ARATH|2e-26</t>
  </si>
  <si>
    <t>Q70DX9|SED1_ASPFU|0</t>
  </si>
  <si>
    <t>O14274|DTD_SCHPO|6e-47</t>
  </si>
  <si>
    <t>MF_00518|D-aminoacyl-tRNA deacylase [dtd].|28.857;</t>
  </si>
  <si>
    <t>Q2U4L7|GTAA_ASPOR|0</t>
  </si>
  <si>
    <t>Q75DG6|DCW1_ASHGO|1e-124</t>
  </si>
  <si>
    <t>P09437|CYB2_WICAO|4e-31</t>
  </si>
  <si>
    <t>D4AXL1|BLML_ARTBC|5e-27</t>
  </si>
  <si>
    <t>P38875|GPI16_YEAST|1e-107</t>
  </si>
  <si>
    <t>Q8TG42|MP1_ASPFL|4e-06</t>
  </si>
  <si>
    <t>D4AYS6|A1345_ARTBC|1e-122</t>
  </si>
  <si>
    <t>D4ALG0|LYSM1_ARTBC|3e-54</t>
  </si>
  <si>
    <t>O74903|YCS3_SCHPO|2e-29</t>
  </si>
  <si>
    <t>O88531|PPT1_MOUSE|1e-56</t>
  </si>
  <si>
    <t>Q5J6J1|SPCA_TRIRU|0</t>
  </si>
  <si>
    <t>E4V4I7|MEP6_ARTGP|8e-13</t>
  </si>
  <si>
    <t>P29141|SUBV_BACSU|6e-22</t>
  </si>
  <si>
    <t>Q6GDZ1|FLP_STAAR|2e-13</t>
  </si>
  <si>
    <t>P65822|Y2247_MYCBO|3e-18</t>
  </si>
  <si>
    <t>A2PU44|CHELT_VIBCL|4e-06</t>
  </si>
  <si>
    <t>P04069|CBPB_ASTAS|2e-15</t>
  </si>
  <si>
    <t>Q9RGS8|PHLN_BURPS|3e-71</t>
  </si>
  <si>
    <t>A4II09|EIF3A_XENTR|5e-08</t>
  </si>
  <si>
    <t>P25303|SCJ1_YEAST|8e-74</t>
  </si>
  <si>
    <t>E9F9R9|CHI2_METRA|1e-163</t>
  </si>
  <si>
    <t>P52754|HYP1_HYPJE|1e-18</t>
  </si>
  <si>
    <t>D4ATC3|GAS1_ARTBC|1e-178</t>
  </si>
  <si>
    <t>A2QG68|RGXB_ASPNC|3e-97</t>
  </si>
  <si>
    <t>D4ANV2|PLB1_ARTBC|0</t>
  </si>
  <si>
    <t>TIGR01167|LPXTG_anchor: LPXTG cell wall anchor domain|0.0025;</t>
  </si>
  <si>
    <t>P16271|P1P_LACLC|8e-25</t>
  </si>
  <si>
    <t>P32946|LIP2_CANRU|6e-22</t>
  </si>
  <si>
    <t>P0DN32|CUPR1_ARTBC|6e-24</t>
  </si>
  <si>
    <t>O59952|LIP_THELA|4e-55</t>
  </si>
  <si>
    <t>Q54DY9|BCS1B_DICDI|1e-27</t>
  </si>
  <si>
    <t>D4AYS6|A1345_ARTBC|1e-28</t>
  </si>
  <si>
    <t>E9F9R9|CHI2_METRA|1e-124</t>
  </si>
  <si>
    <t>Q9USS0|PNC1_SCHPO|4e-35</t>
  </si>
  <si>
    <t>O13359|KEX2_CANAW|0</t>
  </si>
  <si>
    <t>Q4WRH9|AGDC_ASPFU|0</t>
  </si>
  <si>
    <t>P36091|DCW1_YEAST|1e-102</t>
  </si>
  <si>
    <t>D4B5H9|ATC1_ARTBC|0</t>
  </si>
  <si>
    <t>O34714|OXDC_BACSU|1e-149</t>
  </si>
  <si>
    <t>TIGR03404|bicupin_oxalic: bicupin, oxalate decarboxylase family|1.2E-168;</t>
  </si>
  <si>
    <t>O74728|YH93_SCHPO|2e-18</t>
  </si>
  <si>
    <t>Q4WCX9|YA280_ASPFU|1e-12</t>
  </si>
  <si>
    <t>A1CIA7|ORYZ_ASPCL|1e-129</t>
  </si>
  <si>
    <t>D4ATM6|A7590_ARTBC|3e-18</t>
  </si>
  <si>
    <t>P96264|LPQL_MYCTU|1e-53</t>
  </si>
  <si>
    <t>C5FW30|SPCA_ARTOC|1e-107</t>
  </si>
  <si>
    <t>L8FSM5|SUB2_PSED2|8e-69</t>
  </si>
  <si>
    <t>Q90YA8|QPCT_GLOBL|6e-67</t>
  </si>
  <si>
    <t>P04844|RPN2_HUMAN|5e-11</t>
  </si>
  <si>
    <t>Q985M5|BETA_RHILO|1e-40</t>
  </si>
  <si>
    <t>Q62086|PON2_MOUSE|2e-11</t>
  </si>
  <si>
    <t>D4B3I5|A3024_ARTBC|2e-15</t>
  </si>
  <si>
    <t>Q09788|ASL1_SCHPO|2e-11</t>
  </si>
  <si>
    <t>Q9ZUA0|OST1B_ARATH|5e-44</t>
  </si>
  <si>
    <t>D4AK17|PLCX1_ARTBC|7e-54</t>
  </si>
  <si>
    <t>F1QPC3|SARAF_DANRE|5e-24</t>
  </si>
  <si>
    <t>D4APQ6|TRXR_ARTBC|1e-89</t>
  </si>
  <si>
    <t>Q12713|CHI33_TRIHA|1e-138</t>
  </si>
  <si>
    <t>Q10449|MU157_SCHPO|0</t>
  </si>
  <si>
    <t>785|PHI:785|MGG_04128|EDJ99431|318829|Magnaportheoryzae|Reducedvirulence|0.0</t>
  </si>
  <si>
    <t>P29141|SUBV_BACSU|1e-43</t>
  </si>
  <si>
    <t>Q9Z183|PADI4_MOUSE|9e-37</t>
  </si>
  <si>
    <t>Q10916|ASM1_CAEEL|4e-60</t>
  </si>
  <si>
    <t>P53693|RDS1_SCHPO|3e-14</t>
  </si>
  <si>
    <t>P40092|SPI1_YEAST|6e-09</t>
  </si>
  <si>
    <t>D4ATC3|GAS1_ARTBC|1e-174</t>
  </si>
  <si>
    <t>O14255|GCS1_SCHPO|0</t>
  </si>
  <si>
    <t>D4B4V1|PMU1_ARTBC|2e-71</t>
  </si>
  <si>
    <t>E3QWD3|NPIIA_COLGM|5e-18</t>
  </si>
  <si>
    <t>E3QWD3|NPIIA_COLGM|7e-13</t>
  </si>
  <si>
    <t>D4ASH1|LIP1_ARTBC|0</t>
  </si>
  <si>
    <t>Q9ZW86|P4H1_ARATH|3e-24</t>
  </si>
  <si>
    <t>Q10723|ARS_VOLCA|1e-103</t>
  </si>
  <si>
    <t>Q8X176|PHOA_ASPFU|1e-110</t>
  </si>
  <si>
    <t>C5M501|IR222_CANTT|3e-18</t>
  </si>
  <si>
    <t>P29141|SUBV_BACSU|1e-32</t>
  </si>
  <si>
    <t>P35483|PPBH_PSEAE|6e-37</t>
  </si>
  <si>
    <t>O94726|MNL1_SCHPO|1e-121</t>
  </si>
  <si>
    <t>O14266|SEC39_SCHPO|5e-12</t>
  </si>
  <si>
    <t>Q7SFN5|PALI_NEUCR|3e-78</t>
  </si>
  <si>
    <t>Q10320|YD68_SCHPO|1e-37</t>
  </si>
  <si>
    <t>C4YMJ3|CARP2_CANAW|2e-42</t>
  </si>
  <si>
    <t>Q9GV16|EGCSE_CYANO|1e-97</t>
  </si>
  <si>
    <t>P24021|NUS1_ASPOR|2e-88</t>
  </si>
  <si>
    <t>O54965|RNF13_MOUSE|6e-11</t>
  </si>
  <si>
    <t>Q9HFP8|MP1_ASPFM|5e-06</t>
  </si>
  <si>
    <t>Q9C169|CAT3_NEUCR|0</t>
  </si>
  <si>
    <t>D4B086|ATG27_ARTBC|8e-24</t>
  </si>
  <si>
    <t>2088|PHI:2088|Moatg27|MGG_02386|148305|Magnaportheoryzae(related:Magnaporthegrisea)|Unaffectedpathogenicity|3e-91</t>
  </si>
  <si>
    <t>E3QWD3|NPIIA_COLGM|1e-68</t>
  </si>
  <si>
    <t>P11838|CARP_CRYPA|1e-117</t>
  </si>
  <si>
    <t>P0CI30|Y3666_SORMK|1e-130</t>
  </si>
  <si>
    <t>Q01301|CCG4_NEUCR|8e-26</t>
  </si>
  <si>
    <t>P52753|CRYP_CRYPA|1e-26</t>
  </si>
  <si>
    <t>Q9HFP8|MP1_ASPFM|2e-10</t>
  </si>
  <si>
    <t>C5FPC2|NPIIC_ARTOC|3e-15</t>
  </si>
  <si>
    <t>D4B3C8|A2965_ARTBC|1e-120</t>
  </si>
  <si>
    <t>P36091|DCW1_YEAST|1e-109</t>
  </si>
  <si>
    <t>Q9ULC6|PADI1_HUMAN|1e-45</t>
  </si>
  <si>
    <t>Q00371|CAP22_COLGL|3e-13</t>
  </si>
  <si>
    <t>Q9SR79|PPA16_ARATH|4e-47</t>
  </si>
  <si>
    <t>Q12546|PPA_ASPFI|1e-35</t>
  </si>
  <si>
    <t>D4AX63|LIPA_ARTBC|1e-128</t>
  </si>
  <si>
    <t>Q0CEU4|EGLD_ASPTN|6e-31</t>
  </si>
  <si>
    <t>E9DFH0|HEX1_COCPS|0</t>
  </si>
  <si>
    <t>D4B1B1|ALS1_ARTBC|8e-21</t>
  </si>
  <si>
    <t>P25375|PRTD_YEAST|1e-141</t>
  </si>
  <si>
    <t>A6X2G7|BETA_OCHA4|2e-49</t>
  </si>
  <si>
    <t>D4B0N9|6PGL_ARTBC|4e-30</t>
  </si>
  <si>
    <t>D4B1N9|LIP3_ARTBC|0</t>
  </si>
  <si>
    <t>P36110|PRY2_YEAST|1e-33</t>
  </si>
  <si>
    <t>O74423|ENT1_SCHPO|2e-11</t>
  </si>
  <si>
    <t>O59893|AXE2_TALPU|4e-24</t>
  </si>
  <si>
    <t>D4AZ78|LIP2_ARTBC|7e-78</t>
  </si>
  <si>
    <t>Q9GUC9|YFEF9_CAEEL|7e-35</t>
  </si>
  <si>
    <t>Q2UH35|DPP4_ASPOR|0</t>
  </si>
  <si>
    <t>Q8TG42|MP1_ASPFL|1e-12</t>
  </si>
  <si>
    <t>D4ATM6|A7590_ARTBC|6e-21</t>
  </si>
  <si>
    <t>Q00024|PPO1_AGABI|2e-43</t>
  </si>
  <si>
    <t>Q8CFM6|STAB2_RAT|2e-10</t>
  </si>
  <si>
    <t>Q6MV78|YFAS1_NEUCR|3e-44</t>
  </si>
  <si>
    <t>D4AUF1|WSCD1_ARTBC|0</t>
  </si>
  <si>
    <t>P24665|PRTA_ASPNG|4e-23</t>
  </si>
  <si>
    <t>A2QH21|EGLC_ASPNC|7e-99</t>
  </si>
  <si>
    <t>O59952|LIP_THELA|2e-43</t>
  </si>
  <si>
    <t>P29141|SUBV_BACSU|5e-39</t>
  </si>
  <si>
    <t>P29141|SUBV_BACSU|9e-38</t>
  </si>
  <si>
    <t>C5P3X6|MEP1_COCP7|3e-56</t>
  </si>
  <si>
    <t>D4AQA7|PEPS_ARTBC|1e-117</t>
  </si>
  <si>
    <t>D4B3C8|A2965_ARTBC|1e-126</t>
  </si>
  <si>
    <t>Q4WCX9|YA280_ASPFU|2e-07</t>
  </si>
  <si>
    <t>Q80V70|MEGF6_MOUSE|2e-10</t>
  </si>
  <si>
    <t>P07982|GUN2_HYPJE|1e-123</t>
  </si>
  <si>
    <t>P96264|LPQL_MYCTU|2e-60</t>
  </si>
  <si>
    <t>A1CIA7|ORYZ_ASPCL|1e-97</t>
  </si>
  <si>
    <t>A1CIA7|ORYZ_ASPCL|1e-103</t>
  </si>
  <si>
    <t>A1CIA7|ORYZ_ASPCL|1e-102</t>
  </si>
  <si>
    <t>P49426|EXG1_COCCA|1e-171</t>
  </si>
  <si>
    <t>B8NRX2|BGLA_ASPFN|0</t>
  </si>
  <si>
    <t>D4AX63|LIPA_ARTBC|2e-67</t>
  </si>
  <si>
    <t>P11838|CARP_CRYPA|8e-88</t>
  </si>
  <si>
    <t>O74467|SET5_SCHPO|1e-15</t>
  </si>
  <si>
    <t>Q9USH8|GLU2B_SCHPO|4e-39</t>
  </si>
  <si>
    <t>D4AQ27|A6334_ARTBC|0</t>
  </si>
  <si>
    <t>TIGR03296|M6dom_TIGR03296: M6 family metalloprotease domain|8.1E-37;</t>
  </si>
  <si>
    <t>Q4WI46|CRF2_ASPFU|1e-134</t>
  </si>
  <si>
    <t>D4B4K9|GPI12_ARTBC|1e-91</t>
  </si>
  <si>
    <t>P29141|SUBV_BACSU|9e-24</t>
  </si>
  <si>
    <t>A2PU44|CHELT_VIBCL|1e-10</t>
  </si>
  <si>
    <t>Q8BJ64|CHDH_MOUSE|2e-43</t>
  </si>
  <si>
    <t>D4B4J2|CRH12_ARTBC|1e-83</t>
  </si>
  <si>
    <t>D4APQ6|TRXR_ARTBC|5e-76</t>
  </si>
  <si>
    <t>O59866|OSTB_SCHPO|4e-63</t>
  </si>
  <si>
    <t>Q9HFJ5|APTH1_NEUCR|8e-92</t>
  </si>
  <si>
    <t>D4AJR9|EGLX_ARTBC|3e-44</t>
  </si>
  <si>
    <t>Q2UUZ1|EGLC_ASPOR|1e-117</t>
  </si>
  <si>
    <t>Q52FS9|NPC2_MAGO7|3e-55</t>
  </si>
  <si>
    <t>Q44091|SNDH_GLULI|2e-10</t>
  </si>
  <si>
    <t>P30887|PHO2_YARLI|5e-08</t>
  </si>
  <si>
    <t>Q99289|HLT_VIBPA|2e-08</t>
  </si>
  <si>
    <t>E3QWD3|NPIIA_COLGM|7e-11</t>
  </si>
  <si>
    <t>Q9UBV2|SE1L1_HUMAN|2e-74</t>
  </si>
  <si>
    <t>P31723|MAN12_PENCI|1e-162</t>
  </si>
  <si>
    <t>P57681|PCYOX_ARATH|4e-26</t>
  </si>
  <si>
    <t>D4AK18|A4619_ARTBC|4e-75</t>
  </si>
  <si>
    <t>Q8J0P4|CRF1_ASPFU|1e-40</t>
  </si>
  <si>
    <t>Q5A4E3|OCH1_CANAL|5e-94</t>
  </si>
  <si>
    <t>C0S3U8|NPIIA_PARBP|1e-06</t>
  </si>
  <si>
    <t>A2PU44|CHELT_VIBCL|6e-08</t>
  </si>
  <si>
    <t>PF01073</t>
  </si>
  <si>
    <t>PF00245</t>
  </si>
  <si>
    <t>PF01593</t>
  </si>
  <si>
    <t>PF00150</t>
  </si>
  <si>
    <t>PF04734</t>
  </si>
  <si>
    <t>PF00135</t>
  </si>
  <si>
    <t>PF00394</t>
  </si>
  <si>
    <t>PF00190</t>
  </si>
  <si>
    <t>PF00383</t>
  </si>
  <si>
    <t>PF00226</t>
  </si>
  <si>
    <t>PF00930</t>
  </si>
  <si>
    <t>PF00782</t>
  </si>
  <si>
    <t>PF03080</t>
  </si>
  <si>
    <t>PF02221</t>
  </si>
  <si>
    <t>PF03372</t>
  </si>
  <si>
    <t>PF00210</t>
  </si>
  <si>
    <t>PF00254</t>
  </si>
  <si>
    <t>PF03009</t>
  </si>
  <si>
    <t>PF04488</t>
  </si>
  <si>
    <t>PF00722</t>
  </si>
  <si>
    <t>PF00704</t>
  </si>
  <si>
    <t>PF02055</t>
  </si>
  <si>
    <t>PF01055</t>
  </si>
  <si>
    <t>PF01532</t>
  </si>
  <si>
    <t>PF03663</t>
  </si>
  <si>
    <t>PF01755</t>
  </si>
  <si>
    <t>PF00173</t>
  </si>
  <si>
    <t>PF00010</t>
  </si>
  <si>
    <t>PF00857</t>
  </si>
  <si>
    <t>PF01344</t>
  </si>
  <si>
    <t>PF00753</t>
  </si>
  <si>
    <t>PF01764</t>
  </si>
  <si>
    <t>PF01476</t>
  </si>
  <si>
    <t>PF00149</t>
  </si>
  <si>
    <t>PF05089</t>
  </si>
  <si>
    <t>PF01161</t>
  </si>
  <si>
    <t>PF01095</t>
  </si>
  <si>
    <t>PF01469</t>
  </si>
  <si>
    <t>PF01650</t>
  </si>
  <si>
    <t>PF01546</t>
  </si>
  <si>
    <t>PF04389</t>
  </si>
  <si>
    <t>PF01522</t>
  </si>
  <si>
    <t>PF00787</t>
  </si>
  <si>
    <t>PF00070</t>
  </si>
  <si>
    <t>PF04597</t>
  </si>
  <si>
    <t>PF01547</t>
  </si>
  <si>
    <t>PF00188</t>
  </si>
  <si>
    <t>PF02544</t>
  </si>
  <si>
    <t>PF00089</t>
  </si>
  <si>
    <t>PF04100</t>
  </si>
  <si>
    <t>PF00246</t>
  </si>
  <si>
    <t>PF00702</t>
  </si>
  <si>
    <t>PF00328</t>
  </si>
  <si>
    <t>PF00022</t>
  </si>
  <si>
    <t>PF00106</t>
  </si>
  <si>
    <t>PF01120</t>
  </si>
  <si>
    <t>PF01425</t>
  </si>
  <si>
    <t>PF04909</t>
  </si>
  <si>
    <t>PF03452</t>
  </si>
  <si>
    <t>PF00491</t>
  </si>
  <si>
    <t>PF01731</t>
  </si>
  <si>
    <t>PF00026</t>
  </si>
  <si>
    <t>PF00144</t>
  </si>
  <si>
    <t>PF04681</t>
  </si>
  <si>
    <t>PF00262</t>
  </si>
  <si>
    <t>PF00194</t>
  </si>
  <si>
    <t>PF00734</t>
  </si>
  <si>
    <t>PF01083</t>
  </si>
  <si>
    <t>PF03345</t>
  </si>
  <si>
    <t>PF00775</t>
  </si>
  <si>
    <t>PF03537</t>
  </si>
  <si>
    <t>PF03781</t>
  </si>
  <si>
    <t>PF04577</t>
  </si>
  <si>
    <t>PF01105</t>
  </si>
  <si>
    <t>PF01375</t>
  </si>
  <si>
    <t>PF00667</t>
  </si>
  <si>
    <t>PF02469</t>
  </si>
  <si>
    <t>PF00041</t>
  </si>
  <si>
    <t>PF03198</t>
  </si>
  <si>
    <t>PF00232</t>
  </si>
  <si>
    <t>PF00331</t>
  </si>
  <si>
    <t>PF00457</t>
  </si>
  <si>
    <t>PF01670</t>
  </si>
  <si>
    <t>PF00723</t>
  </si>
  <si>
    <t>PF00332</t>
  </si>
  <si>
    <t>PF00703</t>
  </si>
  <si>
    <t>PF00728</t>
  </si>
  <si>
    <t>PF01183</t>
  </si>
  <si>
    <t>PF02156</t>
  </si>
  <si>
    <t>PF00295</t>
  </si>
  <si>
    <t>PF02837</t>
  </si>
  <si>
    <t>PF00933</t>
  </si>
  <si>
    <t>PF00251</t>
  </si>
  <si>
    <t>PF01301</t>
  </si>
  <si>
    <t>PF04616</t>
  </si>
  <si>
    <t>PF02015</t>
  </si>
  <si>
    <t>PF01341</t>
  </si>
  <si>
    <t>PF03443</t>
  </si>
  <si>
    <t>PF03664</t>
  </si>
  <si>
    <t>PF03632</t>
  </si>
  <si>
    <t>PF00840</t>
  </si>
  <si>
    <t>PF03659</t>
  </si>
  <si>
    <t>PF03639</t>
  </si>
  <si>
    <t>PF01793</t>
  </si>
  <si>
    <t>PF01102</t>
  </si>
  <si>
    <t>PF05199</t>
  </si>
  <si>
    <t>PF04113</t>
  </si>
  <si>
    <t>PF01185</t>
  </si>
  <si>
    <t>PF03388</t>
  </si>
  <si>
    <t>PF04991</t>
  </si>
  <si>
    <t>PF03583</t>
  </si>
  <si>
    <t>PF01674</t>
  </si>
  <si>
    <t>PF00657</t>
  </si>
  <si>
    <t>PF03330</t>
  </si>
  <si>
    <t>PF00305</t>
  </si>
  <si>
    <t>PF02278</t>
  </si>
  <si>
    <t>PF02157</t>
  </si>
  <si>
    <t>PF02065</t>
  </si>
  <si>
    <t>PF04478</t>
  </si>
  <si>
    <t>PF00063</t>
  </si>
  <si>
    <t>PF02265</t>
  </si>
  <si>
    <t>PF00067</t>
  </si>
  <si>
    <t>PF03403</t>
  </si>
  <si>
    <t>PF02089</t>
  </si>
  <si>
    <t>PF00544</t>
  </si>
  <si>
    <t>PF01828</t>
  </si>
  <si>
    <t>PF01088</t>
  </si>
  <si>
    <t>PF02102</t>
  </si>
  <si>
    <t>PF03572</t>
  </si>
  <si>
    <t>PF00082</t>
  </si>
  <si>
    <t>PF00326</t>
  </si>
  <si>
    <t>PF00141</t>
  </si>
  <si>
    <t>PF01328</t>
  </si>
  <si>
    <t>PF02917</t>
  </si>
  <si>
    <t>PF00300</t>
  </si>
  <si>
    <t>PF00959</t>
  </si>
  <si>
    <t>PF04185</t>
  </si>
  <si>
    <t>PF00388</t>
  </si>
  <si>
    <t>PF01735</t>
  </si>
  <si>
    <t>PF00348</t>
  </si>
  <si>
    <t>PF01243</t>
  </si>
  <si>
    <t>PF00545</t>
  </si>
  <si>
    <t>PF00445</t>
  </si>
  <si>
    <t>PF00450</t>
  </si>
  <si>
    <t>PF01464</t>
  </si>
  <si>
    <t>PF00080</t>
  </si>
  <si>
    <t>PF02777</t>
  </si>
  <si>
    <t>PF03856</t>
  </si>
  <si>
    <t>PF01975</t>
  </si>
  <si>
    <t>PF02383</t>
  </si>
  <si>
    <t>PF00085</t>
  </si>
  <si>
    <t>PF00264</t>
  </si>
  <si>
    <t>PF01169</t>
  </si>
  <si>
    <t>PF01822</t>
  </si>
  <si>
    <t>PF00172</t>
  </si>
  <si>
    <t>PF05257</t>
  </si>
  <si>
    <t>PF05368</t>
  </si>
  <si>
    <t>PF05426</t>
  </si>
  <si>
    <t>PF05572</t>
  </si>
  <si>
    <t>PF05577</t>
  </si>
  <si>
    <t>PF05592</t>
  </si>
  <si>
    <t>PF05630</t>
  </si>
  <si>
    <t>PF05637</t>
  </si>
  <si>
    <t>PF05721</t>
  </si>
  <si>
    <t>PF05729</t>
  </si>
  <si>
    <t>PF05730</t>
  </si>
  <si>
    <t>PF05817</t>
  </si>
  <si>
    <t>PF05827</t>
  </si>
  <si>
    <t>PF05903</t>
  </si>
  <si>
    <t>PF05935</t>
  </si>
  <si>
    <t>PF06101</t>
  </si>
  <si>
    <t>PF06172</t>
  </si>
  <si>
    <t>PF06682</t>
  </si>
  <si>
    <t>PF07217</t>
  </si>
  <si>
    <t>PF07249</t>
  </si>
  <si>
    <t>PF07250</t>
  </si>
  <si>
    <t>PF07335</t>
  </si>
  <si>
    <t>PF07470</t>
  </si>
  <si>
    <t>PF07510</t>
  </si>
  <si>
    <t>PF07519</t>
  </si>
  <si>
    <t>PF07653</t>
  </si>
  <si>
    <t>PF07745</t>
  </si>
  <si>
    <t>PF07915</t>
  </si>
  <si>
    <t>PF07971</t>
  </si>
  <si>
    <t>PF08031</t>
  </si>
  <si>
    <t>PF08212</t>
  </si>
  <si>
    <t>PF08238</t>
  </si>
  <si>
    <t>PF08241</t>
  </si>
  <si>
    <t>PF08386</t>
  </si>
  <si>
    <t>PF08450</t>
  </si>
  <si>
    <t>PF08740</t>
  </si>
  <si>
    <t>PF08760</t>
  </si>
  <si>
    <t>PF08881</t>
  </si>
  <si>
    <t>PF09044</t>
  </si>
  <si>
    <t>PF09056</t>
  </si>
  <si>
    <t>PF09118</t>
  </si>
  <si>
    <t>PF09284</t>
  </si>
  <si>
    <t>PF09286</t>
  </si>
  <si>
    <t>PF09362</t>
  </si>
  <si>
    <t>PF09423</t>
  </si>
  <si>
    <t>PF09451</t>
  </si>
  <si>
    <t>PF09649</t>
  </si>
  <si>
    <t>PF09769</t>
  </si>
  <si>
    <t>PF09792</t>
  </si>
  <si>
    <t>PF09949</t>
  </si>
  <si>
    <t>PF10270</t>
  </si>
  <si>
    <t>PF10281</t>
  </si>
  <si>
    <t>PF10282</t>
  </si>
  <si>
    <t>PF10287</t>
  </si>
  <si>
    <t>PF10342</t>
  </si>
  <si>
    <t>PF10503</t>
  </si>
  <si>
    <t>PF10517</t>
  </si>
  <si>
    <t>PF10528</t>
  </si>
  <si>
    <t>PF10681</t>
  </si>
  <si>
    <t>PF11327</t>
  </si>
  <si>
    <t>PF11790</t>
  </si>
  <si>
    <t>PF11807</t>
  </si>
  <si>
    <t>PF11937</t>
  </si>
  <si>
    <t>PF11958</t>
  </si>
  <si>
    <t>PF11999</t>
  </si>
  <si>
    <t>PF12138</t>
  </si>
  <si>
    <t>PF12296</t>
  </si>
  <si>
    <t>PF12695</t>
  </si>
  <si>
    <t>PF12708</t>
  </si>
  <si>
    <t>PF12768</t>
  </si>
  <si>
    <t>PF12796</t>
  </si>
  <si>
    <t>PF12955</t>
  </si>
  <si>
    <t>PF13229</t>
  </si>
  <si>
    <t>PF13278</t>
  </si>
  <si>
    <t>PF13402</t>
  </si>
  <si>
    <t>PF13415</t>
  </si>
  <si>
    <t>PF13450</t>
  </si>
  <si>
    <t>PF13472</t>
  </si>
  <si>
    <t>PF13574</t>
  </si>
  <si>
    <t>PF14099</t>
  </si>
  <si>
    <t>PF14273</t>
  </si>
  <si>
    <t>PF14388</t>
  </si>
  <si>
    <t>PF14498</t>
  </si>
  <si>
    <t>PF14610</t>
  </si>
  <si>
    <t>PF14856</t>
  </si>
  <si>
    <t>PF15474</t>
  </si>
  <si>
    <t>PFAM identifier</t>
  </si>
  <si>
    <t>Namatophagous?</t>
  </si>
  <si>
    <t>YES</t>
  </si>
  <si>
    <t>no</t>
  </si>
  <si>
    <t>Number of genes expressed in worms</t>
  </si>
  <si>
    <t>Num of hits in non-nematophagous fungi</t>
  </si>
  <si>
    <t>Pc_9669</t>
  </si>
  <si>
    <t>Artol1_2854|Monha1_6862</t>
  </si>
  <si>
    <t>Pc_4262|KJZ72213</t>
  </si>
  <si>
    <t>Monha1_8572|Artol1_5272</t>
  </si>
  <si>
    <t>Artol1_204|Monha1_34</t>
  </si>
  <si>
    <t>Dreco_g6941|Pc_4334</t>
  </si>
  <si>
    <t>Dreco_g1789|Pc_6283</t>
  </si>
  <si>
    <t>Monha1_4217|Artol1_8334</t>
  </si>
  <si>
    <t>KJZ73136|Dreco_g5929</t>
  </si>
  <si>
    <t>Pc_1882|KJZ79938</t>
  </si>
  <si>
    <t>Pc_7389</t>
  </si>
  <si>
    <t>Artol1_4750|Monha1_1351</t>
  </si>
  <si>
    <t>Pc_6577|Dreco_g557|KJZ80212</t>
  </si>
  <si>
    <t>Pc_6987|KJZ76570|Dreco_g7298</t>
  </si>
  <si>
    <t>Pc_6812|Dreco_g5477|KJZ76205</t>
  </si>
  <si>
    <t>Artol1_8998|Monha1_5503</t>
  </si>
  <si>
    <t>Pc_11040|Dreco_g590|KJZ80246</t>
  </si>
  <si>
    <t>Pc_101|Monha1_4233|Artol1_8357</t>
  </si>
  <si>
    <t>KJZ73746|Pc_3624|Pc_3623</t>
  </si>
  <si>
    <t>Pc_1501|KJZ80090|Dreco_g996</t>
  </si>
  <si>
    <t>Artol1_1058|Monha1_9633</t>
  </si>
  <si>
    <t>Pc_599|Dreco_g506|KJZ76559</t>
  </si>
  <si>
    <t>Dreco_g1140|Pc_6899|KJZ79490</t>
  </si>
  <si>
    <t>Pc_7837|KJZ78013|KJZ69855|Dreco_g7479</t>
  </si>
  <si>
    <t>Monha1_8889|Artol1_5655|Monha1_10690</t>
  </si>
  <si>
    <t>Dreco_g5847|Pc_9130|KJZ72170</t>
  </si>
  <si>
    <t>Pc_1092|Pc_1093|Dreco_g8038|KJZ75831</t>
  </si>
  <si>
    <t>Monha1_7328|Pc_7926|Artol1_6654</t>
  </si>
  <si>
    <t>Monha1_7368|Pc_6917|Artol1_5192|Artol1_8331</t>
  </si>
  <si>
    <t>Dreco_g1587|KJZ73011|Pc_9048</t>
  </si>
  <si>
    <t>KJZ75378|Pc_8930|Pc_9183|Pc_9195|Pc_9194</t>
  </si>
  <si>
    <t>Pc_7631|Pc_7376|Pc_7383|Pc_9368</t>
  </si>
  <si>
    <t>Dreco_g4804|Dreco_g5020|Pc_8128|KJZ79426|KJZ71344</t>
  </si>
  <si>
    <t>KJZ74144|Pc_7886|Dreco_g3428|KJZ76905</t>
  </si>
  <si>
    <t>Pc_6266|Pc_7139|Monha1_9602|Artol1_6623|KJZ72364</t>
  </si>
  <si>
    <t>Pc_6923|Pc_6924|KJZ74590|Dreco_g7945</t>
  </si>
  <si>
    <t>Artol1_4774|Dreco_g4899|KJZ78412|Monha1_5046|Pc_9250</t>
  </si>
  <si>
    <t>Pc_634|Pc_635|KJZ79569|KJZ79875|Monha1_6269</t>
  </si>
  <si>
    <t>KJZ72977|Pc_2777|Pc_2778|Dreco_g3923</t>
  </si>
  <si>
    <t>Pc_8955|Pc_8883|Pc_8882|Dreco_g4469|Dreco_g4214</t>
  </si>
  <si>
    <t>KJZ77869|Dreco_g1749|Dreco_g1750|KJZ72644|Pc_6983|Dreco_g6796|Pc_7924|KJZ78172|Artol1_11354|Artol1_7140|Artol1_10727|Dreco_g375|KJZ69595|Pc_8959|Pc_8957|Monha1_1382|KJZ79280|Monha1_1476|KJZ69895|Artol1_8606|Dreco_g2689|KJZ72038|Artol1_3254|Dreco_g3187</t>
  </si>
  <si>
    <t>Dreco_g1370|Monha1_7426|Monha1_3566|Monha1_3998|Monha1_8775|Monha1_10573|Monha1_10491|KJZ79011|Dreco_g388|KJZ80255|Dreco_g601|Pc_9161|Pc_9167|Pc_9166|Pc_9165|Pc_9164|Pc_9163|Pc_9162|Monha1_6335|Artol1_425|Monha1_2617|Monha1_2914</t>
  </si>
  <si>
    <t>Artol1_9590|KJZ72506|Artol1_4639|Monha1_8518|KJZ68017|Pc_3171|Pc_3172|Pc_3173|Pc_3170|Pc_3169|KJZ73928|KJZ75356|KJZ75807|KJZ79251|KJZ70819|KJZ70820|Pc_8597|KJZ72337|Artol1_3780|KJZ71432</t>
  </si>
  <si>
    <t>Monha1_7436|Artol1_4949|Dreco_g6818|Monha1_10035|KJZ78722|Artol1_1547|Artol1_5745|KJZ75369|Monha1_9751|Monha1_5983|Pc_4065|Pc_4064|Pc_4060|Pc_4066|Pc_4053|Monha1_1199|KJZ72300|Monha1_6315</t>
  </si>
  <si>
    <t>KJZ77647|Pc_1133|KJZ73129|Dreco_g6253|KJZ72761|KJZ77224|Pc_6082|KJZ75973|KJZ69079|KJZ70232|Pc_4331|Pc_4330|KJZ79517|KJZ76434|KJZ76489|Artol1_8174|Monha1_2353</t>
  </si>
  <si>
    <t>Pc_1010|Dreco_g1798|Monha1_8173|KJZ74598|KJZ75865|Artol1_8433</t>
  </si>
  <si>
    <t>KJZ77352|Pc_7620|Pc_7656|Pc_7657|Pc_7655|Pc_7674|Pc_7666|Pc_7619|KJZ68455|Monha1_9228|KJZ75444|KJZ71633</t>
  </si>
  <si>
    <t>KJZ77654|Pc_6902|KJZ74351|Dreco_g5095|Dreco_g4310|Pc_9668|Pc_9667|Monha1_6818|Artol1_3159</t>
  </si>
  <si>
    <t>Artol1_4122|Monha1_4361|Pc_10677|Monha1_350|Monha1_2954|Monha1_2953</t>
  </si>
  <si>
    <t>Monha1_7881|KJZ78670|Dreco_g5463|Pc_7243|Pc_7244|Pc_7242|Artol1_2170|KJZ80165</t>
  </si>
  <si>
    <t>Artol1_9762|Monha1_7182|Monha1_3618|Artol1_8895|Artol1_8977|Monha1_10946|Artol1_11272|Monha1_6524</t>
  </si>
  <si>
    <t>Artol1_9586|Monha1_8302|Artol1_1731|Monha1_10723|Dreco_g4677|Monha1_495|KJZ76107|Pc_9149</t>
  </si>
  <si>
    <t>Artol1_1574|Pc_7914|Monha1_100</t>
  </si>
  <si>
    <t>Monha1_10039|Monha1_8415|Artol1_1543|Monha1_10387|Monha1_5045|Monha1_6345|Monha1_6918</t>
  </si>
  <si>
    <t>Artol1_9009|Artol1_9007|Pc_6942|Pc_6951|Monha1_10082|Monha1_2042</t>
  </si>
  <si>
    <t>Artol1_151|Monha1_3603|Monha1_3858|Artol1_1480|Monha1_1086|Monha1_929</t>
  </si>
  <si>
    <t>Dreco_g6058|KJZ74364|KJZ79994|Monha1_5641|Pc_9045|Pc_9044|Dreco_g2390</t>
  </si>
  <si>
    <t>KJZ72775|Artol1_7463|Pc_4289|Dreco_g2514|Dreco_g2513|Monha1_597|KJZ72103</t>
  </si>
  <si>
    <t>KJZ74997|Pc_7767|Pc_4338|Pc_4337|Pc_4336|Dreco_g4435</t>
  </si>
  <si>
    <t>Dreco_g1191|KJZ73386|Monha1_5546|Artol1_7832|Pc_9714</t>
  </si>
  <si>
    <t>KJZ77716|KJZ72766|KJZ74711|KJZ74985|Pc_7661|Pc_4540</t>
  </si>
  <si>
    <t>KJZ77636|Pc_604|Pc_602|Pc_606|Pc_10266|Pc_9178</t>
  </si>
  <si>
    <t>Pc_1462|Dreco_g6819|Monha1_10482|Artol1_2945|Monha1_450|KJZ76867</t>
  </si>
  <si>
    <t>Monha1_7407|Monha1_7984|Artol1_4357|Monha1_8115|Monha1_6997|Monha1_2375</t>
  </si>
  <si>
    <t>Pc_3626|KJZ80330|Dreco_g678|Monha1_659|Artol1_7531</t>
  </si>
  <si>
    <t>Artol1_9549|Monha1_7969|Monha1_5577|Artol1_7798|Artol1_7799</t>
  </si>
  <si>
    <t>Monha1_7085|Artol1_4451|KJZ74366|KJZ69406|KJZ76441</t>
  </si>
  <si>
    <t>2806-PHI_2806-SsSOD1-A7E5X4-5180-Sclerotinia-sclerotiorum--Reduced-virulence|2813-PHI_2813-sod1-P00445-4932-Saccharomyces-cerevisiae-Loss-of-pathogenicity|769-PHI_769-CPSOD1-CAC50073-5111-Claviceps-purpurea-Unaffected-pathogenicity|330-PHI_330-BcSOD1-CAD88591-40559-Botrytis-cinerea-Reduced-virulence|271-PHI_271-SOD1-AAC12872-5476-Candida-albicans-Reduced-virulence|422-PHI_422-SOD1-AAK01665-178876-Cryptococcus-neoformans-Reduced-virulence|318-PHI_318-SOD1-AAK31919-292817-Cryptococcus-gattii-Loss-of-pathogenicity|2314-PHI_2314-Sssod1-A7E5X4-5180-Sclerotinia-sclerotiorum-Reduced-virulence</t>
  </si>
  <si>
    <t>2808-PHI_2808-gas1-Q2KN79-59765-Fusarium-oxysporum-f.-sp.-Lycopersici-Reduced-virulence|33-PHI_33-PHR1-AAA68196-5476-Candida-albicans-Reduced-virulence|522-PHI_522-GAS1-AAX78216-5507-Fusarium-oxysporum-Reduced-virulence</t>
  </si>
  <si>
    <t>571-PHI_571-XYL1-AAA33024-5017-Cochliobolus-carbonum-Unaffected-pathogenicity|2211-PHI_2211-endo-1,4-beta-xylanase-B-[GH10-family]-MGG_08331-148305-Magnaporthe-oryzae-(related_-Magnaporthe-grisea)-Reduced-virulence|2214-PHI_2214-endo-1,4-beta-xylanase-I-[GH10-family]-MGG_08424-148305-Magnaporthe-oryzae-(related_-Magnaporthe-grisea)-Reduced-virulence|2210-PHI_2210-endo-1,4-beta-xylanase-B-[GH10-family]-MGG_08401-148305-Magnaporthe-oryzae-(related_-Magnaporthe-grisea)-Reduced-virulence|546-PHI_546-XYN11A-AAZ03776-332648-Botrytis-cinerea-Reduced-virulence</t>
  </si>
  <si>
    <t>2847-PHI_2847-BcPG1-A7X4J2-40559-Botrytis-cinerea-Unaffected-pathogenicity|103-PHI_103-BCPGA1-AAC64374-40559-Botrytis-cinerea-Reduced-virulence|1027-PHI_1027-bcpg1-AAC64374-40559-Botrytis-cinerea-Reduced-virulence|3-PHI_3-PGN1-AAA79885-5017-Cochliobolus-carbonum-Unaffected-pathogenicity|88-PHI_88-PECA-AAA85279-5059-Aspergillus-flavus-Reduced-virulence|2343-PHI_2343-Pcipg2-Q0ZJ79-4784-Phytophthora-capsici-Reduced-virulence</t>
  </si>
  <si>
    <t>115-PHI_115-PGX1-AAC26146-5017-Cochliobolus-carbonum-Unaffected-pathogenicity|181-PHI_181-PGX1-AAK81847-5507-Fusarium-oxysporum-Unaffected-pathogenicity</t>
  </si>
  <si>
    <t>24-PHI_24-Avenacinase-gene-AAB09777-29850-Gaeumannomyces-graminis-Loss-of-pathogenicity|191-PHI_191-TOM1-AAB08446-39703-Septoria-lycopersici-Unaffected-pathogenicity</t>
  </si>
  <si>
    <t>179-PHI_179-PELA-AAA33338-140110-Nectria-haematococca-(related_-Fusarium-solani)-Reduced-virulence|13-PHI_13-PELA-Q04701-140110-Nectria-haematococca-Unaffected-pathogenicity</t>
  </si>
  <si>
    <t>432-PHI_432-FGL1-AAQ23181-5518-Fusarium-graminearum-Reduced-virulence|2924-PHI_2924-lip1-J9MXG1-59765-Fusarium-oxysporum-f.-sp.-Lycopersici-Unaffected-pathogenicity</t>
  </si>
  <si>
    <t>2081-PHI_2081-Moatg15-MGG_12828-148305-Magnaporthe-oryzae-(related_-Magnaporthe-grisea)-Loss-of-pathogenicity|1166-PHI_1166-ATG15-I1RFN8-5518-Gibberella-zeae-(related_-Fusarium-graminearum)-Reduced-virulence</t>
  </si>
  <si>
    <t>2921-PHI_2921-FET3-2-E3Q7G1-31870-Colletotrichum-graminicola-Reduced-virulence|2920-PHI_2920-FET3-1-E3QRA4-31870-Colletotrichum-graminicola-Reduced-virulence</t>
  </si>
  <si>
    <t>1861-PHI_1861-GzZC176-I1RUV3-5518-Gibberella-zeae-(related_-Fusarium-graminearum)-Unaffected-pathogenicity|1997-PHI_1997-GzZC312-I1R9G3-5518-Gibberella-zeae-(related_-Fusarium-graminearum)-Unaffected-pathogenicity</t>
  </si>
  <si>
    <t>2510-PHI_2510-msdS/AfmsdC-Q6PWQ1-746128-Aspergillus-fumigatus-Unaffected-pathogenicity|2488-PHI_2488-Man1-G4ND25-148305-Magnaporthe-oryzae-(related_-Magnaporthe-grisea)-Unaffected-pathogenicity</t>
  </si>
  <si>
    <t>695-PHI_695-SP1-AAM33130-5022-Leptosphaeria-maculans-Unaffected-pathogenicity|2118-PHI_2118-MgSM1-MGG_05344-148305-Magnaporthe-oryzae-(related_-Magnaporthe-grisea)-Effector-(plant-avirulence-determinant)</t>
  </si>
  <si>
    <t>1701-PHI_1701-GzZC016-I1RKS9-5518-Gibberella-zeae-(related_-Fusarium-graminearum)-Unaffected-pathogenicity|1731-PHI_1731-GzZC046-I1S578-5518-Gibberella-zeae-(related_-Fusarium-graminearum)-Unaffected-pathogenicity</t>
  </si>
  <si>
    <t>2284-PHI_2284-Msb2-J9N257-5507-Fusarium-oxysporum-Reduced-virulence|2649-PHI_2649-Msb2-Q5ALT5-5476-Candida-albicans-Reduced-virulence</t>
  </si>
  <si>
    <t>2208-PHI_2208-endo-1,4-beta-xylanase-[GH10-family]-MGG_05464-148305-Magnaporthe-oryzae-(related_-Magnaporthe-grisea)-Reduced-virulence|2209-PHI_2209-endo-1,4-beta-xylanase-[GH10-family]-MGG_07868-148305-Magnaporthe-oryzae-(related_-Magnaporthe-grisea)-Reduced-virulence</t>
  </si>
  <si>
    <t>542-PHI_542-BCCAT2-AAK77951-40559-Botrytis-cinerea-Unaffected-pathogenicity|1034-PHI_1034-Cpcat1-CAA04716-5111-Claviceps-purpurea-Unaffected-pathogenicity</t>
  </si>
  <si>
    <t>222-PHI_222-PELB-AAD09857-5457-Colletotrichum-gloeosporioides-Reduced-virulence|2476-PHI_2476-CcpelA-G8AA67-27358-Colletotrichum-coccodes-Mixed-outcome</t>
  </si>
  <si>
    <t>572-PHI_572-XYL2-AAC62815-5017-Cochliobolus-carbonum-Unaffected-pathogenicity|570-PHI_570-XYL4-AAK27975-5507-Fusarium-oxysporum-Unaffected-pathogenicity</t>
  </si>
  <si>
    <t>61-PHI_61-BGL2-AAA21151-5476-Candida-albicans-Reduced-virulence|2898-PHI_2896-BEC1005-CCU82697-62688-Blumeria-graminis-f.-sp.-hordei-Effector-(plant-avirulence-determinant)</t>
  </si>
  <si>
    <t>487-PHI_487-MHP1-O94196-148305-Magnaporthe-grisea-Reduced-virulence|458-PHI_458-MHP1-AAD18059-318829-Magnaporthe-oryzae-Reduced-virulence</t>
  </si>
  <si>
    <t>g79.t1</t>
  </si>
  <si>
    <t>g147.t1</t>
  </si>
  <si>
    <t>g185.t1</t>
  </si>
  <si>
    <t>g197.t1</t>
  </si>
  <si>
    <t>g199.t1</t>
  </si>
  <si>
    <t>g200.t1</t>
  </si>
  <si>
    <t>g227.t1</t>
  </si>
  <si>
    <t>g253.t1</t>
  </si>
  <si>
    <t>g281.t1</t>
  </si>
  <si>
    <t>g375.t1</t>
  </si>
  <si>
    <t>g382.t1</t>
  </si>
  <si>
    <t>g388.t1</t>
  </si>
  <si>
    <t>g415.t1</t>
  </si>
  <si>
    <t>g418.t1</t>
  </si>
  <si>
    <t>g435.t1</t>
  </si>
  <si>
    <t>g446.t1</t>
  </si>
  <si>
    <t>g496.t1</t>
  </si>
  <si>
    <t>g506.t1</t>
  </si>
  <si>
    <t>g580.t1</t>
  </si>
  <si>
    <t>g582.t1</t>
  </si>
  <si>
    <t>g590.t1</t>
  </si>
  <si>
    <t>g601.t1</t>
  </si>
  <si>
    <t>g602.t1</t>
  </si>
  <si>
    <t>g606.t1</t>
  </si>
  <si>
    <t>g615.t1</t>
  </si>
  <si>
    <t>g648.t1</t>
  </si>
  <si>
    <t>g656.t1</t>
  </si>
  <si>
    <t>g658.t1</t>
  </si>
  <si>
    <t>g659.t1</t>
  </si>
  <si>
    <t>g675.t1</t>
  </si>
  <si>
    <t>g678.t1</t>
  </si>
  <si>
    <t>g742.t1</t>
  </si>
  <si>
    <t>g759.t1</t>
  </si>
  <si>
    <t>g760.t1</t>
  </si>
  <si>
    <t>g761.t1</t>
  </si>
  <si>
    <t>g774.t1</t>
  </si>
  <si>
    <t>g784.t1</t>
  </si>
  <si>
    <t>g789.t1</t>
  </si>
  <si>
    <t>g858.t1</t>
  </si>
  <si>
    <t>g860.t1</t>
  </si>
  <si>
    <t>g879.t1</t>
  </si>
  <si>
    <t>g880.t1</t>
  </si>
  <si>
    <t>g893.t1</t>
  </si>
  <si>
    <t>g894.t1</t>
  </si>
  <si>
    <t>g896.t1</t>
  </si>
  <si>
    <t>g902.t1</t>
  </si>
  <si>
    <t>g935.t1</t>
  </si>
  <si>
    <t>g937.t1</t>
  </si>
  <si>
    <t>g957.t1</t>
  </si>
  <si>
    <t>g960.t1</t>
  </si>
  <si>
    <t>g964.t1</t>
  </si>
  <si>
    <t>g968.t1</t>
  </si>
  <si>
    <t>g972.t1</t>
  </si>
  <si>
    <t>g978.t1</t>
  </si>
  <si>
    <t>g996.t1</t>
  </si>
  <si>
    <t>g1017.t1</t>
  </si>
  <si>
    <t>g1062.t1</t>
  </si>
  <si>
    <t>g1063.t1</t>
  </si>
  <si>
    <t>g1105.t1</t>
  </si>
  <si>
    <t>g1115.t1</t>
  </si>
  <si>
    <t>g1134.t1</t>
  </si>
  <si>
    <t>g1140.t1</t>
  </si>
  <si>
    <t>g1152.t1</t>
  </si>
  <si>
    <t>g1178.t1</t>
  </si>
  <si>
    <t>g1180.t1</t>
  </si>
  <si>
    <t>g1191.t1</t>
  </si>
  <si>
    <t>g1195.t1</t>
  </si>
  <si>
    <t>g1196.t1</t>
  </si>
  <si>
    <t>g1200.t1</t>
  </si>
  <si>
    <t>g1211.t1</t>
  </si>
  <si>
    <t>g1239.t1</t>
  </si>
  <si>
    <t>g1251.t1</t>
  </si>
  <si>
    <t>g1272.t1</t>
  </si>
  <si>
    <t>g1291.t1</t>
  </si>
  <si>
    <t>g1377.t1</t>
  </si>
  <si>
    <t>g1378.t1</t>
  </si>
  <si>
    <t>g1396.t1</t>
  </si>
  <si>
    <t>g1412.t1</t>
  </si>
  <si>
    <t>g1452.t1</t>
  </si>
  <si>
    <t>g1481.t1</t>
  </si>
  <si>
    <t>g1500.t1</t>
  </si>
  <si>
    <t>g1544.t1</t>
  </si>
  <si>
    <t>g1547.t1</t>
  </si>
  <si>
    <t>g1549.t1</t>
  </si>
  <si>
    <t>g1555.t1</t>
  </si>
  <si>
    <t>g1564.t1</t>
  </si>
  <si>
    <t>g1574.t1</t>
  </si>
  <si>
    <t>g1580.t1</t>
  </si>
  <si>
    <t>g1581.t1</t>
  </si>
  <si>
    <t>g1596.t1</t>
  </si>
  <si>
    <t>g1600.t1</t>
  </si>
  <si>
    <t>g1680.t1</t>
  </si>
  <si>
    <t>g1684.t1</t>
  </si>
  <si>
    <t>g1688.t1</t>
  </si>
  <si>
    <t>g1693.t1</t>
  </si>
  <si>
    <t>g1706.t1</t>
  </si>
  <si>
    <t>g1710.t1</t>
  </si>
  <si>
    <t>g1715.t1</t>
  </si>
  <si>
    <t>g1722.t1</t>
  </si>
  <si>
    <t>g1733.t1</t>
  </si>
  <si>
    <t>g1740.t1</t>
  </si>
  <si>
    <t>g1742.t1</t>
  </si>
  <si>
    <t>g1743.t1</t>
  </si>
  <si>
    <t>g1746.t1</t>
  </si>
  <si>
    <t>g1749.t1</t>
  </si>
  <si>
    <t>g1750.t1</t>
  </si>
  <si>
    <t>g1756.t1</t>
  </si>
  <si>
    <t>g1757.t1</t>
  </si>
  <si>
    <t>g1789.t1</t>
  </si>
  <si>
    <t>g1799.t1</t>
  </si>
  <si>
    <t>g1818.t1</t>
  </si>
  <si>
    <t>g1838.t1</t>
  </si>
  <si>
    <t>g1839.t1</t>
  </si>
  <si>
    <t>g1912.t1</t>
  </si>
  <si>
    <t>g1943.t1</t>
  </si>
  <si>
    <t>g1974.t1</t>
  </si>
  <si>
    <t>g1975.t1</t>
  </si>
  <si>
    <t>g1980.t1</t>
  </si>
  <si>
    <t>g1983.t1</t>
  </si>
  <si>
    <t>g1984.t1</t>
  </si>
  <si>
    <t>g1990.t1</t>
  </si>
  <si>
    <t>g2014.t1</t>
  </si>
  <si>
    <t>g2025.t1</t>
  </si>
  <si>
    <t>g2033.t1</t>
  </si>
  <si>
    <t>g2035.t1</t>
  </si>
  <si>
    <t>g2041.t1</t>
  </si>
  <si>
    <t>g2043.t1</t>
  </si>
  <si>
    <t>g2046.t1</t>
  </si>
  <si>
    <t>g2059.t1</t>
  </si>
  <si>
    <t>g2063.t1</t>
  </si>
  <si>
    <t>g2067.t1</t>
  </si>
  <si>
    <t>g2080.t1</t>
  </si>
  <si>
    <t>g2083.t1</t>
  </si>
  <si>
    <t>g2085.t1</t>
  </si>
  <si>
    <t>g2093.t1</t>
  </si>
  <si>
    <t>g2118.t1</t>
  </si>
  <si>
    <t>g2131.t1</t>
  </si>
  <si>
    <t>g2151.t1</t>
  </si>
  <si>
    <t>g2152.t1</t>
  </si>
  <si>
    <t>g2153.t1</t>
  </si>
  <si>
    <t>g2159.t1</t>
  </si>
  <si>
    <t>g2184.t1</t>
  </si>
  <si>
    <t>g2186.t1</t>
  </si>
  <si>
    <t>g2195.t1</t>
  </si>
  <si>
    <t>g2198.t1</t>
  </si>
  <si>
    <t>g2212.t1</t>
  </si>
  <si>
    <t>g2240.t1</t>
  </si>
  <si>
    <t>g2290.t1</t>
  </si>
  <si>
    <t>g2307.t1</t>
  </si>
  <si>
    <t>g2318.t1</t>
  </si>
  <si>
    <t>g2327.t1</t>
  </si>
  <si>
    <t>g2344.t1</t>
  </si>
  <si>
    <t>g2353.t1</t>
  </si>
  <si>
    <t>g2354.t1</t>
  </si>
  <si>
    <t>g2355.t1</t>
  </si>
  <si>
    <t>g2367.t1</t>
  </si>
  <si>
    <t>g2381.t1</t>
  </si>
  <si>
    <t>g2383.t1</t>
  </si>
  <si>
    <t>g2389.t1</t>
  </si>
  <si>
    <t>g2422.t1</t>
  </si>
  <si>
    <t>g2423.t1</t>
  </si>
  <si>
    <t>g2424.t1</t>
  </si>
  <si>
    <t>g2432.t1</t>
  </si>
  <si>
    <t>g2448.t1</t>
  </si>
  <si>
    <t>g2457.t1</t>
  </si>
  <si>
    <t>g2505.t1</t>
  </si>
  <si>
    <t>g2506.t1</t>
  </si>
  <si>
    <t>g2508.t1</t>
  </si>
  <si>
    <t>g2511.t1</t>
  </si>
  <si>
    <t>g2512.t1</t>
  </si>
  <si>
    <t>g2513.t1</t>
  </si>
  <si>
    <t>g2515.t1</t>
  </si>
  <si>
    <t>g2516.t1</t>
  </si>
  <si>
    <t>g2519.t1</t>
  </si>
  <si>
    <t>g2521.t1</t>
  </si>
  <si>
    <t>g2522.t1</t>
  </si>
  <si>
    <t>g2526.t1</t>
  </si>
  <si>
    <t>g2558.t1</t>
  </si>
  <si>
    <t>g2570.t1</t>
  </si>
  <si>
    <t>g2580.t1</t>
  </si>
  <si>
    <t>g2589.t1</t>
  </si>
  <si>
    <t>g2601.t1</t>
  </si>
  <si>
    <t>g2632.t1</t>
  </si>
  <si>
    <t>g2640.t1</t>
  </si>
  <si>
    <t>g2645.t1</t>
  </si>
  <si>
    <t>g2651.t1</t>
  </si>
  <si>
    <t>g2652.t1</t>
  </si>
  <si>
    <t>g2656.t1</t>
  </si>
  <si>
    <t>g2658.t1</t>
  </si>
  <si>
    <t>g2665.t1</t>
  </si>
  <si>
    <t>g2679.t1</t>
  </si>
  <si>
    <t>g2686.t1</t>
  </si>
  <si>
    <t>g2687.t1</t>
  </si>
  <si>
    <t>g2696.t1</t>
  </si>
  <si>
    <t>g2705.t1</t>
  </si>
  <si>
    <t>g2724.t1</t>
  </si>
  <si>
    <t>g2729.t1</t>
  </si>
  <si>
    <t>g2771.t1</t>
  </si>
  <si>
    <t>g2819.t1</t>
  </si>
  <si>
    <t>g2885.t1</t>
  </si>
  <si>
    <t>g2889.t1</t>
  </si>
  <si>
    <t>g2897.t1</t>
  </si>
  <si>
    <t>g2911.t1</t>
  </si>
  <si>
    <t>g2948.t1</t>
  </si>
  <si>
    <t>g2960.t1</t>
  </si>
  <si>
    <t>g2974.t1</t>
  </si>
  <si>
    <t>g2994.t1</t>
  </si>
  <si>
    <t>g3003.t1</t>
  </si>
  <si>
    <t>g3004.t1</t>
  </si>
  <si>
    <t>g3088.t1</t>
  </si>
  <si>
    <t>g3100.t1</t>
  </si>
  <si>
    <t>g3110.t1</t>
  </si>
  <si>
    <t>g3121.t1</t>
  </si>
  <si>
    <t>g3131.t1</t>
  </si>
  <si>
    <t>g3155.t1</t>
  </si>
  <si>
    <t>g3171.t1</t>
  </si>
  <si>
    <t>g3187.t1</t>
  </si>
  <si>
    <t>g3191.t1</t>
  </si>
  <si>
    <t>g3220.t1</t>
  </si>
  <si>
    <t>g3233.t1</t>
  </si>
  <si>
    <t>g3237.t1</t>
  </si>
  <si>
    <t>g3241.t1</t>
  </si>
  <si>
    <t>g3258.t1</t>
  </si>
  <si>
    <t>g3273.t1</t>
  </si>
  <si>
    <t>g3280.t1</t>
  </si>
  <si>
    <t>g3306.t1</t>
  </si>
  <si>
    <t>g3312.t1</t>
  </si>
  <si>
    <t>g3322.t1</t>
  </si>
  <si>
    <t>g3328.t1</t>
  </si>
  <si>
    <t>g3336.t1</t>
  </si>
  <si>
    <t>g3342.t1</t>
  </si>
  <si>
    <t>g3344.t1</t>
  </si>
  <si>
    <t>g3366.t1</t>
  </si>
  <si>
    <t>g3377.t1</t>
  </si>
  <si>
    <t>g3382.t1</t>
  </si>
  <si>
    <t>g3389.t1</t>
  </si>
  <si>
    <t>g3409.t1</t>
  </si>
  <si>
    <t>g3424.t1</t>
  </si>
  <si>
    <t>g3428.t1</t>
  </si>
  <si>
    <t>g3430.t1</t>
  </si>
  <si>
    <t>g3478.t1</t>
  </si>
  <si>
    <t>g3480.t1</t>
  </si>
  <si>
    <t>g3490.t1</t>
  </si>
  <si>
    <t>g3492.t1</t>
  </si>
  <si>
    <t>g3493.t1</t>
  </si>
  <si>
    <t>g3504.t1</t>
  </si>
  <si>
    <t>g3516.t1</t>
  </si>
  <si>
    <t>g3544.t1</t>
  </si>
  <si>
    <t>g3547.t1</t>
  </si>
  <si>
    <t>g3550.t1</t>
  </si>
  <si>
    <t>g3551.t1</t>
  </si>
  <si>
    <t>g3553.t1</t>
  </si>
  <si>
    <t>g3590.t1</t>
  </si>
  <si>
    <t>g3596.t1</t>
  </si>
  <si>
    <t>g3605.t1</t>
  </si>
  <si>
    <t>g3614.t1</t>
  </si>
  <si>
    <t>g3632.t1</t>
  </si>
  <si>
    <t>g3642.t1</t>
  </si>
  <si>
    <t>g3703.t1</t>
  </si>
  <si>
    <t>g3736.t1</t>
  </si>
  <si>
    <t>g3753.t1</t>
  </si>
  <si>
    <t>g3758.t1</t>
  </si>
  <si>
    <t>g3763.t1</t>
  </si>
  <si>
    <t>g3765.t1</t>
  </si>
  <si>
    <t>g3788.t1</t>
  </si>
  <si>
    <t>g3833.t1</t>
  </si>
  <si>
    <t>g3845.t1</t>
  </si>
  <si>
    <t>g3847.t1</t>
  </si>
  <si>
    <t>g3858.t1</t>
  </si>
  <si>
    <t>g3895.t1</t>
  </si>
  <si>
    <t>g3909.t1</t>
  </si>
  <si>
    <t>g3912.t1</t>
  </si>
  <si>
    <t>g3913.t1</t>
  </si>
  <si>
    <t>g3931.t1</t>
  </si>
  <si>
    <t>g3940.t1</t>
  </si>
  <si>
    <t>g3999.t1</t>
  </si>
  <si>
    <t>g4017.t1</t>
  </si>
  <si>
    <t>g4028.t1</t>
  </si>
  <si>
    <t>g4046.t1</t>
  </si>
  <si>
    <t>g4056.t1</t>
  </si>
  <si>
    <t>g4057.t1</t>
  </si>
  <si>
    <t>g4070.t1</t>
  </si>
  <si>
    <t>g4071.t1</t>
  </si>
  <si>
    <t>g4083.t1</t>
  </si>
  <si>
    <t>g4088.t1</t>
  </si>
  <si>
    <t>g4104.t1</t>
  </si>
  <si>
    <t>g4107.t1</t>
  </si>
  <si>
    <t>g4114.t1</t>
  </si>
  <si>
    <t>g4119.t1</t>
  </si>
  <si>
    <t>g4124.t1</t>
  </si>
  <si>
    <t>g4125.t1</t>
  </si>
  <si>
    <t>g4130.t1</t>
  </si>
  <si>
    <t>g4160.t1</t>
  </si>
  <si>
    <t>g4161.t1</t>
  </si>
  <si>
    <t>g4163.t1</t>
  </si>
  <si>
    <t>g4171.t1</t>
  </si>
  <si>
    <t>g4187.t1</t>
  </si>
  <si>
    <t>g4189.t1</t>
  </si>
  <si>
    <t>g4195.t1</t>
  </si>
  <si>
    <t>g4198.t1</t>
  </si>
  <si>
    <t>g4212.t1</t>
  </si>
  <si>
    <t>g4214.t1</t>
  </si>
  <si>
    <t>g4222.t1</t>
  </si>
  <si>
    <t>g4238.t1</t>
  </si>
  <si>
    <t>g4244.t1</t>
  </si>
  <si>
    <t>g4260.t1</t>
  </si>
  <si>
    <t>g4262.t1</t>
  </si>
  <si>
    <t>g4273.t1</t>
  </si>
  <si>
    <t>g4301.t1</t>
  </si>
  <si>
    <t>g4310.t1</t>
  </si>
  <si>
    <t>g4326.t1</t>
  </si>
  <si>
    <t>g4331.t1</t>
  </si>
  <si>
    <t>g4348.t1</t>
  </si>
  <si>
    <t>g4352.t1</t>
  </si>
  <si>
    <t>g4389.t1</t>
  </si>
  <si>
    <t>g4393.t1</t>
  </si>
  <si>
    <t>g4397.t1</t>
  </si>
  <si>
    <t>g4404.t1</t>
  </si>
  <si>
    <t>g4405.t1</t>
  </si>
  <si>
    <t>g4420.t1</t>
  </si>
  <si>
    <t>g4430.t1</t>
  </si>
  <si>
    <t>g4431.t1</t>
  </si>
  <si>
    <t>g4435.t1</t>
  </si>
  <si>
    <t>g4464.t1</t>
  </si>
  <si>
    <t>g4467.t1</t>
  </si>
  <si>
    <t>g4468.t1</t>
  </si>
  <si>
    <t>g4469.t1</t>
  </si>
  <si>
    <t>g4476.t1</t>
  </si>
  <si>
    <t>g4477.t1</t>
  </si>
  <si>
    <t>g4481.t1</t>
  </si>
  <si>
    <t>g4484.t1</t>
  </si>
  <si>
    <t>g4485.t1</t>
  </si>
  <si>
    <t>g4517.t1</t>
  </si>
  <si>
    <t>g4535.t1</t>
  </si>
  <si>
    <t>g4538.t1</t>
  </si>
  <si>
    <t>g4539.t1</t>
  </si>
  <si>
    <t>g4545.t1</t>
  </si>
  <si>
    <t>g4546.t1</t>
  </si>
  <si>
    <t>g4547.t1</t>
  </si>
  <si>
    <t>g4549.t1</t>
  </si>
  <si>
    <t>g4556.t1</t>
  </si>
  <si>
    <t>g4567.t1</t>
  </si>
  <si>
    <t>g4599.t1</t>
  </si>
  <si>
    <t>g4604.t1</t>
  </si>
  <si>
    <t>g4607.t1</t>
  </si>
  <si>
    <t>g4611.t1</t>
  </si>
  <si>
    <t>g4649.t1</t>
  </si>
  <si>
    <t>g4665.t1</t>
  </si>
  <si>
    <t>g4673.t1</t>
  </si>
  <si>
    <t>g4680.t1</t>
  </si>
  <si>
    <t>g4695.t1</t>
  </si>
  <si>
    <t>g4700.t1</t>
  </si>
  <si>
    <t>g4716.t1</t>
  </si>
  <si>
    <t>g4749.t1</t>
  </si>
  <si>
    <t>g4757.t1</t>
  </si>
  <si>
    <t>g4772.t1</t>
  </si>
  <si>
    <t>g4773.t1</t>
  </si>
  <si>
    <t>g4776.t1</t>
  </si>
  <si>
    <t>g4784.t1</t>
  </si>
  <si>
    <t>g4796.t1</t>
  </si>
  <si>
    <t>g4813.t1</t>
  </si>
  <si>
    <t>g4814.t1</t>
  </si>
  <si>
    <t>g4815.t1</t>
  </si>
  <si>
    <t>g4843.t1</t>
  </si>
  <si>
    <t>g4891.t1</t>
  </si>
  <si>
    <t>g4897.t1</t>
  </si>
  <si>
    <t>g4908.t1</t>
  </si>
  <si>
    <t>g4933.t1</t>
  </si>
  <si>
    <t>g4954.t1</t>
  </si>
  <si>
    <t>g4964.t1</t>
  </si>
  <si>
    <t>g4971.t1</t>
  </si>
  <si>
    <t>g4992.t1</t>
  </si>
  <si>
    <t>g5020.t1</t>
  </si>
  <si>
    <t>g5022.t1</t>
  </si>
  <si>
    <t>g5040.t1</t>
  </si>
  <si>
    <t>g5062.t1</t>
  </si>
  <si>
    <t>g5066.t1</t>
  </si>
  <si>
    <t>g5074.t1</t>
  </si>
  <si>
    <t>g5091.t1</t>
  </si>
  <si>
    <t>g5092.t1</t>
  </si>
  <si>
    <t>g5094.t1</t>
  </si>
  <si>
    <t>g5095.t1</t>
  </si>
  <si>
    <t>g5128.t1</t>
  </si>
  <si>
    <t>g5145.t1</t>
  </si>
  <si>
    <t>g5160.t1</t>
  </si>
  <si>
    <t>g5193.t1</t>
  </si>
  <si>
    <t>g5215.t1</t>
  </si>
  <si>
    <t>g5218.t1</t>
  </si>
  <si>
    <t>g5219.t1</t>
  </si>
  <si>
    <t>g5239.t1</t>
  </si>
  <si>
    <t>g5240.t1</t>
  </si>
  <si>
    <t>g5254.t1</t>
  </si>
  <si>
    <t>g5259.t1</t>
  </si>
  <si>
    <t>g5261.t1</t>
  </si>
  <si>
    <t>g5263.t1</t>
  </si>
  <si>
    <t>g5271.t1</t>
  </si>
  <si>
    <t>g5285.t1</t>
  </si>
  <si>
    <t>g5294.t1</t>
  </si>
  <si>
    <t>g5296.t1</t>
  </si>
  <si>
    <t>g5300.t1</t>
  </si>
  <si>
    <t>g5312.t1</t>
  </si>
  <si>
    <t>g5325.t1</t>
  </si>
  <si>
    <t>g5355.t1</t>
  </si>
  <si>
    <t>g5364.t1</t>
  </si>
  <si>
    <t>g5381.t1</t>
  </si>
  <si>
    <t>g5400.t1</t>
  </si>
  <si>
    <t>g5409.t1</t>
  </si>
  <si>
    <t>g5430.t1</t>
  </si>
  <si>
    <t>g5434.t1</t>
  </si>
  <si>
    <t>g5440.t1</t>
  </si>
  <si>
    <t>g5552.t1</t>
  </si>
  <si>
    <t>g5630.t1</t>
  </si>
  <si>
    <t>g5644.t1</t>
  </si>
  <si>
    <t>g5673.t1</t>
  </si>
  <si>
    <t>g5676.t1</t>
  </si>
  <si>
    <t>g5695.t1</t>
  </si>
  <si>
    <t>g5740.t1</t>
  </si>
  <si>
    <t>g5749.t1</t>
  </si>
  <si>
    <t>g5750.t1</t>
  </si>
  <si>
    <t>g5753.t1</t>
  </si>
  <si>
    <t>g5758.t1</t>
  </si>
  <si>
    <t>g5781.t1</t>
  </si>
  <si>
    <t>g5838.t1</t>
  </si>
  <si>
    <t>g5847.t1</t>
  </si>
  <si>
    <t>g5877.t1</t>
  </si>
  <si>
    <t>g5922.t1</t>
  </si>
  <si>
    <t>g5929.t1</t>
  </si>
  <si>
    <t>g5937.t1</t>
  </si>
  <si>
    <t>g5939.t1</t>
  </si>
  <si>
    <t>g5940.t1</t>
  </si>
  <si>
    <t>g5951.t1</t>
  </si>
  <si>
    <t>g5958.t1</t>
  </si>
  <si>
    <t>g5959.t1</t>
  </si>
  <si>
    <t>g5961.t1</t>
  </si>
  <si>
    <t>g5967.t1</t>
  </si>
  <si>
    <t>g5968.t1</t>
  </si>
  <si>
    <t>g5998.t1</t>
  </si>
  <si>
    <t>g6001.t1</t>
  </si>
  <si>
    <t>g6002.t1</t>
  </si>
  <si>
    <t>g6003.t1</t>
  </si>
  <si>
    <t>g6005.t1</t>
  </si>
  <si>
    <t>g6008.t1</t>
  </si>
  <si>
    <t>g6011.t1</t>
  </si>
  <si>
    <t>g6031.t1</t>
  </si>
  <si>
    <t>g6073.t1</t>
  </si>
  <si>
    <t>g6098.t1</t>
  </si>
  <si>
    <t>g6102.t1</t>
  </si>
  <si>
    <t>g6104.t1</t>
  </si>
  <si>
    <t>g6111.t1</t>
  </si>
  <si>
    <t>g6121.t1</t>
  </si>
  <si>
    <t>g6124.t1</t>
  </si>
  <si>
    <t>g6144.t1</t>
  </si>
  <si>
    <t>g6145.t1</t>
  </si>
  <si>
    <t>g6153.t1</t>
  </si>
  <si>
    <t>g6160.t1</t>
  </si>
  <si>
    <t>g6169.t1</t>
  </si>
  <si>
    <t>g6177.t1</t>
  </si>
  <si>
    <t>g6182.t1</t>
  </si>
  <si>
    <t>g6222.t1</t>
  </si>
  <si>
    <t>g6225.t1</t>
  </si>
  <si>
    <t>g6252.t1</t>
  </si>
  <si>
    <t>g6253.t1</t>
  </si>
  <si>
    <t>g6255.t1</t>
  </si>
  <si>
    <t>g6266.t1</t>
  </si>
  <si>
    <t>g6268.t1</t>
  </si>
  <si>
    <t>g6292.t1</t>
  </si>
  <si>
    <t>g6299.t1</t>
  </si>
  <si>
    <t>g6309.t1</t>
  </si>
  <si>
    <t>g6417.t1</t>
  </si>
  <si>
    <t>g6421.t1</t>
  </si>
  <si>
    <t>g6440.t1</t>
  </si>
  <si>
    <t>g6443.t1</t>
  </si>
  <si>
    <t>g6444.t1</t>
  </si>
  <si>
    <t>g6463.t1</t>
  </si>
  <si>
    <t>g6477.t1</t>
  </si>
  <si>
    <t>g6478.t1</t>
  </si>
  <si>
    <t>g6484.t1</t>
  </si>
  <si>
    <t>g6486.t1</t>
  </si>
  <si>
    <t>g6502.t1</t>
  </si>
  <si>
    <t>g6503.t1</t>
  </si>
  <si>
    <t>g6520.t1</t>
  </si>
  <si>
    <t>g6521.t1</t>
  </si>
  <si>
    <t>g6522.t1</t>
  </si>
  <si>
    <t>g6528.t1</t>
  </si>
  <si>
    <t>g6542.t1</t>
  </si>
  <si>
    <t>g6552.t1</t>
  </si>
  <si>
    <t>g6592.t1</t>
  </si>
  <si>
    <t>g6600.t1</t>
  </si>
  <si>
    <t>g6621.t1</t>
  </si>
  <si>
    <t>g6628.t1</t>
  </si>
  <si>
    <t>g6641.t1</t>
  </si>
  <si>
    <t>g6697.t1</t>
  </si>
  <si>
    <t>g6698.t1</t>
  </si>
  <si>
    <t>g6735.t1</t>
  </si>
  <si>
    <t>g6783.t1</t>
  </si>
  <si>
    <t>g6803.t1</t>
  </si>
  <si>
    <t>g6818.t1</t>
  </si>
  <si>
    <t>g6819.t1</t>
  </si>
  <si>
    <t>g6821.t1</t>
  </si>
  <si>
    <t>g6831.t1</t>
  </si>
  <si>
    <t>g6832.t1</t>
  </si>
  <si>
    <t>g6841.t1</t>
  </si>
  <si>
    <t>g6849.t1</t>
  </si>
  <si>
    <t>g6857.t1</t>
  </si>
  <si>
    <t>g6872.t1</t>
  </si>
  <si>
    <t>g6885.t1</t>
  </si>
  <si>
    <t>g6886.t1</t>
  </si>
  <si>
    <t>g6888.t1</t>
  </si>
  <si>
    <t>g6889.t1</t>
  </si>
  <si>
    <t>g6890.t1</t>
  </si>
  <si>
    <t>g6892.t1</t>
  </si>
  <si>
    <t>g6908.t1</t>
  </si>
  <si>
    <t>g6910.t1</t>
  </si>
  <si>
    <t>g6911.t1</t>
  </si>
  <si>
    <t>g6914.t1</t>
  </si>
  <si>
    <t>g6923.t1</t>
  </si>
  <si>
    <t>g6927.t1</t>
  </si>
  <si>
    <t>g6928.t1</t>
  </si>
  <si>
    <t>g6933.t1</t>
  </si>
  <si>
    <t>g6941.t1</t>
  </si>
  <si>
    <t>g6942.t1</t>
  </si>
  <si>
    <t>g6959.t1</t>
  </si>
  <si>
    <t>g6963.t1</t>
  </si>
  <si>
    <t>g6971.t1</t>
  </si>
  <si>
    <t>g6976.t1</t>
  </si>
  <si>
    <t>g7006.t1</t>
  </si>
  <si>
    <t>g7016.t1</t>
  </si>
  <si>
    <t>g7029.t1</t>
  </si>
  <si>
    <t>g7032.t1</t>
  </si>
  <si>
    <t>g7044.t1</t>
  </si>
  <si>
    <t>g7045.t1</t>
  </si>
  <si>
    <t>g7047.t1</t>
  </si>
  <si>
    <t>g7070.t1</t>
  </si>
  <si>
    <t>g7091.t1</t>
  </si>
  <si>
    <t>g7096.t1</t>
  </si>
  <si>
    <t>g7168.t1</t>
  </si>
  <si>
    <t>g7169.t1</t>
  </si>
  <si>
    <t>g7173.t1</t>
  </si>
  <si>
    <t>g7180.t1</t>
  </si>
  <si>
    <t>g7181.t1</t>
  </si>
  <si>
    <t>g7182.t1</t>
  </si>
  <si>
    <t>g7193.t1</t>
  </si>
  <si>
    <t>g7200.t1</t>
  </si>
  <si>
    <t>g7218.t1</t>
  </si>
  <si>
    <t>g7234.t1</t>
  </si>
  <si>
    <t>g7259.t1</t>
  </si>
  <si>
    <t>g7260.t1</t>
  </si>
  <si>
    <t>g7280.t1</t>
  </si>
  <si>
    <t>g7350.t1</t>
  </si>
  <si>
    <t>g7411.t1</t>
  </si>
  <si>
    <t>g7470.t1</t>
  </si>
  <si>
    <t>g7479.t1</t>
  </si>
  <si>
    <t>g7508.t1</t>
  </si>
  <si>
    <t>g7551.t1</t>
  </si>
  <si>
    <t>g7554.t1</t>
  </si>
  <si>
    <t>g7562.t1</t>
  </si>
  <si>
    <t>g7585.t1</t>
  </si>
  <si>
    <t>g7646.t1</t>
  </si>
  <si>
    <t>g7651.t1</t>
  </si>
  <si>
    <t>g7672.t1</t>
  </si>
  <si>
    <t>g7701.t1</t>
  </si>
  <si>
    <t>g7715.t1</t>
  </si>
  <si>
    <t>g7718.t1</t>
  </si>
  <si>
    <t>g7722.t1</t>
  </si>
  <si>
    <t>g7754.t1</t>
  </si>
  <si>
    <t>g7760.t1</t>
  </si>
  <si>
    <t>g7770.t1</t>
  </si>
  <si>
    <t>g7772.t1</t>
  </si>
  <si>
    <t>g7780.t1</t>
  </si>
  <si>
    <t>g7842.t1</t>
  </si>
  <si>
    <t>g7926.t1</t>
  </si>
  <si>
    <t>g7939.t1</t>
  </si>
  <si>
    <t>g7945.t1</t>
  </si>
  <si>
    <t>g7968.t1</t>
  </si>
  <si>
    <t>g8009.t1</t>
  </si>
  <si>
    <t>g8010.t1</t>
  </si>
  <si>
    <t>g8047.t1</t>
  </si>
  <si>
    <t>g8055.t1</t>
  </si>
  <si>
    <t>g8060.t1</t>
  </si>
  <si>
    <t>g8110.t1</t>
  </si>
  <si>
    <t>fg400.t1</t>
  </si>
  <si>
    <t>fg1293.t1</t>
  </si>
  <si>
    <t>fg1333.t1</t>
  </si>
  <si>
    <t>fg1770.t1</t>
  </si>
  <si>
    <t>fg1925.t1</t>
  </si>
  <si>
    <t>fg2311.t1</t>
  </si>
  <si>
    <t>fg2335.t1</t>
  </si>
  <si>
    <t>fg3005.t1</t>
  </si>
  <si>
    <t>fg3085.t1</t>
  </si>
  <si>
    <t>fg3705.t1</t>
  </si>
  <si>
    <t>fg3952.t1</t>
  </si>
  <si>
    <t>fg4217.t1</t>
  </si>
  <si>
    <t>fg5980.t1</t>
  </si>
  <si>
    <t>fg6216.t1</t>
  </si>
  <si>
    <t>fg6363.t1</t>
  </si>
  <si>
    <t>fg6466.t1</t>
  </si>
  <si>
    <t>fg7158.t1</t>
  </si>
  <si>
    <t>fg7256.t1</t>
  </si>
  <si>
    <t>fg7257.t1</t>
  </si>
  <si>
    <t>fg7368.t1</t>
  </si>
  <si>
    <t>fg7409.t1</t>
  </si>
  <si>
    <t>fg7609.t1</t>
  </si>
  <si>
    <t>fg7694.t1</t>
  </si>
  <si>
    <t>fg8065.t1</t>
  </si>
  <si>
    <t>fg8787.t1</t>
  </si>
  <si>
    <t>fg8980.t1</t>
  </si>
  <si>
    <t>fg8998.t1</t>
  </si>
  <si>
    <t>fg9000.t1</t>
  </si>
  <si>
    <t>Alternative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</si>
</sst>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12"/>
  <sheetViews>
    <sheetView tabSelected="1" zoomScale="81" zoomScaleNormal="81" zoomScalePageLayoutView="81" workbookViewId="0"/>
  </sheetViews>
  <sheetFormatPr baseColWidth="10" defaultColWidth="8.83203125" defaultRowHeight="14" x14ac:dyDescent="0"/>
  <cols>
    <col min="2" max="2" width="14.83203125" customWidth="1"/>
    <col min="3" max="3" width="15.33203125" customWidth="1"/>
    <col min="16" max="16" width="22.83203125" customWidth="1"/>
    <col min="23" max="23" width="22" customWidth="1"/>
    <col min="25" max="25" width="17" customWidth="1"/>
    <col min="33" max="33" width="14.83203125" customWidth="1"/>
    <col min="42" max="42" width="15.6640625" customWidth="1"/>
  </cols>
  <sheetData>
    <row r="1" spans="1:43">
      <c r="A1" t="s">
        <v>21</v>
      </c>
      <c r="B1" t="s">
        <v>8463</v>
      </c>
      <c r="C1" t="s">
        <v>22</v>
      </c>
      <c r="D1" t="s">
        <v>23</v>
      </c>
      <c r="E1" t="s">
        <v>24</v>
      </c>
      <c r="F1" t="s">
        <v>25</v>
      </c>
      <c r="G1" t="s">
        <v>24</v>
      </c>
      <c r="H1" t="s">
        <v>26</v>
      </c>
      <c r="I1" t="s">
        <v>24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5690</v>
      </c>
      <c r="Y1" t="s">
        <v>5691</v>
      </c>
      <c r="Z1" t="s">
        <v>5692</v>
      </c>
      <c r="AA1" t="s">
        <v>5693</v>
      </c>
      <c r="AB1" t="s">
        <v>5694</v>
      </c>
      <c r="AC1" t="s">
        <v>5695</v>
      </c>
      <c r="AD1" t="s">
        <v>5696</v>
      </c>
      <c r="AE1" t="s">
        <v>5697</v>
      </c>
      <c r="AF1" t="s">
        <v>5698</v>
      </c>
      <c r="AG1" t="s">
        <v>5699</v>
      </c>
      <c r="AH1" t="s">
        <v>5700</v>
      </c>
      <c r="AI1" t="s">
        <v>5701</v>
      </c>
      <c r="AJ1" t="s">
        <v>5702</v>
      </c>
      <c r="AK1" t="s">
        <v>5703</v>
      </c>
      <c r="AL1" t="s">
        <v>5704</v>
      </c>
    </row>
    <row r="2" spans="1:43">
      <c r="A2" s="8" t="s">
        <v>7855</v>
      </c>
      <c r="B2" t="s">
        <v>40</v>
      </c>
      <c r="C2" t="s">
        <v>41</v>
      </c>
      <c r="D2">
        <v>0.35199999999999998</v>
      </c>
      <c r="E2">
        <v>18</v>
      </c>
      <c r="F2">
        <v>0.46700000000000003</v>
      </c>
      <c r="G2">
        <v>18</v>
      </c>
      <c r="H2">
        <v>0.755</v>
      </c>
      <c r="I2">
        <v>6</v>
      </c>
      <c r="J2">
        <v>0.627</v>
      </c>
      <c r="K2">
        <v>0.55300000000000005</v>
      </c>
      <c r="L2" t="s">
        <v>42</v>
      </c>
      <c r="M2">
        <v>0.45</v>
      </c>
      <c r="N2" t="s">
        <v>43</v>
      </c>
      <c r="P2" t="s">
        <v>44</v>
      </c>
      <c r="Q2" t="str">
        <f>RIGHT(C2,LEN(C2)-E2)</f>
        <v>PEPTPMPDIIADASSFIGNAIPNAATFISGIAPAAGGIISDAKSIASKVVPGLGSEWASITSSFGAKQSSLSSVLATATDNAVKSSINAELSKAAAGLAAASNSLVAAATTTSSSSAGAAAPAQTGVVAIGALLGGAAVLANM</v>
      </c>
      <c r="R2">
        <f>LEN(Q2)</f>
        <v>143</v>
      </c>
      <c r="S2" t="s">
        <v>45</v>
      </c>
      <c r="T2">
        <v>0.06</v>
      </c>
      <c r="U2" t="s">
        <v>46</v>
      </c>
      <c r="V2" t="s">
        <v>47</v>
      </c>
      <c r="X2" t="s">
        <v>5705</v>
      </c>
      <c r="Y2" t="s">
        <v>5705</v>
      </c>
      <c r="Z2" t="s">
        <v>5705</v>
      </c>
      <c r="AA2" t="s">
        <v>5705</v>
      </c>
      <c r="AB2" t="s">
        <v>5705</v>
      </c>
      <c r="AC2" t="s">
        <v>5705</v>
      </c>
      <c r="AD2" t="s">
        <v>5705</v>
      </c>
      <c r="AE2" t="s">
        <v>5705</v>
      </c>
      <c r="AF2" t="s">
        <v>5705</v>
      </c>
      <c r="AG2" s="1" t="s">
        <v>5705</v>
      </c>
      <c r="AH2" t="s">
        <v>5705</v>
      </c>
      <c r="AI2" t="s">
        <v>5705</v>
      </c>
      <c r="AJ2" t="s">
        <v>5705</v>
      </c>
      <c r="AK2" t="s">
        <v>5705</v>
      </c>
      <c r="AL2" t="s">
        <v>5705</v>
      </c>
      <c r="AQ2" s="1"/>
    </row>
    <row r="3" spans="1:43">
      <c r="A3" s="8" t="s">
        <v>7856</v>
      </c>
      <c r="B3" t="s">
        <v>48</v>
      </c>
      <c r="C3" t="s">
        <v>49</v>
      </c>
      <c r="D3">
        <v>0.81899999999999995</v>
      </c>
      <c r="E3">
        <v>17</v>
      </c>
      <c r="F3">
        <v>0.877</v>
      </c>
      <c r="G3">
        <v>17</v>
      </c>
      <c r="H3">
        <v>0.95799999999999996</v>
      </c>
      <c r="I3">
        <v>8</v>
      </c>
      <c r="J3">
        <v>0.93300000000000005</v>
      </c>
      <c r="K3">
        <v>0.90700000000000003</v>
      </c>
      <c r="L3" t="s">
        <v>42</v>
      </c>
      <c r="M3">
        <v>0.45</v>
      </c>
      <c r="N3" t="s">
        <v>43</v>
      </c>
      <c r="P3" t="s">
        <v>50</v>
      </c>
      <c r="Q3" t="str">
        <f t="shared" ref="Q3:Q66" si="0">RIGHT(C3,LEN(C3)-E3)</f>
        <v>PSTYQPYGVEIKPVTPKQLEHSQQVKGTTILDRMVDEWALQRSLRCYFDLAALRCVVARSGWPRENRFYELKVHVEVPEVGHQTAWSTPYIYFGDKKNVNDNDALTQLFDAPSPNYDNLVTIDIRKTFGEQYNAPLARLSKFKIAQPLAVAQFPIPALVFEMRLKGSPMVFTQTVQADKNHEYCENGESGYAITMEGELKEEGWHAEVDLEPEASEKIKSLNDARLKDIGWIWE</v>
      </c>
      <c r="R3">
        <f t="shared" ref="R3:R66" si="1">LEN(Q3)</f>
        <v>234</v>
      </c>
      <c r="S3" t="s">
        <v>45</v>
      </c>
      <c r="T3">
        <v>0.05</v>
      </c>
      <c r="U3" t="s">
        <v>51</v>
      </c>
      <c r="V3" t="s">
        <v>52</v>
      </c>
      <c r="X3" t="s">
        <v>5705</v>
      </c>
      <c r="Y3" t="s">
        <v>5705</v>
      </c>
      <c r="Z3" t="s">
        <v>5705</v>
      </c>
      <c r="AA3" t="s">
        <v>5705</v>
      </c>
      <c r="AB3" t="s">
        <v>5705</v>
      </c>
      <c r="AC3" t="s">
        <v>5705</v>
      </c>
      <c r="AD3" t="s">
        <v>5705</v>
      </c>
      <c r="AE3" t="s">
        <v>5705</v>
      </c>
      <c r="AF3" t="s">
        <v>5705</v>
      </c>
      <c r="AG3" s="1" t="s">
        <v>5705</v>
      </c>
      <c r="AH3" t="s">
        <v>5705</v>
      </c>
      <c r="AI3" t="s">
        <v>5705</v>
      </c>
      <c r="AJ3" t="s">
        <v>5705</v>
      </c>
      <c r="AK3" t="s">
        <v>5705</v>
      </c>
      <c r="AL3" t="s">
        <v>5705</v>
      </c>
      <c r="AQ3" s="1"/>
    </row>
    <row r="4" spans="1:43">
      <c r="A4" s="8" t="s">
        <v>7857</v>
      </c>
      <c r="B4" t="s">
        <v>53</v>
      </c>
      <c r="C4" s="1" t="s">
        <v>54</v>
      </c>
      <c r="D4">
        <v>0.59</v>
      </c>
      <c r="E4">
        <v>24</v>
      </c>
      <c r="F4">
        <v>0.68300000000000005</v>
      </c>
      <c r="G4">
        <v>24</v>
      </c>
      <c r="H4">
        <v>0.93500000000000005</v>
      </c>
      <c r="I4">
        <v>6</v>
      </c>
      <c r="J4">
        <v>0.79400000000000004</v>
      </c>
      <c r="K4">
        <v>0.74299999999999999</v>
      </c>
      <c r="L4" t="s">
        <v>42</v>
      </c>
      <c r="M4">
        <v>0.45</v>
      </c>
      <c r="N4" t="s">
        <v>43</v>
      </c>
      <c r="P4" t="s">
        <v>55</v>
      </c>
      <c r="Q4" t="str">
        <f t="shared" si="0"/>
        <v>SVRRNPLRSVSFVDDAVIKTPSHRVHAYSAFDLTFTLRDGRRKVRLVLEPNDDLIHDDFGVTILAADGTVRRVEKVARTEFKVFRGDAFIDRPGHGGWSKAGWARITVREDGERPIFDGAFRIDGDNHHVQTAVEYLQLRGDDDPVIRSSEGAMVFFRDSDVMDSPDEATELKRRSVQESLCDADSLDFNGKFDPRSQSPGLLDIRSLFGRQAIDGGGSGSGLNLVSSIGSVDGCPTTRKVALVGIATDCTYWEDFDTQEELRQNVISMVNKASQVYESTFKISLAIQNLTISEKGCPGTPSQFTPWNVNCSSQVTINDRLNTFSKWRGQFSDDNAYWTLLTKCATDSAVGLAWRGQLCRTGSGDNSNGKGSNETVAATNVVVRTASEWLIFAHESGHTFGAVHDCTASACPVGQTSQACCPLSQSSCDAGGRFIMNPSTSSGITQFSPCSIGNICAGLKSNMIKGTCLSDNKNVKTITGSQCGNGIVEAGEDCDCGGESGCKDNKCCDAKTCKFAAGAVCDATNEDCCTAECQFAANGTVCRDSAGVCDVAEVCPGNHAACPEDKHKGNGDGCGDGLACASGQCTSRDMQCKSMSNSLWGVDNTNACPDEGGCLLTCTSPDLTSGQCVVYNQYFLDGTSCGGGGLCMGGSCEGSSTIKEIGLWIERHKPIFIPVVCIVGGLLLVAIVSCIVSSVRKRSRRRRLPKQQPSPPDMSTWPSRNVPDAGGPAPWNQQQSWPLSSGAMANPGGNYPPPPEASNYPYPPPVADRQRSVRYA</v>
      </c>
      <c r="R4">
        <f t="shared" si="1"/>
        <v>776</v>
      </c>
      <c r="S4" t="s">
        <v>56</v>
      </c>
      <c r="T4">
        <v>0.54</v>
      </c>
      <c r="U4" t="s">
        <v>57</v>
      </c>
      <c r="V4" t="s">
        <v>58</v>
      </c>
      <c r="W4" t="s">
        <v>2985</v>
      </c>
      <c r="X4" t="s">
        <v>7224</v>
      </c>
      <c r="Y4" t="s">
        <v>5705</v>
      </c>
      <c r="Z4" t="s">
        <v>5706</v>
      </c>
      <c r="AA4" t="s">
        <v>5707</v>
      </c>
      <c r="AB4" t="s">
        <v>5708</v>
      </c>
      <c r="AC4" t="s">
        <v>5705</v>
      </c>
      <c r="AD4" t="s">
        <v>5705</v>
      </c>
      <c r="AE4" t="s">
        <v>5705</v>
      </c>
      <c r="AF4" t="s">
        <v>5709</v>
      </c>
      <c r="AG4" s="1" t="s">
        <v>5710</v>
      </c>
      <c r="AH4" t="s">
        <v>5705</v>
      </c>
      <c r="AI4" t="s">
        <v>5711</v>
      </c>
      <c r="AJ4" t="s">
        <v>5705</v>
      </c>
      <c r="AK4" t="s">
        <v>5705</v>
      </c>
      <c r="AL4" t="s">
        <v>5705</v>
      </c>
      <c r="AQ4" s="1"/>
    </row>
    <row r="5" spans="1:43">
      <c r="A5" s="8" t="s">
        <v>7858</v>
      </c>
      <c r="B5" t="s">
        <v>59</v>
      </c>
      <c r="C5" s="1" t="s">
        <v>60</v>
      </c>
      <c r="D5">
        <v>0.31</v>
      </c>
      <c r="E5">
        <v>23</v>
      </c>
      <c r="F5">
        <v>0.53100000000000003</v>
      </c>
      <c r="G5">
        <v>23</v>
      </c>
      <c r="H5">
        <v>0.94799999999999995</v>
      </c>
      <c r="I5">
        <v>7</v>
      </c>
      <c r="J5">
        <v>0.90900000000000003</v>
      </c>
      <c r="K5">
        <v>0.73499999999999999</v>
      </c>
      <c r="L5" t="s">
        <v>42</v>
      </c>
      <c r="M5">
        <v>0.45</v>
      </c>
      <c r="N5" t="s">
        <v>43</v>
      </c>
      <c r="P5" t="s">
        <v>61</v>
      </c>
      <c r="Q5" t="str">
        <f t="shared" si="0"/>
        <v>PAPPPAILANGVHAATEGTLLRPRREPLSPEYRGDDGEYVELNDLSSSTTTSVESLPRYEAVIGLSISSSAAASPAGPSTNLHATHTFQIETLGHPLIALPFSTTPVPILIYRVLPTGTLGPLAYQSLRQTRRSGNSVLVKPDDHLAEQPLCSTSYRFGPKRPPHMQLLGEAACDEVFEVHAKGCHTRAQGIRTHLGTFRWRYASRAERRAAGADSLVVLDLVTSVALAGGKSRERRRRIAQLVRNDEWRTKGTRGCTAGNGGRLMMDLGDWAAAKSELLQMEVLVIASCIVMLKKEVDRRKMQQMIIMAGGAGGGP</v>
      </c>
      <c r="R5">
        <f t="shared" si="1"/>
        <v>317</v>
      </c>
      <c r="S5" t="s">
        <v>45</v>
      </c>
      <c r="T5">
        <v>0.55000000000000004</v>
      </c>
      <c r="U5" t="s">
        <v>62</v>
      </c>
      <c r="V5" t="s">
        <v>52</v>
      </c>
      <c r="W5" t="s">
        <v>2752</v>
      </c>
      <c r="X5" t="s">
        <v>5705</v>
      </c>
      <c r="Y5" t="s">
        <v>5705</v>
      </c>
      <c r="Z5" t="s">
        <v>5705</v>
      </c>
      <c r="AA5" t="s">
        <v>5705</v>
      </c>
      <c r="AB5" t="s">
        <v>5705</v>
      </c>
      <c r="AC5" t="s">
        <v>5705</v>
      </c>
      <c r="AD5" t="s">
        <v>5705</v>
      </c>
      <c r="AE5" t="s">
        <v>5705</v>
      </c>
      <c r="AF5" t="s">
        <v>5705</v>
      </c>
      <c r="AG5" s="1" t="s">
        <v>5705</v>
      </c>
      <c r="AH5" t="s">
        <v>5705</v>
      </c>
      <c r="AI5" t="s">
        <v>5705</v>
      </c>
      <c r="AJ5" t="s">
        <v>5705</v>
      </c>
      <c r="AK5" t="s">
        <v>5705</v>
      </c>
      <c r="AL5" t="s">
        <v>5705</v>
      </c>
      <c r="AQ5" s="1"/>
    </row>
    <row r="6" spans="1:43">
      <c r="A6" s="8" t="s">
        <v>7859</v>
      </c>
      <c r="B6" t="s">
        <v>63</v>
      </c>
      <c r="C6" s="1" t="s">
        <v>64</v>
      </c>
      <c r="D6">
        <v>0.79700000000000004</v>
      </c>
      <c r="E6">
        <v>22</v>
      </c>
      <c r="F6">
        <v>0.69199999999999995</v>
      </c>
      <c r="G6">
        <v>22</v>
      </c>
      <c r="H6">
        <v>0.80500000000000005</v>
      </c>
      <c r="I6">
        <v>1</v>
      </c>
      <c r="J6">
        <v>0.59</v>
      </c>
      <c r="K6">
        <v>0.63700000000000001</v>
      </c>
      <c r="L6" t="s">
        <v>42</v>
      </c>
      <c r="M6">
        <v>0.45</v>
      </c>
      <c r="N6" t="s">
        <v>43</v>
      </c>
      <c r="P6" t="s">
        <v>65</v>
      </c>
      <c r="Q6" t="str">
        <f t="shared" si="0"/>
        <v>NHRHNHRGEAHKREVVHKVETITSTVVEYHKPDAGKDFVYNVKPAPPQQAAPPLDAAQAQAQAQAQAQAQAQAQAQAQAQAQAQAQTQAQTQAQASPAPAQAGGSPFPGGKRGIAFESLDAANTLKKSCDTCTWGYNWQPTCPSGVNAGFTYIPTLWGNDHDRRTAWPAIAEQAIAAGSKIFFCFNEPDIPEQSNITPQQAAVDFVALMNPYKKDNITLGAPSVSNAGEANKGLDWLKNFLAACKQLPEPCVIDFCNVHWYSGFKYRETLFTHLAEAYTICDKKPIWLTEFAPNDGNVTQFMEEVIPRLDDIDYLHGYSYFKAETLVKGTIVNENGDAYASVH</v>
      </c>
      <c r="R6">
        <f t="shared" si="1"/>
        <v>343</v>
      </c>
      <c r="S6" t="s">
        <v>45</v>
      </c>
      <c r="T6">
        <v>0.21</v>
      </c>
      <c r="U6" t="s">
        <v>66</v>
      </c>
      <c r="V6" t="s">
        <v>52</v>
      </c>
      <c r="W6" t="s">
        <v>2716</v>
      </c>
      <c r="X6" t="s">
        <v>7225</v>
      </c>
      <c r="Y6" t="s">
        <v>5705</v>
      </c>
      <c r="Z6" t="s">
        <v>5712</v>
      </c>
      <c r="AA6" t="s">
        <v>5713</v>
      </c>
      <c r="AB6" t="s">
        <v>5714</v>
      </c>
      <c r="AC6" t="s">
        <v>5705</v>
      </c>
      <c r="AD6" t="s">
        <v>5705</v>
      </c>
      <c r="AE6" t="s">
        <v>5705</v>
      </c>
      <c r="AF6" t="s">
        <v>5705</v>
      </c>
      <c r="AG6" t="s">
        <v>5705</v>
      </c>
      <c r="AH6" t="s">
        <v>5715</v>
      </c>
      <c r="AI6" t="s">
        <v>5716</v>
      </c>
      <c r="AJ6" t="s">
        <v>5705</v>
      </c>
      <c r="AK6" t="s">
        <v>5705</v>
      </c>
      <c r="AL6" t="s">
        <v>5705</v>
      </c>
    </row>
    <row r="7" spans="1:43">
      <c r="A7" s="8" t="s">
        <v>7860</v>
      </c>
      <c r="B7" t="s">
        <v>67</v>
      </c>
      <c r="C7" s="1" t="s">
        <v>68</v>
      </c>
      <c r="D7">
        <v>0.57699999999999996</v>
      </c>
      <c r="E7">
        <v>27</v>
      </c>
      <c r="F7">
        <v>0.72</v>
      </c>
      <c r="G7">
        <v>27</v>
      </c>
      <c r="H7">
        <v>0.95699999999999996</v>
      </c>
      <c r="I7">
        <v>17</v>
      </c>
      <c r="J7">
        <v>0.89300000000000002</v>
      </c>
      <c r="K7">
        <v>0.81399999999999995</v>
      </c>
      <c r="L7" t="s">
        <v>42</v>
      </c>
      <c r="M7">
        <v>0.45</v>
      </c>
      <c r="N7" t="s">
        <v>43</v>
      </c>
      <c r="P7" t="s">
        <v>69</v>
      </c>
      <c r="Q7" t="str">
        <f t="shared" si="0"/>
        <v>DGATVSPVSQVPALASSNSLQLTLSAQSSHQYTVIPLTQNPGLNGSLPSPGYVKIVGNLRAATATTYFDIKGPQDVAYLSCDGAPDTNFINPNRMFNELMKQKPNAIVLYSTSQNMCDISSDSSGTFPYDNILTMADAGEASNLLNHLNASKTRSVGVTISGNATDGDNEASGGSNNSAVAMSILYSITGLITLLFLVIIATGAIRAHRYPERYGPRNAIGGRARQSRAKGLARAVLDTIPIVKFGPQESTKVDPQLELEASTSRSEPGTQMTRPSMAEEASTAGGAGASRRQSRDTTTSGNHSADNERAEEDHLGCSICTEDFKVGEDVRVLPCNHQFHPNCVDPWLIDVSGTCPLCRLDLRPSHANARKASTAGDDESIAPPLALEAEDGRPPSSSRARRFSRLLDINRLRQAPVEERIEALRQMRARTSEHEAADAEAADRPHAVRLADKLKDKFRIRTRPQPAERVDG</v>
      </c>
      <c r="R7">
        <f t="shared" si="1"/>
        <v>472</v>
      </c>
      <c r="S7" t="s">
        <v>45</v>
      </c>
      <c r="T7">
        <v>0.46</v>
      </c>
      <c r="U7" t="s">
        <v>70</v>
      </c>
      <c r="V7" t="s">
        <v>47</v>
      </c>
      <c r="W7" t="s">
        <v>3041</v>
      </c>
      <c r="X7" t="s">
        <v>7226</v>
      </c>
      <c r="Y7" t="s">
        <v>5717</v>
      </c>
      <c r="Z7" t="s">
        <v>5718</v>
      </c>
      <c r="AA7" t="s">
        <v>5719</v>
      </c>
      <c r="AB7" t="s">
        <v>5720</v>
      </c>
      <c r="AC7" t="s">
        <v>5705</v>
      </c>
      <c r="AD7" t="s">
        <v>5705</v>
      </c>
      <c r="AE7" t="s">
        <v>5705</v>
      </c>
      <c r="AF7" t="s">
        <v>5721</v>
      </c>
      <c r="AG7" s="1" t="s">
        <v>5722</v>
      </c>
      <c r="AH7" t="s">
        <v>5705</v>
      </c>
      <c r="AI7" t="s">
        <v>5723</v>
      </c>
      <c r="AJ7" t="s">
        <v>5705</v>
      </c>
      <c r="AK7" t="s">
        <v>5705</v>
      </c>
      <c r="AL7" t="s">
        <v>5705</v>
      </c>
      <c r="AQ7" s="1"/>
    </row>
    <row r="8" spans="1:43">
      <c r="A8" s="8" t="s">
        <v>7861</v>
      </c>
      <c r="B8" t="s">
        <v>71</v>
      </c>
      <c r="C8" s="1" t="s">
        <v>72</v>
      </c>
      <c r="D8">
        <v>0.39400000000000002</v>
      </c>
      <c r="E8">
        <v>17</v>
      </c>
      <c r="F8">
        <v>0.48099999999999998</v>
      </c>
      <c r="G8">
        <v>17</v>
      </c>
      <c r="H8">
        <v>0.76200000000000001</v>
      </c>
      <c r="I8">
        <v>16</v>
      </c>
      <c r="J8">
        <v>0.61099999999999999</v>
      </c>
      <c r="K8">
        <v>0.55100000000000005</v>
      </c>
      <c r="L8" t="s">
        <v>42</v>
      </c>
      <c r="M8">
        <v>0.45</v>
      </c>
      <c r="N8" t="s">
        <v>43</v>
      </c>
      <c r="P8" t="s">
        <v>73</v>
      </c>
      <c r="Q8" t="str">
        <f t="shared" si="0"/>
        <v>PGGNVNAGLRKKLDCGRESDDIVLCRLVEDVPHTFDRIGLRVKLSKRDDAGTSVKIYGTFRPETAFYPSNPHVHQLFDAPQSGSSFAQEFNFWDEFGEDKMAVKDFSQFQILQMLNDQVHLKGNSYLIEGIVLEIHHVQSGQILRNELEAPCDDCTSWFPPKNALLREHDGKVLNSIWTERWEWHEWLVRVNTTSEHRSGPCMPETFDQEQCDLDPIYRGYPPILEMAEASNGIFSNHI</v>
      </c>
      <c r="R8">
        <f t="shared" si="1"/>
        <v>239</v>
      </c>
      <c r="S8" t="s">
        <v>45</v>
      </c>
      <c r="T8">
        <v>0.16</v>
      </c>
      <c r="U8" t="s">
        <v>74</v>
      </c>
      <c r="V8" t="s">
        <v>52</v>
      </c>
      <c r="W8" t="s">
        <v>3024</v>
      </c>
      <c r="X8" t="s">
        <v>5705</v>
      </c>
      <c r="Y8" t="s">
        <v>5705</v>
      </c>
      <c r="Z8" t="s">
        <v>5705</v>
      </c>
      <c r="AA8" t="s">
        <v>5705</v>
      </c>
      <c r="AB8" t="s">
        <v>5705</v>
      </c>
      <c r="AC8" t="s">
        <v>5705</v>
      </c>
      <c r="AD8" t="s">
        <v>5705</v>
      </c>
      <c r="AE8" t="s">
        <v>5705</v>
      </c>
      <c r="AF8" t="s">
        <v>5705</v>
      </c>
      <c r="AG8" t="s">
        <v>5705</v>
      </c>
      <c r="AH8" t="s">
        <v>5705</v>
      </c>
      <c r="AI8" t="s">
        <v>5705</v>
      </c>
      <c r="AJ8" t="s">
        <v>5705</v>
      </c>
      <c r="AK8" t="s">
        <v>5705</v>
      </c>
      <c r="AL8" t="s">
        <v>5705</v>
      </c>
    </row>
    <row r="9" spans="1:43">
      <c r="A9" s="8" t="s">
        <v>7862</v>
      </c>
      <c r="B9" t="s">
        <v>75</v>
      </c>
      <c r="C9" t="s">
        <v>76</v>
      </c>
      <c r="D9">
        <v>0.221</v>
      </c>
      <c r="E9">
        <v>22</v>
      </c>
      <c r="F9">
        <v>0.40100000000000002</v>
      </c>
      <c r="G9">
        <v>18</v>
      </c>
      <c r="H9">
        <v>0.81599999999999995</v>
      </c>
      <c r="I9">
        <v>15</v>
      </c>
      <c r="J9">
        <v>0.74399999999999999</v>
      </c>
      <c r="K9">
        <v>0.58599999999999997</v>
      </c>
      <c r="L9" t="s">
        <v>42</v>
      </c>
      <c r="M9">
        <v>0.45</v>
      </c>
      <c r="N9" t="s">
        <v>43</v>
      </c>
      <c r="P9" t="s">
        <v>77</v>
      </c>
      <c r="Q9" t="str">
        <f t="shared" si="0"/>
        <v>DEEASAASSNPLDNILTPIRTFLTDLNTLDTTDRARAGVAVDESFKNLMLKIVRSIFGHGSARTQAS</v>
      </c>
      <c r="R9">
        <f t="shared" si="1"/>
        <v>67</v>
      </c>
      <c r="S9" t="s">
        <v>45</v>
      </c>
      <c r="T9">
        <v>0.04</v>
      </c>
      <c r="U9" t="s">
        <v>78</v>
      </c>
      <c r="V9" t="s">
        <v>52</v>
      </c>
      <c r="X9" t="s">
        <v>5705</v>
      </c>
      <c r="Y9" t="s">
        <v>5705</v>
      </c>
      <c r="Z9" t="s">
        <v>5705</v>
      </c>
      <c r="AA9" t="s">
        <v>5705</v>
      </c>
      <c r="AB9" t="s">
        <v>5705</v>
      </c>
      <c r="AC9" t="s">
        <v>5705</v>
      </c>
      <c r="AD9" t="s">
        <v>5705</v>
      </c>
      <c r="AE9" t="s">
        <v>5705</v>
      </c>
      <c r="AF9" t="s">
        <v>5705</v>
      </c>
      <c r="AG9" t="s">
        <v>5705</v>
      </c>
      <c r="AH9" t="s">
        <v>5705</v>
      </c>
      <c r="AI9" t="s">
        <v>5705</v>
      </c>
      <c r="AJ9" t="s">
        <v>5705</v>
      </c>
      <c r="AK9" t="s">
        <v>5705</v>
      </c>
      <c r="AL9" t="s">
        <v>5705</v>
      </c>
    </row>
    <row r="10" spans="1:43">
      <c r="A10" s="8" t="s">
        <v>7863</v>
      </c>
      <c r="B10" t="s">
        <v>79</v>
      </c>
      <c r="C10" t="s">
        <v>80</v>
      </c>
      <c r="D10">
        <v>0.72399999999999998</v>
      </c>
      <c r="E10">
        <v>23</v>
      </c>
      <c r="F10">
        <v>0.74199999999999999</v>
      </c>
      <c r="G10">
        <v>23</v>
      </c>
      <c r="H10">
        <v>0.88500000000000001</v>
      </c>
      <c r="I10">
        <v>2</v>
      </c>
      <c r="J10">
        <v>0.76100000000000001</v>
      </c>
      <c r="K10">
        <v>0.752</v>
      </c>
      <c r="L10" t="s">
        <v>42</v>
      </c>
      <c r="M10">
        <v>0.45</v>
      </c>
      <c r="N10" t="s">
        <v>43</v>
      </c>
      <c r="P10" t="s">
        <v>81</v>
      </c>
      <c r="Q10" t="str">
        <f t="shared" si="0"/>
        <v>HIVLQAQGLECFHEKLHKDDKMSVTFQVGDREFGSAGSLEIDFWITNPTGVYEVTDKAVASGDHSFTANQDGIYTYCFGNQHWGANTKEVSFNVHGVVFVSESDLPTDPIESEVRRLSDLLAQVRDEQQYIVVRERTHRNTAESTNARVKWWNLFVIGVVIGESLFQVWWLRRFFEVKRVV</v>
      </c>
      <c r="R10">
        <f t="shared" si="1"/>
        <v>181</v>
      </c>
      <c r="S10" t="s">
        <v>45</v>
      </c>
      <c r="T10">
        <v>0.01</v>
      </c>
      <c r="U10" t="s">
        <v>82</v>
      </c>
      <c r="V10" t="s">
        <v>52</v>
      </c>
      <c r="W10" t="s">
        <v>2772</v>
      </c>
      <c r="X10" t="s">
        <v>7227</v>
      </c>
      <c r="Y10" t="s">
        <v>5705</v>
      </c>
      <c r="Z10" t="s">
        <v>5724</v>
      </c>
      <c r="AA10" t="s">
        <v>5725</v>
      </c>
      <c r="AB10" t="s">
        <v>5726</v>
      </c>
      <c r="AC10" t="s">
        <v>5705</v>
      </c>
      <c r="AD10" t="s">
        <v>5705</v>
      </c>
      <c r="AE10" t="s">
        <v>5705</v>
      </c>
      <c r="AF10" t="s">
        <v>5727</v>
      </c>
      <c r="AG10" s="1" t="s">
        <v>5705</v>
      </c>
      <c r="AH10" t="s">
        <v>5705</v>
      </c>
      <c r="AI10" t="s">
        <v>5705</v>
      </c>
      <c r="AJ10" t="s">
        <v>5705</v>
      </c>
      <c r="AK10" t="s">
        <v>5705</v>
      </c>
      <c r="AL10" t="s">
        <v>5705</v>
      </c>
      <c r="AQ10" s="1"/>
    </row>
    <row r="11" spans="1:43">
      <c r="A11" s="8" t="s">
        <v>7864</v>
      </c>
      <c r="B11" t="s">
        <v>83</v>
      </c>
      <c r="C11" s="1" t="s">
        <v>84</v>
      </c>
      <c r="D11">
        <v>0.65900000000000003</v>
      </c>
      <c r="E11">
        <v>18</v>
      </c>
      <c r="F11">
        <v>0.76700000000000002</v>
      </c>
      <c r="G11">
        <v>18</v>
      </c>
      <c r="H11">
        <v>0.92600000000000005</v>
      </c>
      <c r="I11">
        <v>9</v>
      </c>
      <c r="J11">
        <v>0.89</v>
      </c>
      <c r="K11">
        <v>0.83299999999999996</v>
      </c>
      <c r="L11" t="s">
        <v>42</v>
      </c>
      <c r="M11">
        <v>0.45</v>
      </c>
      <c r="N11" t="s">
        <v>43</v>
      </c>
      <c r="P11" t="s">
        <v>85</v>
      </c>
      <c r="Q11" t="str">
        <f t="shared" si="0"/>
        <v>DSCQPQAPSVHTITYTTTTTLYRGKPCATPPSATKLPSITTQPQPSKPHSSSEPDVECTADPKVESVFGSAPVKSHTLSPGSSGSWSNTTTNSTDIPTRAQTSLASATSQLQPQSTGNLGRYPVAGNTTKGLKNALYFTNWGIYARNYLPSMIPVDKITHLLYAFAGVDANGTVISIDPWADEQKQLNDTSSMPGSNVYGCVKEIYLHKKKHRNLKTLLSIGGWTASDKGAFNFAASDTGRRQFARSAVSLMSDWGMDGLDVDWEYPKNAEEAQQYVQLLEACRKELDDFATKHRQKYHYLLTVASSAGPNTYNVMDLKGMDRFLDAWNLMAYDYAGDWSDNTGHLANLHPNSNNPNSTVFSTAKAVGDYLAAGISPHKLIIGLPLYGRSFEMTLGLGKKFHGVGPGKFEKGVWPYNMLPKTGATVELDDAAGAAWSYDAGTKELISHEDPRTVLIKSDYIKDNGLGGAFWWEASGDKTGDESLVGAMAKSFGTLEFSENMLDYPSSRFDNIRRG</v>
      </c>
      <c r="R11">
        <f t="shared" si="1"/>
        <v>515</v>
      </c>
      <c r="S11" t="s">
        <v>45</v>
      </c>
      <c r="T11">
        <v>0.27</v>
      </c>
      <c r="U11" t="s">
        <v>86</v>
      </c>
      <c r="V11" t="s">
        <v>87</v>
      </c>
      <c r="W11" t="s">
        <v>2576</v>
      </c>
      <c r="X11" t="s">
        <v>7228</v>
      </c>
      <c r="Y11" t="s">
        <v>5728</v>
      </c>
      <c r="Z11" t="s">
        <v>5729</v>
      </c>
      <c r="AA11" t="s">
        <v>5730</v>
      </c>
      <c r="AB11" t="s">
        <v>5731</v>
      </c>
      <c r="AC11" t="s">
        <v>5705</v>
      </c>
      <c r="AD11" t="s">
        <v>5705</v>
      </c>
      <c r="AE11" t="s">
        <v>5732</v>
      </c>
      <c r="AF11" t="s">
        <v>5705</v>
      </c>
      <c r="AG11" s="1" t="s">
        <v>5733</v>
      </c>
      <c r="AH11" t="s">
        <v>5705</v>
      </c>
      <c r="AI11" t="s">
        <v>5734</v>
      </c>
      <c r="AJ11" t="s">
        <v>5705</v>
      </c>
      <c r="AK11" t="s">
        <v>5705</v>
      </c>
      <c r="AL11" t="s">
        <v>5705</v>
      </c>
      <c r="AQ11" s="1"/>
    </row>
    <row r="12" spans="1:43">
      <c r="A12" s="8" t="s">
        <v>7865</v>
      </c>
      <c r="B12" t="s">
        <v>90</v>
      </c>
      <c r="C12" s="1" t="s">
        <v>91</v>
      </c>
      <c r="D12">
        <v>0.57899999999999996</v>
      </c>
      <c r="E12">
        <v>19</v>
      </c>
      <c r="F12">
        <v>0.68700000000000006</v>
      </c>
      <c r="G12">
        <v>19</v>
      </c>
      <c r="H12">
        <v>0.90500000000000003</v>
      </c>
      <c r="I12">
        <v>3</v>
      </c>
      <c r="J12">
        <v>0.81</v>
      </c>
      <c r="K12">
        <v>0.753</v>
      </c>
      <c r="L12" t="s">
        <v>42</v>
      </c>
      <c r="M12">
        <v>0.45</v>
      </c>
      <c r="N12" t="s">
        <v>43</v>
      </c>
      <c r="P12" t="s">
        <v>92</v>
      </c>
      <c r="Q12" t="str">
        <f t="shared" si="0"/>
        <v>LHLVFDFDGTITEADTTDVLARASITRYKGHRCRNLRGIWDDVVDAYLADYKKFDRRYWPAARHRTTVAQELRYLEKLKPVEEASLNRVSETRFFARLDDQALYRAGIDAVLSGRVVVRPGFRALLELAYDKGWQTDILSANWSRAFIRGVLHAYPDIRTTSNEVTPSTGELRGTNLDLGRLTTSSDKLKALQYLTDGDQGPVIYFGDSTTDLACLLHVQGVILAANKKTSLMKTVSRLGLDAPHVSEPQEEQPALTWASDFHDILDSGILEM</v>
      </c>
      <c r="R12">
        <f t="shared" si="1"/>
        <v>273</v>
      </c>
      <c r="S12" t="s">
        <v>45</v>
      </c>
      <c r="T12">
        <v>0.12</v>
      </c>
      <c r="U12" t="s">
        <v>93</v>
      </c>
      <c r="V12" t="s">
        <v>52</v>
      </c>
      <c r="W12" t="s">
        <v>3132</v>
      </c>
      <c r="X12" t="s">
        <v>7229</v>
      </c>
      <c r="Y12" t="s">
        <v>5705</v>
      </c>
      <c r="Z12" t="s">
        <v>5735</v>
      </c>
      <c r="AA12" t="s">
        <v>5736</v>
      </c>
      <c r="AB12" t="s">
        <v>5737</v>
      </c>
      <c r="AC12" t="s">
        <v>5705</v>
      </c>
      <c r="AD12" t="s">
        <v>5705</v>
      </c>
      <c r="AE12" t="s">
        <v>5705</v>
      </c>
      <c r="AF12" t="s">
        <v>5705</v>
      </c>
      <c r="AG12" s="1" t="s">
        <v>5705</v>
      </c>
      <c r="AH12" t="s">
        <v>5705</v>
      </c>
      <c r="AI12" t="s">
        <v>5738</v>
      </c>
      <c r="AJ12" t="s">
        <v>5705</v>
      </c>
      <c r="AK12" t="s">
        <v>5705</v>
      </c>
      <c r="AL12" t="s">
        <v>5705</v>
      </c>
      <c r="AQ12" s="1"/>
    </row>
    <row r="13" spans="1:43">
      <c r="A13" s="8" t="s">
        <v>7866</v>
      </c>
      <c r="B13" t="s">
        <v>94</v>
      </c>
      <c r="C13" s="1" t="s">
        <v>95</v>
      </c>
      <c r="D13">
        <v>0.41799999999999998</v>
      </c>
      <c r="E13">
        <v>18</v>
      </c>
      <c r="F13">
        <v>0.621</v>
      </c>
      <c r="G13">
        <v>18</v>
      </c>
      <c r="H13">
        <v>0.94899999999999995</v>
      </c>
      <c r="I13">
        <v>9</v>
      </c>
      <c r="J13">
        <v>0.92</v>
      </c>
      <c r="K13">
        <v>0.78300000000000003</v>
      </c>
      <c r="L13" t="s">
        <v>42</v>
      </c>
      <c r="M13">
        <v>0.45</v>
      </c>
      <c r="N13" t="s">
        <v>43</v>
      </c>
      <c r="P13" t="s">
        <v>96</v>
      </c>
      <c r="Q13" t="str">
        <f t="shared" si="0"/>
        <v>TVPQPSAPSPPSLNDYQSLVLGNGHIVNKTERKPSLAELGVDNVTQHSGYIDVADDKHLFYWFFESRNDPENDPVVLWLNGGPGCSSMIGLFDEVGPVTAPAENLTLVRNAHSWNNNASIIFLDQPVGTGFSYGASNVSTTAEASRDVYAFLTLFFEKFPDYSKLDFHMAGKSYAGTYIPIFAHEILSRANGSIKLKSVMIGNGITDPLTQYGALRPMACGGGGHEPVLDEEQCEAMDEALPSCENLIRQCQDEGTAKECGWARVSCDLNLLDAYSKSNRSLCDVRRAQGSLGVSFGREFLNLPHVQDALGVKPSRFDICSDQVYFDFVRGESMLPAYKFVPKILDKISVLIYAGDASLICNWLGNRAWVHKLDWTGSKDFNEAADDRLRISPDREAYGEIKSAKNLAFARVYGAGKNVATDRPEAALDLFNRWVGGEWSK</v>
      </c>
      <c r="R13">
        <f t="shared" si="1"/>
        <v>441</v>
      </c>
      <c r="S13" t="s">
        <v>45</v>
      </c>
      <c r="T13">
        <v>0.02</v>
      </c>
      <c r="U13" t="s">
        <v>97</v>
      </c>
      <c r="V13" t="s">
        <v>98</v>
      </c>
      <c r="W13" t="s">
        <v>2578</v>
      </c>
      <c r="X13" t="s">
        <v>7230</v>
      </c>
      <c r="Y13" t="s">
        <v>5739</v>
      </c>
      <c r="Z13" t="s">
        <v>5740</v>
      </c>
      <c r="AA13" t="s">
        <v>5741</v>
      </c>
      <c r="AB13" t="s">
        <v>5742</v>
      </c>
      <c r="AC13" t="s">
        <v>5705</v>
      </c>
      <c r="AD13" t="s">
        <v>5705</v>
      </c>
      <c r="AE13" t="s">
        <v>5705</v>
      </c>
      <c r="AF13" t="s">
        <v>5705</v>
      </c>
      <c r="AG13" t="s">
        <v>5705</v>
      </c>
      <c r="AH13" t="s">
        <v>5705</v>
      </c>
      <c r="AI13" t="s">
        <v>5743</v>
      </c>
      <c r="AJ13" t="s">
        <v>5705</v>
      </c>
      <c r="AK13" t="s">
        <v>5705</v>
      </c>
      <c r="AL13" s="1" t="s">
        <v>5744</v>
      </c>
      <c r="AM13" s="1"/>
    </row>
    <row r="14" spans="1:43">
      <c r="A14" s="8" t="s">
        <v>7867</v>
      </c>
      <c r="B14" t="s">
        <v>100</v>
      </c>
      <c r="C14" s="1" t="s">
        <v>101</v>
      </c>
      <c r="D14">
        <v>0.66700000000000004</v>
      </c>
      <c r="E14">
        <v>26</v>
      </c>
      <c r="F14">
        <v>0.78700000000000003</v>
      </c>
      <c r="G14">
        <v>26</v>
      </c>
      <c r="H14">
        <v>0.97599999999999998</v>
      </c>
      <c r="I14">
        <v>17</v>
      </c>
      <c r="J14">
        <v>0.92100000000000004</v>
      </c>
      <c r="K14">
        <v>0.85899999999999999</v>
      </c>
      <c r="L14" t="s">
        <v>42</v>
      </c>
      <c r="M14">
        <v>0.45</v>
      </c>
      <c r="N14" t="s">
        <v>43</v>
      </c>
      <c r="P14" t="s">
        <v>102</v>
      </c>
      <c r="Q14" t="str">
        <f t="shared" si="0"/>
        <v>SITAVAAGPAPASAPAPAPAAHPPPAVQPQPPQRKEDAAPPRVRADRDRRQQAPLQQWPLHAPAAAEDESRAQAGAPPAPPPRRLHGRFLHITDFHPDDLYKVHSSTDEDIACHRGNGIAGTYGTARSDCDSPYSLVNATFAWIEANIRDQIDFVIWTGDSARHDSDERHPRHEAQVLASNRAIADKFVETFVADGSGRLSVPVVPTFGNNDFLPHNIMRPGPNKWFQAYGDIWRRFIPEEQRHLFAFGGWFAVDVVPDRLAVLSLNTMFFFDRNAAVDGCADPAEPGYKLMEWLGVQLQRLRDKGMKAILMGHVPPARTDSKQNWDETCWQRYHLWLHQYRDVVTASLFGHMNIDHFLLADTRNIDLATVAGQRRPPKHDSISLLSKGDYLQDLRDEWGDLPGPAMKPHGDGAGADDDDDDDDDDDDDLSLLSKGDYLEDLRAAWSNLPGSVMELLDDDGDDKNGGEDDGTDRTSGKKNRKGRKSRKKKKKKGGKKKGKNKYDKIGGLYGERYQLSLVCPSVVPNYFPTLRVYEYNVTGLNEATVWQDAMAAAAADDDAAAFHEELKRQAPADGTRKRRKGGRREKSGEDEDLVVPEDPPAASLPGPAHYPQPFTLTGYVQYFANITYINNDEAGDDMDASSKRRGGNSDERPERPVPKPRAFRYEVEYSTFDDAIFQLKDLTVRSYLNLAYRMGRRKRNEWSSAGGSGDGDVDFDGDDDDERAQEEDEKEDEDEEGDDQVDGGRFDASTKGRKGRKRRQRERNRTWLHFLDHAFVRTVPREDLEVMRR</v>
      </c>
      <c r="R14">
        <f t="shared" si="1"/>
        <v>790</v>
      </c>
      <c r="S14" t="s">
        <v>103</v>
      </c>
      <c r="T14">
        <v>0.79</v>
      </c>
      <c r="U14" t="s">
        <v>104</v>
      </c>
      <c r="V14" t="s">
        <v>87</v>
      </c>
      <c r="W14" t="s">
        <v>3131</v>
      </c>
      <c r="X14" t="s">
        <v>7231</v>
      </c>
      <c r="Y14" t="s">
        <v>5705</v>
      </c>
      <c r="Z14" t="s">
        <v>5705</v>
      </c>
      <c r="AA14" t="s">
        <v>5745</v>
      </c>
      <c r="AB14" t="s">
        <v>5746</v>
      </c>
      <c r="AC14" t="s">
        <v>5705</v>
      </c>
      <c r="AD14" t="s">
        <v>5705</v>
      </c>
      <c r="AE14" t="s">
        <v>5705</v>
      </c>
      <c r="AF14" t="s">
        <v>5705</v>
      </c>
      <c r="AG14" s="1" t="s">
        <v>5705</v>
      </c>
      <c r="AH14" t="s">
        <v>5705</v>
      </c>
      <c r="AI14" t="s">
        <v>5747</v>
      </c>
      <c r="AJ14" t="s">
        <v>5705</v>
      </c>
      <c r="AK14" t="s">
        <v>5705</v>
      </c>
      <c r="AL14" t="s">
        <v>5705</v>
      </c>
      <c r="AQ14" s="1"/>
    </row>
    <row r="15" spans="1:43">
      <c r="A15" s="8" t="s">
        <v>7868</v>
      </c>
      <c r="B15" t="s">
        <v>105</v>
      </c>
      <c r="C15" s="1" t="s">
        <v>106</v>
      </c>
      <c r="D15">
        <v>0.73699999999999999</v>
      </c>
      <c r="E15">
        <v>20</v>
      </c>
      <c r="F15">
        <v>0.79400000000000004</v>
      </c>
      <c r="G15">
        <v>20</v>
      </c>
      <c r="H15">
        <v>0.9</v>
      </c>
      <c r="I15">
        <v>12</v>
      </c>
      <c r="J15">
        <v>0.85199999999999998</v>
      </c>
      <c r="K15">
        <v>0.82499999999999996</v>
      </c>
      <c r="L15" t="s">
        <v>42</v>
      </c>
      <c r="M15">
        <v>0.45</v>
      </c>
      <c r="N15" t="s">
        <v>43</v>
      </c>
      <c r="P15" t="s">
        <v>107</v>
      </c>
      <c r="Q15" t="str">
        <f t="shared" si="0"/>
        <v>PYPRSEWYDAGFSLLVRRGCSAYCGADSQFCCNANEVCTTLANNVATCVGAGYGPYTTTWTETRTFTSTYMTNWNPAPLPTAGVDCVPQGAEQEACGSICCAGWQTCAFKGQCSIRPGYAEPSAVIVTHDGQIATRYSAPFRVTGTTTVIGRGPSTATATSTGDGTAVGADGGSNRRALSPGAIAGIVIGTLAGIGLLLLLCFCCVARGLWNALFGRADKKEERRERVEVTEERYSRHGSRVPSAYSRRDRHSGWVGSSSRPSSAGYRREKKSDGKWWLGLAGVAATLLALLNLKSDKKKPARKDMSSRYSDSYLSYTDVTSPTASSSSDRRTNYSRRTGDSRAGRSQHSRAPSRRP</v>
      </c>
      <c r="R15">
        <f t="shared" si="1"/>
        <v>357</v>
      </c>
      <c r="S15" t="s">
        <v>45</v>
      </c>
      <c r="T15">
        <v>0.33</v>
      </c>
      <c r="U15" t="s">
        <v>108</v>
      </c>
      <c r="V15" t="s">
        <v>47</v>
      </c>
      <c r="W15" t="s">
        <v>2914</v>
      </c>
      <c r="X15" t="s">
        <v>5705</v>
      </c>
      <c r="Y15" t="s">
        <v>5705</v>
      </c>
      <c r="Z15" t="s">
        <v>5705</v>
      </c>
      <c r="AA15" t="s">
        <v>5705</v>
      </c>
      <c r="AB15" t="s">
        <v>5705</v>
      </c>
      <c r="AC15" t="s">
        <v>5705</v>
      </c>
      <c r="AD15" t="s">
        <v>5705</v>
      </c>
      <c r="AE15" t="s">
        <v>5705</v>
      </c>
      <c r="AF15" t="s">
        <v>5705</v>
      </c>
      <c r="AG15" s="1" t="s">
        <v>5705</v>
      </c>
      <c r="AH15" t="s">
        <v>5705</v>
      </c>
      <c r="AI15" t="s">
        <v>5705</v>
      </c>
      <c r="AJ15" t="s">
        <v>5705</v>
      </c>
      <c r="AK15" t="s">
        <v>5705</v>
      </c>
      <c r="AL15" t="s">
        <v>5705</v>
      </c>
      <c r="AQ15" s="1"/>
    </row>
    <row r="16" spans="1:43">
      <c r="A16" s="8" t="s">
        <v>7869</v>
      </c>
      <c r="B16" t="s">
        <v>109</v>
      </c>
      <c r="C16" t="s">
        <v>110</v>
      </c>
      <c r="D16">
        <v>0.57199999999999995</v>
      </c>
      <c r="E16">
        <v>18</v>
      </c>
      <c r="F16">
        <v>0.69399999999999995</v>
      </c>
      <c r="G16">
        <v>18</v>
      </c>
      <c r="H16">
        <v>0.91400000000000003</v>
      </c>
      <c r="I16">
        <v>1</v>
      </c>
      <c r="J16">
        <v>0.82099999999999995</v>
      </c>
      <c r="K16">
        <v>0.76200000000000001</v>
      </c>
      <c r="L16" t="s">
        <v>42</v>
      </c>
      <c r="M16">
        <v>0.45</v>
      </c>
      <c r="N16" t="s">
        <v>43</v>
      </c>
      <c r="P16" t="s">
        <v>111</v>
      </c>
      <c r="Q16" t="str">
        <f t="shared" si="0"/>
        <v>PSPHRHWHHSHHARHHDGIRPSSTAMRRRMVEEGSGAPYENGLPKANSPVPVRIRVLDEHPDIRAVVDNAMLPLVM</v>
      </c>
      <c r="R16">
        <f t="shared" si="1"/>
        <v>76</v>
      </c>
      <c r="S16" t="s">
        <v>45</v>
      </c>
      <c r="T16">
        <v>0.2</v>
      </c>
      <c r="U16" t="s">
        <v>112</v>
      </c>
      <c r="V16" t="s">
        <v>87</v>
      </c>
      <c r="X16" t="s">
        <v>5705</v>
      </c>
      <c r="Y16" t="s">
        <v>5705</v>
      </c>
      <c r="Z16" t="s">
        <v>5705</v>
      </c>
      <c r="AA16" t="s">
        <v>5705</v>
      </c>
      <c r="AB16" t="s">
        <v>5705</v>
      </c>
      <c r="AC16" t="s">
        <v>5705</v>
      </c>
      <c r="AD16" t="s">
        <v>5705</v>
      </c>
      <c r="AE16" t="s">
        <v>5705</v>
      </c>
      <c r="AF16" t="s">
        <v>5705</v>
      </c>
      <c r="AG16" s="1" t="s">
        <v>5705</v>
      </c>
      <c r="AH16" t="s">
        <v>5705</v>
      </c>
      <c r="AI16" t="s">
        <v>5705</v>
      </c>
      <c r="AJ16" t="s">
        <v>5705</v>
      </c>
      <c r="AK16" t="s">
        <v>5705</v>
      </c>
      <c r="AL16" t="s">
        <v>5705</v>
      </c>
      <c r="AQ16" s="1"/>
    </row>
    <row r="17" spans="1:43">
      <c r="A17" s="8" t="s">
        <v>7870</v>
      </c>
      <c r="B17" t="s">
        <v>113</v>
      </c>
      <c r="C17" t="s">
        <v>114</v>
      </c>
      <c r="D17">
        <v>0.624</v>
      </c>
      <c r="E17">
        <v>21</v>
      </c>
      <c r="F17">
        <v>0.68</v>
      </c>
      <c r="G17">
        <v>21</v>
      </c>
      <c r="H17">
        <v>0.84899999999999998</v>
      </c>
      <c r="I17">
        <v>4</v>
      </c>
      <c r="J17">
        <v>0.73199999999999998</v>
      </c>
      <c r="K17">
        <v>0.70799999999999996</v>
      </c>
      <c r="L17" t="s">
        <v>42</v>
      </c>
      <c r="M17">
        <v>0.45</v>
      </c>
      <c r="N17" t="s">
        <v>43</v>
      </c>
      <c r="P17" t="s">
        <v>96</v>
      </c>
      <c r="Q17" t="str">
        <f t="shared" si="0"/>
        <v>NYTSELEMKIDPNTVQVQVRASWCQAQTNTCTLLCDNETDKNSCAQEDLSFACTCASNSSAPGLQYYVQTMPTFICETLFEQCNIQQVSNAEGQKACMTNIKNLCGKNPPPKGPVSGDSASTTAATTATASTTSASSTTVSTSKSAGFAAPTLALPGSGAAAAAAAVGVLAYFI</v>
      </c>
      <c r="R17">
        <f t="shared" si="1"/>
        <v>174</v>
      </c>
      <c r="S17" t="s">
        <v>45</v>
      </c>
      <c r="T17">
        <v>0.15</v>
      </c>
      <c r="U17" t="s">
        <v>115</v>
      </c>
      <c r="V17" t="s">
        <v>47</v>
      </c>
      <c r="W17" t="s">
        <v>4007</v>
      </c>
      <c r="X17" t="s">
        <v>5705</v>
      </c>
      <c r="Y17" t="s">
        <v>5705</v>
      </c>
      <c r="Z17" t="s">
        <v>5705</v>
      </c>
      <c r="AA17" t="s">
        <v>5748</v>
      </c>
      <c r="AB17" t="s">
        <v>5705</v>
      </c>
      <c r="AC17" t="s">
        <v>5705</v>
      </c>
      <c r="AD17" t="s">
        <v>5705</v>
      </c>
      <c r="AE17" t="s">
        <v>5705</v>
      </c>
      <c r="AF17" t="s">
        <v>5705</v>
      </c>
      <c r="AG17" s="1" t="s">
        <v>5705</v>
      </c>
      <c r="AH17" t="s">
        <v>5705</v>
      </c>
      <c r="AI17" t="s">
        <v>5705</v>
      </c>
      <c r="AJ17" t="s">
        <v>5705</v>
      </c>
      <c r="AK17" t="s">
        <v>5705</v>
      </c>
      <c r="AL17" t="s">
        <v>5705</v>
      </c>
      <c r="AQ17" s="1"/>
    </row>
    <row r="18" spans="1:43">
      <c r="A18" s="8" t="s">
        <v>7871</v>
      </c>
      <c r="B18" t="s">
        <v>116</v>
      </c>
      <c r="C18" s="1" t="s">
        <v>117</v>
      </c>
      <c r="D18">
        <v>0.83899999999999997</v>
      </c>
      <c r="E18">
        <v>24</v>
      </c>
      <c r="F18">
        <v>0.88700000000000001</v>
      </c>
      <c r="G18">
        <v>24</v>
      </c>
      <c r="H18">
        <v>0.97499999999999998</v>
      </c>
      <c r="I18">
        <v>16</v>
      </c>
      <c r="J18">
        <v>0.93700000000000006</v>
      </c>
      <c r="K18">
        <v>0.91400000000000003</v>
      </c>
      <c r="L18" t="s">
        <v>42</v>
      </c>
      <c r="M18">
        <v>0.45</v>
      </c>
      <c r="N18" t="s">
        <v>43</v>
      </c>
      <c r="P18" t="s">
        <v>118</v>
      </c>
      <c r="Q18" t="str">
        <f>RIGHT(C18,LEN(C18)-E18)</f>
        <v>SLPSRRSGTMLDRRQADDFDGEFPKEVYRGETKRTPADVERDGGFVSRGLQKQRAGTALSAMELDLGSSLFHHASGDDTASFTRYVSTSTDPGVALTFAVDDDAPTQKGYLYKIHADDRFLDLNRSLGKYSPYPGQKEHAAIEFIRYEQIEGWYEVTYEKHFSEPQIGKESQDKLRRGAFGHFKKNAKFDKSRFHNLRGRGRVPQLAGFPAISPAWQEVPWKAFKTQAVDKNLNAVIDSLCGGRLRARRGLGCTGRPGGQQGIDGSGPKRPSTGSKGKPRAEKADGGGRKASEAKGPVGAAKGKSRTGEPVRNAGTGPKYQSTGVRLTKETARVAAFVLVLPYARDLLEAIKQWDHPIGHAVKWFDDVMAAFQESIGGSQRQDIYGNDLKASLICALKGGRAEDTIVGRKSNICLAVADEFKEELRRDLDEGKLDQDIVMCEEAETYRGGSPHAWEETKRFCDALHRTDEYAERRLQQGINELLDVCDGYALKAPEDRDLAAKLDGGCTALQRGVRRIEKGDKAMAVTEGIPKITVGSCKCDAYHLPPDGHCHSLCLASFALSGHAIPARRPPSGSTSTLDPVPTPKLGPALQEPVEENCADETGSIPCGGRQTAKDRETGRAACGVCGFAWDPEGGKCRNRKGVLLWPQKISPPTDKCLQSLGERPCGGGRQTKADFRRGFTICTVCRLTWDPRAGVCKRMEGDVVVWPPRPKA</v>
      </c>
      <c r="R18">
        <f t="shared" si="1"/>
        <v>715</v>
      </c>
      <c r="S18" t="s">
        <v>119</v>
      </c>
      <c r="T18">
        <v>0.42</v>
      </c>
      <c r="U18" t="s">
        <v>120</v>
      </c>
      <c r="V18" t="s">
        <v>87</v>
      </c>
      <c r="W18" t="s">
        <v>4006</v>
      </c>
      <c r="X18" t="s">
        <v>7232</v>
      </c>
      <c r="Y18" t="s">
        <v>5749</v>
      </c>
      <c r="Z18" t="s">
        <v>5750</v>
      </c>
      <c r="AA18" t="s">
        <v>5705</v>
      </c>
      <c r="AB18" t="s">
        <v>5751</v>
      </c>
      <c r="AC18" t="s">
        <v>5705</v>
      </c>
      <c r="AD18" t="s">
        <v>5705</v>
      </c>
      <c r="AE18" t="s">
        <v>5705</v>
      </c>
      <c r="AF18" t="s">
        <v>5705</v>
      </c>
      <c r="AG18" s="1" t="s">
        <v>5705</v>
      </c>
      <c r="AH18" t="s">
        <v>5705</v>
      </c>
      <c r="AI18" t="s">
        <v>5752</v>
      </c>
      <c r="AJ18" t="s">
        <v>5705</v>
      </c>
      <c r="AK18" t="s">
        <v>5705</v>
      </c>
      <c r="AL18" t="s">
        <v>5753</v>
      </c>
      <c r="AQ18" s="1"/>
    </row>
    <row r="19" spans="1:43">
      <c r="A19" s="8" t="s">
        <v>7872</v>
      </c>
      <c r="B19" t="s">
        <v>121</v>
      </c>
      <c r="C19" s="1" t="s">
        <v>122</v>
      </c>
      <c r="D19">
        <v>0.68899999999999995</v>
      </c>
      <c r="E19">
        <v>29</v>
      </c>
      <c r="F19">
        <v>0.76300000000000001</v>
      </c>
      <c r="G19">
        <v>29</v>
      </c>
      <c r="H19">
        <v>0.94699999999999995</v>
      </c>
      <c r="I19">
        <v>10</v>
      </c>
      <c r="J19">
        <v>0.84</v>
      </c>
      <c r="K19">
        <v>0.80500000000000005</v>
      </c>
      <c r="L19" t="s">
        <v>42</v>
      </c>
      <c r="M19">
        <v>0.45</v>
      </c>
      <c r="N19" t="s">
        <v>43</v>
      </c>
      <c r="P19" t="s">
        <v>123</v>
      </c>
      <c r="Q19" t="str">
        <f t="shared" si="0"/>
        <v>ISPALFRDLERHSRIVDITYCIGNSGIRKPFECISRCNDFPELSLVTTWSTGLLLTDSCGYIAVDHGRNKAAKRPGENEDENAKAKADENKRQLGAIVVAFRGTYSIRNTIVDLSTLPQQYVPYPPPDDGGQEPAGKAENRCDNCTVHMGFLQSWQSARDIVLPELKALRAKHPSYPIHLVGHSLGGAVACLAGLEIKTSLGWDDIKVTTFGEPRVGNHELARFIDTVFALDDDAELESRSFRRVTHSRDPVPLLPWGEWGYRSHAGEIYISKPDLSPTEVDMTPCIGDNDPACITDGQSFLHQVMSRWLHFGKPGTNLLEYLETMMFPMRIKPWQLFFAHRDYFWRLGLCVPGGDPTNWGRSHLTDFEQGEL</v>
      </c>
      <c r="R19">
        <f t="shared" si="1"/>
        <v>373</v>
      </c>
      <c r="S19" t="s">
        <v>45</v>
      </c>
      <c r="T19">
        <v>0.18</v>
      </c>
      <c r="U19" t="s">
        <v>124</v>
      </c>
      <c r="V19" t="s">
        <v>52</v>
      </c>
      <c r="W19" t="s">
        <v>2859</v>
      </c>
      <c r="X19" t="s">
        <v>7233</v>
      </c>
      <c r="Y19" t="s">
        <v>5754</v>
      </c>
      <c r="Z19" t="s">
        <v>5755</v>
      </c>
      <c r="AA19" t="s">
        <v>5756</v>
      </c>
      <c r="AB19" t="s">
        <v>5757</v>
      </c>
      <c r="AC19" t="s">
        <v>5705</v>
      </c>
      <c r="AD19" t="s">
        <v>5705</v>
      </c>
      <c r="AE19" t="s">
        <v>5705</v>
      </c>
      <c r="AF19" t="s">
        <v>5705</v>
      </c>
      <c r="AG19" t="s">
        <v>5705</v>
      </c>
      <c r="AH19" t="s">
        <v>5705</v>
      </c>
      <c r="AI19" t="s">
        <v>5758</v>
      </c>
      <c r="AJ19" t="s">
        <v>5705</v>
      </c>
      <c r="AK19" t="s">
        <v>5705</v>
      </c>
      <c r="AL19" t="s">
        <v>5705</v>
      </c>
    </row>
    <row r="20" spans="1:43">
      <c r="A20" s="8" t="s">
        <v>7873</v>
      </c>
      <c r="B20" t="s">
        <v>127</v>
      </c>
      <c r="C20" s="1" t="s">
        <v>128</v>
      </c>
      <c r="D20">
        <v>0.35899999999999999</v>
      </c>
      <c r="E20">
        <v>17</v>
      </c>
      <c r="F20">
        <v>0.45200000000000001</v>
      </c>
      <c r="G20">
        <v>17</v>
      </c>
      <c r="H20">
        <v>0.71799999999999997</v>
      </c>
      <c r="I20">
        <v>15</v>
      </c>
      <c r="J20">
        <v>0.54700000000000004</v>
      </c>
      <c r="K20">
        <v>0.504</v>
      </c>
      <c r="L20" t="s">
        <v>42</v>
      </c>
      <c r="M20">
        <v>0.45</v>
      </c>
      <c r="N20" t="s">
        <v>43</v>
      </c>
      <c r="P20" t="s">
        <v>129</v>
      </c>
      <c r="Q20" t="str">
        <f t="shared" si="0"/>
        <v>VPRHQYFSRTNMTLSGAGESALGAGETALGASETALGANETALGAGETAPGAGEPTPVAGEPTTSAGETTPGAGQTTLTVLATKVYSVVSCAPSVTNCPAQKSVIDSLPESEKALHFVTSVYALSTTVCPVTDASRIESSISSDHSLTPVVNASSPTLGPENPPIVPETPATTDDTPRTLSYTLGSGTRASVTTAVIGNKHGRPFPPPRPTPQSSDESTTTRTRTSPDGGNPDGGNPDGGIPNGGNPNGGNPDGGIPIGGRPNGGRPDGGNPDGSNTDGGIPNGGNPNGGNPDGGIPIGGRPNGGRPDGGNPDGGNPDGSNTDGGIPNGGNPNGGNPDGGIPIGGRPKGGSPQGCDGQCPPPSTVTVTLPASTVYVTACPSPNPADGGKKSGFEADNNLGGQGSNENGYTNGNQETGSQGGPEADNTSGNKGGFETDNEIGDESGNGSPEGPPSPAGPFPSGYNSTYYPAGRNGTHPGSARPSGLPTRRRCAKRSHSGPAKFATGSD</v>
      </c>
      <c r="R20">
        <f t="shared" si="1"/>
        <v>507</v>
      </c>
      <c r="S20" t="s">
        <v>45</v>
      </c>
      <c r="T20">
        <v>0.46</v>
      </c>
      <c r="U20" t="s">
        <v>130</v>
      </c>
      <c r="V20" t="s">
        <v>87</v>
      </c>
      <c r="X20" t="s">
        <v>5705</v>
      </c>
      <c r="Y20" t="s">
        <v>5705</v>
      </c>
      <c r="Z20" t="s">
        <v>5705</v>
      </c>
      <c r="AA20" t="s">
        <v>5705</v>
      </c>
      <c r="AB20" t="s">
        <v>5705</v>
      </c>
      <c r="AC20" t="s">
        <v>5705</v>
      </c>
      <c r="AD20" t="s">
        <v>5705</v>
      </c>
      <c r="AE20" t="s">
        <v>5705</v>
      </c>
      <c r="AF20" t="s">
        <v>5705</v>
      </c>
      <c r="AG20" s="1" t="s">
        <v>5705</v>
      </c>
      <c r="AH20" t="s">
        <v>5705</v>
      </c>
      <c r="AI20" t="s">
        <v>5705</v>
      </c>
      <c r="AJ20" t="s">
        <v>5705</v>
      </c>
      <c r="AK20" t="s">
        <v>5705</v>
      </c>
      <c r="AL20" t="s">
        <v>5705</v>
      </c>
      <c r="AQ20" s="1"/>
    </row>
    <row r="21" spans="1:43">
      <c r="A21" s="8" t="s">
        <v>7874</v>
      </c>
      <c r="B21" t="s">
        <v>131</v>
      </c>
      <c r="C21" s="1" t="s">
        <v>132</v>
      </c>
      <c r="D21">
        <v>0.73399999999999999</v>
      </c>
      <c r="E21">
        <v>19</v>
      </c>
      <c r="F21">
        <v>0.67500000000000004</v>
      </c>
      <c r="G21">
        <v>19</v>
      </c>
      <c r="H21">
        <v>0.78600000000000003</v>
      </c>
      <c r="I21">
        <v>16</v>
      </c>
      <c r="J21">
        <v>0.61199999999999999</v>
      </c>
      <c r="K21">
        <v>0.64100000000000001</v>
      </c>
      <c r="L21" t="s">
        <v>42</v>
      </c>
      <c r="M21">
        <v>0.45</v>
      </c>
      <c r="N21" t="s">
        <v>43</v>
      </c>
      <c r="P21" t="s">
        <v>133</v>
      </c>
      <c r="Q21" t="str">
        <f t="shared" si="0"/>
        <v>ENPFGPYKAQLQQVLGKMCSYLPNPGRHDQVAALEAKFGPMHLSTLTLENWKETLYEQDLGPGARSVDEWWVLISGRNKTCFGHCGQVEKAFNETAAKFATTPGAPHMALLNCDDQPILCNSWAAGTGHIWSFGMVPDPDKVEIYKKRLNLTSTTSDDLVALHEAETKEGWVALESWFHPFTGQATELGLAVPWGYIIWAFNLVPNWLFMIIVSFASRSMMGNRMGNMANDRRPGAPGSAGAAGRAQRPS</v>
      </c>
      <c r="R21">
        <f t="shared" si="1"/>
        <v>250</v>
      </c>
      <c r="S21" t="s">
        <v>45</v>
      </c>
      <c r="T21">
        <v>0.04</v>
      </c>
      <c r="U21" t="s">
        <v>134</v>
      </c>
      <c r="V21" t="s">
        <v>47</v>
      </c>
      <c r="W21" t="s">
        <v>3350</v>
      </c>
      <c r="X21" t="s">
        <v>5705</v>
      </c>
      <c r="Y21" t="s">
        <v>5705</v>
      </c>
      <c r="Z21" t="s">
        <v>5705</v>
      </c>
      <c r="AA21" t="s">
        <v>5705</v>
      </c>
      <c r="AB21" t="s">
        <v>5705</v>
      </c>
      <c r="AC21" t="s">
        <v>5705</v>
      </c>
      <c r="AD21" t="s">
        <v>5705</v>
      </c>
      <c r="AE21" t="s">
        <v>5705</v>
      </c>
      <c r="AF21" t="s">
        <v>5705</v>
      </c>
      <c r="AG21" t="s">
        <v>5705</v>
      </c>
      <c r="AH21" t="s">
        <v>5705</v>
      </c>
      <c r="AI21" t="s">
        <v>5705</v>
      </c>
      <c r="AJ21" t="s">
        <v>5705</v>
      </c>
      <c r="AK21" t="s">
        <v>5705</v>
      </c>
      <c r="AL21" t="s">
        <v>5705</v>
      </c>
    </row>
    <row r="22" spans="1:43">
      <c r="A22" s="8" t="s">
        <v>7875</v>
      </c>
      <c r="B22" t="s">
        <v>135</v>
      </c>
      <c r="C22" s="1" t="s">
        <v>136</v>
      </c>
      <c r="D22">
        <v>0.71</v>
      </c>
      <c r="E22">
        <v>18</v>
      </c>
      <c r="F22">
        <v>0.82099999999999995</v>
      </c>
      <c r="G22">
        <v>18</v>
      </c>
      <c r="H22">
        <v>0.97899999999999998</v>
      </c>
      <c r="I22">
        <v>3</v>
      </c>
      <c r="J22">
        <v>0.94599999999999995</v>
      </c>
      <c r="K22">
        <v>0.88800000000000001</v>
      </c>
      <c r="L22" t="s">
        <v>42</v>
      </c>
      <c r="M22">
        <v>0.45</v>
      </c>
      <c r="N22" t="s">
        <v>43</v>
      </c>
      <c r="P22" t="s">
        <v>137</v>
      </c>
      <c r="Q22" t="str">
        <f t="shared" si="0"/>
        <v>PSLVVKGSHFVNPATGKVFQIVGIAYQPGGSAGYDPSTGKDPLSHGDACLRDAALMQAMGVNTIRVYNLDPDINHDECASIFNAAGIYMIIDVNSPLVGEAITSYQPWTSYYMAYLNHTFAVVESFSNYPNTLLYFSGNEVIDKPESATDVPPYLRAITRDLKNYIKNNVKRQIPVGYSAADVRTVLWDTWNYMQCAIDGEATDMSRADIFALNSYSWCGPEATFESSSYNELTDKFKDSSVPVFFSEYGCNRPQPRLWNETVAIYSDKMMPTFSGGVVYQWTEEENNYGLVSIKDGKLSIMGDYNRLKAKWATIDWDTVQSQSPSKKNNAPPECEASLIVEKEFDKNFTLPAVPDDAQKLIDKGIKPKPVGKIVDISDYKVKLTVVDSDGKEVSDLKVIPLKDDDFNWAGKNLIEISSGSNSTAANDTATTSDTVTDASGADQSTKIENSKSGDEDSGAMSLRPLLWVAAMLPLTVILIV</v>
      </c>
      <c r="R22">
        <f t="shared" si="1"/>
        <v>481</v>
      </c>
      <c r="S22" t="s">
        <v>45</v>
      </c>
      <c r="T22">
        <v>7.0000000000000007E-2</v>
      </c>
      <c r="U22" t="s">
        <v>138</v>
      </c>
      <c r="V22" t="s">
        <v>52</v>
      </c>
      <c r="W22" t="s">
        <v>2907</v>
      </c>
      <c r="X22" t="s">
        <v>7234</v>
      </c>
      <c r="Y22" t="s">
        <v>5759</v>
      </c>
      <c r="Z22" t="s">
        <v>5760</v>
      </c>
      <c r="AA22" t="s">
        <v>5761</v>
      </c>
      <c r="AB22" t="s">
        <v>5762</v>
      </c>
      <c r="AC22" t="s">
        <v>5705</v>
      </c>
      <c r="AD22" t="s">
        <v>5705</v>
      </c>
      <c r="AE22" t="s">
        <v>5705</v>
      </c>
      <c r="AF22" t="s">
        <v>5705</v>
      </c>
      <c r="AG22" t="s">
        <v>5705</v>
      </c>
      <c r="AH22" t="s">
        <v>5705</v>
      </c>
      <c r="AI22" t="s">
        <v>5763</v>
      </c>
      <c r="AJ22" t="s">
        <v>5705</v>
      </c>
      <c r="AK22" t="s">
        <v>5705</v>
      </c>
      <c r="AL22" t="s">
        <v>5705</v>
      </c>
    </row>
    <row r="23" spans="1:43">
      <c r="A23" s="8" t="s">
        <v>7876</v>
      </c>
      <c r="B23" t="s">
        <v>141</v>
      </c>
      <c r="C23" s="1" t="s">
        <v>142</v>
      </c>
      <c r="D23">
        <v>0.218</v>
      </c>
      <c r="E23">
        <v>18</v>
      </c>
      <c r="F23">
        <v>0.41399999999999998</v>
      </c>
      <c r="G23">
        <v>18</v>
      </c>
      <c r="H23">
        <v>0.88100000000000001</v>
      </c>
      <c r="I23">
        <v>3</v>
      </c>
      <c r="J23">
        <v>0.76400000000000001</v>
      </c>
      <c r="K23">
        <v>0.60299999999999998</v>
      </c>
      <c r="L23" t="s">
        <v>42</v>
      </c>
      <c r="M23">
        <v>0.45</v>
      </c>
      <c r="N23" t="s">
        <v>43</v>
      </c>
      <c r="P23" t="s">
        <v>143</v>
      </c>
      <c r="Q23" t="str">
        <f t="shared" si="0"/>
        <v>VLQQTKITSGLGHKHTIRRADTLWDHVVRGADLDKRSIGGDSGNFKRYDGQLAGYNLHARSVDPSSLGVDSVKQYSGYLDDEENDKHIFYWFFESRNDPVNDPVALWLNGGPGCSSMVGLFDELGPASIPEENLKPVRNPHSWNSNASIIFLDQPIGTGFSYSSSGKNVSSTAAASKDIYAFLTLFFHQFPQYAKRDFHIAGQSFAGQFIPTFASDILSHNDSNINLKSVLIGNGLVDPLTQYRYFRPMACGEGGHGPALNRSECEEMDEGLPECQRLIKSCYDTLDSAICSSATWQCNMSLFPIYEGSGRDMYDIRRNKGGGKGGYSKQFLNLQNVKETLGAKVDRFEQCSDSVYHNLVKEGGEWMRPAHRSVPKMLEQISVLVYAGDADFICNWLGNRAWVNELDWPGKVAFNEAQDSALRTGPAKAPYGRIKTAQNLAFAQVHQAGHNIPADQPEAALDMFNRWIGGECLDPSRHPCPNVPLAAGDKQFIHIYRVRLRYSTCGGQYAVITNLLHSLDRPFDPGQVSLESQTKDLLFCVVESTSTSPALHSPSSVAMSDFEDEMDVDGPAPSKDMTFSAEASKGKRSAANLPVEAEDSLPWVEKYRPTTLDDVSGHQDILATINKFVDSNRLPHLLLYGPPGTGKTSTILALARRIYGAANVRQMVLELNASDDRGIDVVREQIKTFASTKQIFSMGASAKGNSMAGFKLIILDEADAMTNTAQMALRRIMEKYTVNTRFCIIANYAHKLSPALLSRCTRFRFSPLKEGDIRVLVEKVVEEEHVKIGGEAVDALLKLSKGDMRRALNVLQACHASSTPLRPKGAPLVAESEIVRETITTETIYNCIAAAPPDAVTDIMTCLLNTSDVQSCLNTVNALKTTRGLALADIITALSEELSKLDVRPEVMISWLDGLAQIEHRVSGGGSEAIQTGAVVGVVRGGVELMSR</v>
      </c>
      <c r="R23">
        <f t="shared" si="1"/>
        <v>948</v>
      </c>
      <c r="S23" t="s">
        <v>45</v>
      </c>
      <c r="T23">
        <v>0.32</v>
      </c>
      <c r="U23" t="s">
        <v>144</v>
      </c>
      <c r="V23" t="s">
        <v>52</v>
      </c>
      <c r="W23" t="s">
        <v>2578</v>
      </c>
      <c r="X23" t="s">
        <v>7235</v>
      </c>
      <c r="Y23" t="s">
        <v>5764</v>
      </c>
      <c r="Z23" t="s">
        <v>5765</v>
      </c>
      <c r="AA23" t="s">
        <v>5766</v>
      </c>
      <c r="AB23" t="s">
        <v>5767</v>
      </c>
      <c r="AC23" t="s">
        <v>5705</v>
      </c>
      <c r="AD23" t="s">
        <v>5705</v>
      </c>
      <c r="AE23" t="s">
        <v>5768</v>
      </c>
      <c r="AF23" t="s">
        <v>5705</v>
      </c>
      <c r="AG23" s="1" t="s">
        <v>5769</v>
      </c>
      <c r="AH23" t="s">
        <v>5705</v>
      </c>
      <c r="AI23" t="s">
        <v>5770</v>
      </c>
      <c r="AJ23" t="s">
        <v>5705</v>
      </c>
      <c r="AK23" t="s">
        <v>5705</v>
      </c>
      <c r="AL23" s="1" t="s">
        <v>5771</v>
      </c>
      <c r="AM23" s="1"/>
      <c r="AQ23" s="1"/>
    </row>
    <row r="24" spans="1:43">
      <c r="A24" s="8" t="s">
        <v>7877</v>
      </c>
      <c r="B24" t="s">
        <v>145</v>
      </c>
      <c r="C24" s="1" t="s">
        <v>146</v>
      </c>
      <c r="D24">
        <v>0.79800000000000004</v>
      </c>
      <c r="E24">
        <v>20</v>
      </c>
      <c r="F24">
        <v>0.67400000000000004</v>
      </c>
      <c r="G24">
        <v>20</v>
      </c>
      <c r="H24">
        <v>0.73399999999999999</v>
      </c>
      <c r="I24">
        <v>2</v>
      </c>
      <c r="J24">
        <v>0.54400000000000004</v>
      </c>
      <c r="K24">
        <v>0.60399999999999998</v>
      </c>
      <c r="L24" t="s">
        <v>42</v>
      </c>
      <c r="M24">
        <v>0.45</v>
      </c>
      <c r="N24" t="s">
        <v>43</v>
      </c>
      <c r="P24" t="s">
        <v>147</v>
      </c>
      <c r="Q24" t="str">
        <f t="shared" si="0"/>
        <v>VINKRDSAIIINVLNEVKAAMSDVETSIKSFNGDLTSLDPANKKLDKVVTDGTDAVSGMKEQLTLVEAIGLQKLTEGLETEGKALVAAMIAKRDAFKEAGGCDGLRQSLKTMNSNSAALTKAIISKVPEEAQAIAQTQSSGLNKIMEETAKEFSEEKCPSKGPTASSASTNNGVEEEEAPQPTASVQATPTPEAGVATGSVETNGIEDDGQDDTEDTEDTEDIDDTKDNEGSPSPADVGQPPITTNGTDNTAAMTNGTGNTAGSDAVPVVPISLPPPFPASNSTSNSTNLNSNATVAGNPVVQESNPVSNFAVEEAPPAANADSSAQPPAEAVVPPPAEAVVPPPADAADAAEQPPSPPVTPSMEPPVEVASMPPPPPAEVEVQEPAPRLPQGPMRPTRPMGSRGPRRHGGERALALAGKLSGSLDAIMSGFTADKPILEFDRATGRVSMTLKFGWTPNGGAPATAEEY</v>
      </c>
      <c r="R24">
        <f t="shared" si="1"/>
        <v>469</v>
      </c>
      <c r="S24" t="s">
        <v>148</v>
      </c>
      <c r="T24">
        <v>0.15</v>
      </c>
      <c r="U24" t="s">
        <v>149</v>
      </c>
      <c r="V24" t="s">
        <v>87</v>
      </c>
      <c r="W24" t="s">
        <v>4074</v>
      </c>
      <c r="X24" t="s">
        <v>7236</v>
      </c>
      <c r="Y24" t="s">
        <v>5705</v>
      </c>
      <c r="Z24" t="s">
        <v>5772</v>
      </c>
      <c r="AA24" t="s">
        <v>5705</v>
      </c>
      <c r="AB24" t="s">
        <v>5705</v>
      </c>
      <c r="AC24" t="s">
        <v>5705</v>
      </c>
      <c r="AD24" t="s">
        <v>5705</v>
      </c>
      <c r="AE24" t="s">
        <v>5705</v>
      </c>
      <c r="AF24" t="s">
        <v>5705</v>
      </c>
      <c r="AG24" s="1" t="s">
        <v>5705</v>
      </c>
      <c r="AH24" t="s">
        <v>5705</v>
      </c>
      <c r="AI24" t="s">
        <v>5705</v>
      </c>
      <c r="AJ24" t="s">
        <v>5705</v>
      </c>
      <c r="AK24" t="s">
        <v>5705</v>
      </c>
      <c r="AL24" t="s">
        <v>5705</v>
      </c>
      <c r="AQ24" s="1"/>
    </row>
    <row r="25" spans="1:43">
      <c r="A25" s="8" t="s">
        <v>7878</v>
      </c>
      <c r="B25" t="s">
        <v>150</v>
      </c>
      <c r="C25" t="s">
        <v>151</v>
      </c>
      <c r="D25">
        <v>0.66900000000000004</v>
      </c>
      <c r="E25">
        <v>17</v>
      </c>
      <c r="F25">
        <v>0.76100000000000001</v>
      </c>
      <c r="G25">
        <v>17</v>
      </c>
      <c r="H25">
        <v>0.91800000000000004</v>
      </c>
      <c r="I25">
        <v>12</v>
      </c>
      <c r="J25">
        <v>0.873</v>
      </c>
      <c r="K25">
        <v>0.82199999999999995</v>
      </c>
      <c r="L25" t="s">
        <v>42</v>
      </c>
      <c r="M25">
        <v>0.45</v>
      </c>
      <c r="N25" t="s">
        <v>43</v>
      </c>
      <c r="P25" t="s">
        <v>55</v>
      </c>
      <c r="Q25" t="str">
        <f t="shared" si="0"/>
        <v>DVHIVAVGKNPMNNQTGLKYYPEKIKALPGSMVQYQFWDGNHTVTQSSFDKPCVPLSVSNTSAVGVYSSFQPAAASQNTGRIPVFSVMINDTKPIWLYCGQGTHCQKGMVMVINENTQANASRSLENYKKLAEVATQGNSGIPSGGNGSNSGNNSSSKTTPGTQSTSVKDKPTATSVAVSAANSRIYAATSTLLLLGIAFVLL</v>
      </c>
      <c r="R25">
        <f t="shared" si="1"/>
        <v>203</v>
      </c>
      <c r="S25" t="s">
        <v>45</v>
      </c>
      <c r="T25">
        <v>0.03</v>
      </c>
      <c r="U25" t="s">
        <v>152</v>
      </c>
      <c r="V25" t="s">
        <v>47</v>
      </c>
      <c r="W25" t="s">
        <v>3304</v>
      </c>
      <c r="X25" t="s">
        <v>7237</v>
      </c>
      <c r="Y25" t="s">
        <v>5705</v>
      </c>
      <c r="Z25" t="s">
        <v>5705</v>
      </c>
      <c r="AA25" t="s">
        <v>5773</v>
      </c>
      <c r="AB25" t="s">
        <v>5774</v>
      </c>
      <c r="AC25" t="s">
        <v>5705</v>
      </c>
      <c r="AD25" t="s">
        <v>5705</v>
      </c>
      <c r="AE25" t="s">
        <v>5705</v>
      </c>
      <c r="AF25" t="s">
        <v>5705</v>
      </c>
      <c r="AG25" t="s">
        <v>5705</v>
      </c>
      <c r="AH25" t="s">
        <v>5705</v>
      </c>
      <c r="AI25" t="s">
        <v>5775</v>
      </c>
      <c r="AJ25" t="s">
        <v>5705</v>
      </c>
      <c r="AK25" t="s">
        <v>5705</v>
      </c>
      <c r="AL25" t="s">
        <v>5705</v>
      </c>
    </row>
    <row r="26" spans="1:43">
      <c r="A26" s="8" t="s">
        <v>7879</v>
      </c>
      <c r="B26" t="s">
        <v>153</v>
      </c>
      <c r="C26" t="s">
        <v>154</v>
      </c>
      <c r="D26">
        <v>0.14099999999999999</v>
      </c>
      <c r="E26">
        <v>21</v>
      </c>
      <c r="F26">
        <v>0.307</v>
      </c>
      <c r="G26">
        <v>21</v>
      </c>
      <c r="H26">
        <v>0.78100000000000003</v>
      </c>
      <c r="I26">
        <v>2</v>
      </c>
      <c r="J26">
        <v>0.65700000000000003</v>
      </c>
      <c r="K26">
        <v>0.496</v>
      </c>
      <c r="L26" t="s">
        <v>42</v>
      </c>
      <c r="M26">
        <v>0.45</v>
      </c>
      <c r="N26" t="s">
        <v>43</v>
      </c>
      <c r="P26" t="s">
        <v>155</v>
      </c>
      <c r="Q26" t="str">
        <f t="shared" si="0"/>
        <v>APTTAPATTLSVAWTAVEDHVGDDAGSSRSASQPNTSAHFTSTNVSTTRANATASHSHAVEVAGGAIPQQMQASMLGLLGFCIMGLIML</v>
      </c>
      <c r="R26">
        <f t="shared" si="1"/>
        <v>89</v>
      </c>
      <c r="S26" t="s">
        <v>45</v>
      </c>
      <c r="T26">
        <v>0.03</v>
      </c>
      <c r="U26" t="s">
        <v>156</v>
      </c>
      <c r="V26" t="s">
        <v>157</v>
      </c>
      <c r="X26" t="s">
        <v>5705</v>
      </c>
      <c r="Y26" t="s">
        <v>5705</v>
      </c>
      <c r="Z26" t="s">
        <v>5705</v>
      </c>
      <c r="AA26" t="s">
        <v>5705</v>
      </c>
      <c r="AB26" t="s">
        <v>5705</v>
      </c>
      <c r="AC26" t="s">
        <v>5705</v>
      </c>
      <c r="AD26" t="s">
        <v>5705</v>
      </c>
      <c r="AE26" t="s">
        <v>5705</v>
      </c>
      <c r="AF26" t="s">
        <v>5705</v>
      </c>
      <c r="AG26" t="s">
        <v>5705</v>
      </c>
      <c r="AH26" t="s">
        <v>5705</v>
      </c>
      <c r="AI26" t="s">
        <v>5705</v>
      </c>
      <c r="AJ26" t="s">
        <v>5705</v>
      </c>
      <c r="AK26" t="s">
        <v>5705</v>
      </c>
      <c r="AL26" t="s">
        <v>5705</v>
      </c>
    </row>
    <row r="27" spans="1:43">
      <c r="A27" s="8" t="s">
        <v>7880</v>
      </c>
      <c r="B27" t="s">
        <v>158</v>
      </c>
      <c r="C27" s="1" t="s">
        <v>159</v>
      </c>
      <c r="D27">
        <v>0.16900000000000001</v>
      </c>
      <c r="E27">
        <v>18</v>
      </c>
      <c r="F27">
        <v>0.33800000000000002</v>
      </c>
      <c r="G27">
        <v>18</v>
      </c>
      <c r="H27">
        <v>0.82699999999999996</v>
      </c>
      <c r="I27">
        <v>1</v>
      </c>
      <c r="J27">
        <v>0.628</v>
      </c>
      <c r="K27">
        <v>0.495</v>
      </c>
      <c r="L27" t="s">
        <v>42</v>
      </c>
      <c r="M27">
        <v>0.45</v>
      </c>
      <c r="N27" t="s">
        <v>43</v>
      </c>
      <c r="P27" t="s">
        <v>160</v>
      </c>
      <c r="Q27" t="str">
        <f t="shared" si="0"/>
        <v>TYIEYQNIKLGDVIGTSETAKFQIERLTEYFKGQPPAYKEQCIHCTEPKGWMISGAPCYTTREIAFPDEDGIEILIDAHEVREEISGRVNENIDVKESHVLIKTNTFGWRNQTGLTGGGDGSIGYSFPGAPPGGFYGGGGGGVHASKENEQKNETTNTSDDLVSFDLNFVCLRFRLCSVQLWTYRIKIRGRCPVVPTVDPVCYRNWINNHRSDRGNSWYDEIEKSPIFKQKEFLNGKFSLPSVYHQIKEWDVASKGYVDSIFDTTKTSCPSGGPCEVWQNETISPHSQVDGLWWPLESRYLVKYTTDEPCELEFPVFVDGERKKSQVVMQYAMTNALREALEKDKEFSELEKEYNKLTGTTAEKESVGGGTGTKFSTENNRNRLGSHRRARKLKARWEDMIGGEDEYEGEYRDEGQKENLDGQLDDSERDICGEDLYGDGNVCIKVLREIP</v>
      </c>
      <c r="R27">
        <f t="shared" si="1"/>
        <v>451</v>
      </c>
      <c r="S27" t="s">
        <v>161</v>
      </c>
      <c r="T27">
        <v>0.2</v>
      </c>
      <c r="U27" t="s">
        <v>162</v>
      </c>
      <c r="V27" t="s">
        <v>52</v>
      </c>
      <c r="W27" t="s">
        <v>2848</v>
      </c>
      <c r="X27" t="s">
        <v>5705</v>
      </c>
      <c r="Y27" t="s">
        <v>5705</v>
      </c>
      <c r="Z27" t="s">
        <v>5705</v>
      </c>
      <c r="AA27" t="s">
        <v>5705</v>
      </c>
      <c r="AB27" t="s">
        <v>5705</v>
      </c>
      <c r="AC27" t="s">
        <v>5705</v>
      </c>
      <c r="AD27" t="s">
        <v>5705</v>
      </c>
      <c r="AE27" t="s">
        <v>5705</v>
      </c>
      <c r="AF27" t="s">
        <v>5705</v>
      </c>
      <c r="AG27" t="s">
        <v>5705</v>
      </c>
      <c r="AH27" t="s">
        <v>5715</v>
      </c>
      <c r="AI27" t="s">
        <v>5705</v>
      </c>
      <c r="AJ27" t="s">
        <v>5705</v>
      </c>
      <c r="AK27" t="s">
        <v>5705</v>
      </c>
      <c r="AL27" t="s">
        <v>5705</v>
      </c>
    </row>
    <row r="28" spans="1:43">
      <c r="A28" s="8" t="s">
        <v>7881</v>
      </c>
      <c r="B28" t="s">
        <v>163</v>
      </c>
      <c r="C28" s="1" t="s">
        <v>164</v>
      </c>
      <c r="D28">
        <v>0.40899999999999997</v>
      </c>
      <c r="E28">
        <v>20</v>
      </c>
      <c r="F28">
        <v>0.59399999999999997</v>
      </c>
      <c r="G28">
        <v>20</v>
      </c>
      <c r="H28">
        <v>0.95599999999999996</v>
      </c>
      <c r="I28">
        <v>12</v>
      </c>
      <c r="J28">
        <v>0.873</v>
      </c>
      <c r="K28">
        <v>0.745</v>
      </c>
      <c r="L28" t="s">
        <v>42</v>
      </c>
      <c r="M28">
        <v>0.45</v>
      </c>
      <c r="N28" t="s">
        <v>43</v>
      </c>
      <c r="P28" t="s">
        <v>165</v>
      </c>
      <c r="Q28" t="str">
        <f t="shared" si="0"/>
        <v>ILEMPWNRPCGTDAPPADLVTLHQKLSRKKGMARRGAYPTIDVDVRVHVIYSGQSTGKSSEHLVSNSMIQRQMAVLNEGFNATGFVFHFKGADWTYNETLTRGHHTLQFVKSLPPGGEDCLHVYMVEQVFAEDSRVAGYAPFPYRIVGTRARVVFIAIGTVPGAARPWYSRNLGRSLIHEAGHSLGLLHLHDGRDCLGDGDYVHDTPSQRAPTYLCNTKVDTCEGEPELKAGSNYMDVLHESVGPLTPTWQAKGSG</v>
      </c>
      <c r="R28">
        <f t="shared" si="1"/>
        <v>256</v>
      </c>
      <c r="S28" t="s">
        <v>45</v>
      </c>
      <c r="T28">
        <v>0.02</v>
      </c>
      <c r="U28" t="s">
        <v>166</v>
      </c>
      <c r="V28" t="s">
        <v>98</v>
      </c>
      <c r="W28" t="s">
        <v>2851</v>
      </c>
      <c r="X28" t="s">
        <v>7238</v>
      </c>
      <c r="Y28" t="s">
        <v>5776</v>
      </c>
      <c r="Z28" t="s">
        <v>5777</v>
      </c>
      <c r="AA28" t="s">
        <v>5705</v>
      </c>
      <c r="AB28" t="s">
        <v>5778</v>
      </c>
      <c r="AC28" t="s">
        <v>5705</v>
      </c>
      <c r="AD28" t="s">
        <v>5705</v>
      </c>
      <c r="AE28" t="s">
        <v>5705</v>
      </c>
      <c r="AF28" t="s">
        <v>5705</v>
      </c>
      <c r="AG28" t="s">
        <v>5705</v>
      </c>
      <c r="AH28" t="s">
        <v>5705</v>
      </c>
      <c r="AI28" t="s">
        <v>5779</v>
      </c>
      <c r="AJ28" t="s">
        <v>5705</v>
      </c>
      <c r="AK28" t="s">
        <v>5705</v>
      </c>
      <c r="AL28" t="s">
        <v>5705</v>
      </c>
    </row>
    <row r="29" spans="1:43">
      <c r="A29" s="8" t="s">
        <v>7882</v>
      </c>
      <c r="B29" t="s">
        <v>168</v>
      </c>
      <c r="C29" s="1" t="s">
        <v>169</v>
      </c>
      <c r="D29">
        <v>0.2</v>
      </c>
      <c r="E29">
        <v>27</v>
      </c>
      <c r="F29">
        <v>0.38600000000000001</v>
      </c>
      <c r="G29">
        <v>27</v>
      </c>
      <c r="H29">
        <v>0.90800000000000003</v>
      </c>
      <c r="I29">
        <v>14</v>
      </c>
      <c r="J29">
        <v>0.76700000000000002</v>
      </c>
      <c r="K29">
        <v>0.59199999999999997</v>
      </c>
      <c r="L29" t="s">
        <v>42</v>
      </c>
      <c r="M29">
        <v>0.45</v>
      </c>
      <c r="N29" t="s">
        <v>43</v>
      </c>
      <c r="P29" t="s">
        <v>170</v>
      </c>
      <c r="Q29" t="str">
        <f t="shared" si="0"/>
        <v>HVHASPTPAEPGGHDLLPALVHRGCEFEPADVFARGFKPRASWGPMVQDYVVGWHVKHRGGSAYTSTTSSQHVAESFAAFGTLVHAADVAPDAPPIEWERRKGDGELRDNWVYEIIPTAAFVQVYGTLLPGYRRRGHSLREPQMEYAAVGSIDADQIVAAYRVADPQRRLLFNPNFNFAYLGLKAGPGRPELDRDLFALVKEGKDVQVCTEIKEKALEIRAAAEKTKEDCRREYEKRPRPRPNWHEHMRHADFLQSFADVISVRRRESGADVGPTKATTHGDGSRHDDDDDEDDATSQEKDEKDGRPGAGTRCKRSQLCGPGEEARNPTKAAEAGAKTKAPSSPENGGRHPQRLDDGKDGHGKDRHNGRDHDRHNERDHGQDHNQDNGEDNGEDNGEDNGEDNGEDNGEDNGEDNGEDNGEDNGEDNGEDNGEDNGEDNGEDNGEDNGDDSGQDNDWDNDRDHDRDHDRDHGQKNKQNKDQSSGQNNDRNHGRTSHVDRKHRTGHSQLHCPFVRRHFRRDPRGGKGVGTGAGHARHQSRPGRTGSGAKGHGGKQSSLLDACSAELEQMAFDSFLATADGARAGDEGGEGSGDGAESADNSVDLTSWRRPASKVESAASRPFAVTEWMKRHGRSAHDMPAEDEQGFPSERGLPLVQEKNFAHRRQFITGRKVSVGLKNGISILCDAPTGRSTALDLKTCSFTQPQRGPRP</v>
      </c>
      <c r="R29">
        <f t="shared" si="1"/>
        <v>709</v>
      </c>
      <c r="S29" t="s">
        <v>171</v>
      </c>
      <c r="T29">
        <v>0.57999999999999996</v>
      </c>
      <c r="U29" t="s">
        <v>172</v>
      </c>
      <c r="V29" t="s">
        <v>87</v>
      </c>
      <c r="X29" t="s">
        <v>5705</v>
      </c>
      <c r="Y29" t="s">
        <v>5705</v>
      </c>
      <c r="Z29" t="s">
        <v>5705</v>
      </c>
      <c r="AA29" t="s">
        <v>5705</v>
      </c>
      <c r="AB29" t="s">
        <v>5780</v>
      </c>
      <c r="AC29" t="s">
        <v>5705</v>
      </c>
      <c r="AD29" t="s">
        <v>5705</v>
      </c>
      <c r="AE29" t="s">
        <v>5705</v>
      </c>
      <c r="AF29" t="s">
        <v>5705</v>
      </c>
      <c r="AG29" t="s">
        <v>5705</v>
      </c>
      <c r="AH29" t="s">
        <v>5715</v>
      </c>
      <c r="AI29" t="s">
        <v>5781</v>
      </c>
      <c r="AJ29" t="s">
        <v>5705</v>
      </c>
      <c r="AK29" t="s">
        <v>5705</v>
      </c>
      <c r="AL29" t="s">
        <v>5705</v>
      </c>
    </row>
    <row r="30" spans="1:43">
      <c r="A30" s="8" t="s">
        <v>7883</v>
      </c>
      <c r="B30" t="s">
        <v>173</v>
      </c>
      <c r="C30" s="1" t="s">
        <v>174</v>
      </c>
      <c r="D30">
        <v>0.50800000000000001</v>
      </c>
      <c r="E30">
        <v>18</v>
      </c>
      <c r="F30">
        <v>0.58599999999999997</v>
      </c>
      <c r="G30">
        <v>18</v>
      </c>
      <c r="H30">
        <v>0.81200000000000006</v>
      </c>
      <c r="I30">
        <v>13</v>
      </c>
      <c r="J30">
        <v>0.67300000000000004</v>
      </c>
      <c r="K30">
        <v>0.63300000000000001</v>
      </c>
      <c r="L30" t="s">
        <v>42</v>
      </c>
      <c r="M30">
        <v>0.45</v>
      </c>
      <c r="N30" t="s">
        <v>43</v>
      </c>
      <c r="P30" t="s">
        <v>175</v>
      </c>
      <c r="Q30" t="str">
        <f t="shared" si="0"/>
        <v>RSDLDPAVQRRAGWGEDVKDAFVLDPREAVACPTDAGQLEMLTQSSGGKALDAEIYGCVPGLKAFFRSRSGIGAGESDATPTSSRLRRRSRTCADSVKIWGCIRGFDCRHVQSVLATSQCRQFECGSRSMEMQCSPLQEAAPGSEVAVDELIFDVEVADEAGADALGQLVADVGGQRQVDLFPHLGRGESATVAVNIADVFGGAVEVPLRTLSKLKLLYKPMRTSSLFAGHSLCDHAILKTVRMRVRHTGSGLFLRYSPIVTSTGMKNCETRLNPVWIGELPFGSWRAELSE</v>
      </c>
      <c r="R30">
        <f t="shared" si="1"/>
        <v>292</v>
      </c>
      <c r="S30" t="s">
        <v>45</v>
      </c>
      <c r="T30">
        <v>0.19</v>
      </c>
      <c r="U30" t="s">
        <v>176</v>
      </c>
      <c r="V30" t="s">
        <v>87</v>
      </c>
      <c r="W30" t="s">
        <v>4079</v>
      </c>
      <c r="X30" t="s">
        <v>5705</v>
      </c>
      <c r="Y30" t="s">
        <v>5705</v>
      </c>
      <c r="Z30" t="s">
        <v>5705</v>
      </c>
      <c r="AA30" t="s">
        <v>5705</v>
      </c>
      <c r="AB30" t="s">
        <v>5705</v>
      </c>
      <c r="AC30" t="s">
        <v>5705</v>
      </c>
      <c r="AD30" t="s">
        <v>5705</v>
      </c>
      <c r="AE30" t="s">
        <v>5705</v>
      </c>
      <c r="AF30" t="s">
        <v>5705</v>
      </c>
      <c r="AG30" s="1" t="s">
        <v>5705</v>
      </c>
      <c r="AH30" t="s">
        <v>5705</v>
      </c>
      <c r="AI30" t="s">
        <v>5705</v>
      </c>
      <c r="AJ30" t="s">
        <v>5705</v>
      </c>
      <c r="AK30" t="s">
        <v>5705</v>
      </c>
      <c r="AL30" t="s">
        <v>5705</v>
      </c>
      <c r="AQ30" s="1"/>
    </row>
    <row r="31" spans="1:43">
      <c r="A31" s="8" t="s">
        <v>7884</v>
      </c>
      <c r="B31" t="s">
        <v>177</v>
      </c>
      <c r="C31" s="1" t="s">
        <v>178</v>
      </c>
      <c r="D31">
        <v>0.755</v>
      </c>
      <c r="E31">
        <v>29</v>
      </c>
      <c r="F31">
        <v>0.82599999999999996</v>
      </c>
      <c r="G31">
        <v>29</v>
      </c>
      <c r="H31">
        <v>0.94899999999999995</v>
      </c>
      <c r="I31">
        <v>8</v>
      </c>
      <c r="J31">
        <v>0.90300000000000002</v>
      </c>
      <c r="K31">
        <v>0.86799999999999999</v>
      </c>
      <c r="L31" t="s">
        <v>42</v>
      </c>
      <c r="M31">
        <v>0.45</v>
      </c>
      <c r="N31" t="s">
        <v>43</v>
      </c>
      <c r="P31" t="s">
        <v>179</v>
      </c>
      <c r="Q31" t="str">
        <f t="shared" si="0"/>
        <v>GAGNIPSIAQVEGHNWRHGDIEDMLASIAFLHGKKWTSMLIKRTYFGNWLRDYSQAVDVGSLKGVNAATVRILVWVLSFMAFGYATDEFEVTEERLGCYRPEEHIDNPKGYADGMDARKFDPRLRGPVEPVELEVDPRTGMKNYIANETGHWATSAGYLRYSFARSVHFGRLYTCGAQGKGKDENLCEALRCLGQALHCMEDFGAHSNYCELALRELGHHNVFTHCGAQAEMNIQGKRLYPVVTGTFGAVDFLHSVIGEANDHFTQSEVDEVDVALKNAEAARGGDVSGSRGLFDGSGSNDFISLISKLPDVGNDFANQARSLKAASDSQEQQNQERSRAGENVNIVPGMSANFDPVKTAGQIYPILQFRDRIVKAISRGISKIPGLEKLLEHISETLTAFVLGLLSPFIRPIINQVSKVLKDGSSGVITASSNSQLEPWENPRCSDPTHSMLSKDHFTNILNSCAGRVATTIIQYTVPRILFAWENPSVPVDEVANDVLRAFHHPALRNESIDIQRDMFRTVKSWFDEHPRRHQIDQLLSSESVRKGKNHILKQHAGSRGVDSGPGGHSCGSWESQAGHGKVSGSLWSQIHSRDLSSMGGGDGDASANYMSDAPAFPAGQQPAQPNYGQGESASYLSGDSGPSAGYSGSTPQPGQYYGGYNQPPPGQQGYGGPPPGGQWGTGPPPPQSFGGPGYGAPPPQYPPNQQGPPWNSYQGQGRY</v>
      </c>
      <c r="R31">
        <f t="shared" si="1"/>
        <v>720</v>
      </c>
      <c r="S31" t="s">
        <v>45</v>
      </c>
      <c r="T31">
        <v>0.34</v>
      </c>
      <c r="U31" t="s">
        <v>180</v>
      </c>
      <c r="V31" t="s">
        <v>52</v>
      </c>
      <c r="W31" t="s">
        <v>3186</v>
      </c>
      <c r="X31" t="s">
        <v>5705</v>
      </c>
      <c r="Y31" t="s">
        <v>5705</v>
      </c>
      <c r="Z31" t="s">
        <v>5782</v>
      </c>
      <c r="AA31" t="s">
        <v>5783</v>
      </c>
      <c r="AB31" t="s">
        <v>5705</v>
      </c>
      <c r="AC31" t="s">
        <v>5705</v>
      </c>
      <c r="AD31" t="s">
        <v>5705</v>
      </c>
      <c r="AE31" t="s">
        <v>5784</v>
      </c>
      <c r="AF31" t="s">
        <v>5705</v>
      </c>
      <c r="AG31" t="s">
        <v>5705</v>
      </c>
      <c r="AH31" t="s">
        <v>5705</v>
      </c>
      <c r="AI31" t="s">
        <v>5705</v>
      </c>
      <c r="AJ31" t="s">
        <v>5705</v>
      </c>
      <c r="AK31" t="s">
        <v>5705</v>
      </c>
      <c r="AL31" t="s">
        <v>5705</v>
      </c>
    </row>
    <row r="32" spans="1:43">
      <c r="A32" s="8" t="s">
        <v>7885</v>
      </c>
      <c r="B32" t="s">
        <v>182</v>
      </c>
      <c r="C32" s="1" t="s">
        <v>183</v>
      </c>
      <c r="D32">
        <v>0.47399999999999998</v>
      </c>
      <c r="E32">
        <v>22</v>
      </c>
      <c r="F32">
        <v>0.63100000000000001</v>
      </c>
      <c r="G32">
        <v>22</v>
      </c>
      <c r="H32">
        <v>0.91300000000000003</v>
      </c>
      <c r="I32">
        <v>5</v>
      </c>
      <c r="J32">
        <v>0.84099999999999997</v>
      </c>
      <c r="K32">
        <v>0.745</v>
      </c>
      <c r="L32" t="s">
        <v>42</v>
      </c>
      <c r="M32">
        <v>0.45</v>
      </c>
      <c r="N32" t="s">
        <v>43</v>
      </c>
      <c r="P32" t="s">
        <v>184</v>
      </c>
      <c r="Q32" t="str">
        <f t="shared" si="0"/>
        <v>TVQQDFNITWVRANPDGAFERPVIGINGKWPIPLIECNKGDRIVINVNNQLGNQSTSLHFHGLFMNGTTHMDGPSGVTQCPILPGESLTYNFTIDQPGTYWYHSHTHAQYPDGLRGPLIVHDKDFPYNGQFDYERVLTLSDWYHDEMRNMLPAFMSKTNPTGAEPVPDAALINETQNLTIPVETGKTYLFRVINIGAFAGQYLWVEGHKLRIVEVDGVYTQQAEADTIYLSAAQRVSFLLTTKNDTDANFPIVASMDKTLFDQLPPELNYNATAWLTYDDAKPKPEAALVDSYDEFDDMKLEPYDGMALLPEPDHNVELDVAMDNLGDGANYAFFNNITYAPPKVPTLYSVLSAGEHVMNPTVYGEYTHPFVLKKDEIVQIVVNNLDPGRHPFHLHGHNFQAIHRSEMEAGTYNDEGGDANQTFAKIPMRRDTLVIYPMGNIVLRFKADNPGVWLFHCHIEWHVASGLIATFVEAPDVLQKELTIPDDHLAACKAGGVPTKGNAAGNTVDLLDLSGQNAPPPRLPDGFTTRGIVALFFSCLAGILGICTVAWYGLAKTDQVATVETTTPDREASGSETTEPAGPTNAADGSRS</v>
      </c>
      <c r="R32">
        <f t="shared" si="1"/>
        <v>593</v>
      </c>
      <c r="S32" t="s">
        <v>45</v>
      </c>
      <c r="T32">
        <v>0.01</v>
      </c>
      <c r="U32" t="s">
        <v>185</v>
      </c>
      <c r="V32" t="s">
        <v>52</v>
      </c>
      <c r="W32" t="s">
        <v>2692</v>
      </c>
      <c r="X32" t="s">
        <v>7239</v>
      </c>
      <c r="Y32" t="s">
        <v>5785</v>
      </c>
      <c r="Z32" t="s">
        <v>5786</v>
      </c>
      <c r="AA32" t="s">
        <v>5787</v>
      </c>
      <c r="AB32" t="s">
        <v>5788</v>
      </c>
      <c r="AC32" t="s">
        <v>5705</v>
      </c>
      <c r="AD32" t="s">
        <v>5705</v>
      </c>
      <c r="AE32" t="s">
        <v>5789</v>
      </c>
      <c r="AF32" t="s">
        <v>5705</v>
      </c>
      <c r="AG32" s="1" t="s">
        <v>5705</v>
      </c>
      <c r="AH32" t="s">
        <v>5705</v>
      </c>
      <c r="AI32" t="s">
        <v>5790</v>
      </c>
      <c r="AJ32" t="s">
        <v>5705</v>
      </c>
      <c r="AK32" t="s">
        <v>5705</v>
      </c>
      <c r="AL32" t="s">
        <v>5705</v>
      </c>
      <c r="AQ32" s="1"/>
    </row>
    <row r="33" spans="1:43">
      <c r="A33" s="8" t="s">
        <v>7886</v>
      </c>
      <c r="B33" t="s">
        <v>187</v>
      </c>
      <c r="C33" t="s">
        <v>188</v>
      </c>
      <c r="D33">
        <v>0.60499999999999998</v>
      </c>
      <c r="E33">
        <v>23</v>
      </c>
      <c r="F33">
        <v>0.752</v>
      </c>
      <c r="G33">
        <v>23</v>
      </c>
      <c r="H33">
        <v>0.97399999999999998</v>
      </c>
      <c r="I33">
        <v>15</v>
      </c>
      <c r="J33">
        <v>0.93400000000000005</v>
      </c>
      <c r="K33">
        <v>0.85</v>
      </c>
      <c r="L33" t="s">
        <v>42</v>
      </c>
      <c r="M33">
        <v>0.45</v>
      </c>
      <c r="N33" t="s">
        <v>43</v>
      </c>
      <c r="P33" t="s">
        <v>189</v>
      </c>
      <c r="Q33" t="str">
        <f t="shared" si="0"/>
        <v>SVIVSSEEGGTFVITHFCHLQVPAPTCISCCPNIAYRQTTSVCHLPSISQPLLLVA</v>
      </c>
      <c r="R33">
        <f t="shared" si="1"/>
        <v>56</v>
      </c>
      <c r="S33" t="s">
        <v>45</v>
      </c>
      <c r="T33">
        <v>0.04</v>
      </c>
      <c r="U33" t="s">
        <v>190</v>
      </c>
      <c r="V33" t="s">
        <v>157</v>
      </c>
      <c r="X33" t="s">
        <v>5705</v>
      </c>
      <c r="Y33" t="s">
        <v>5705</v>
      </c>
      <c r="Z33" t="s">
        <v>5705</v>
      </c>
      <c r="AA33" t="s">
        <v>5705</v>
      </c>
      <c r="AB33" t="s">
        <v>5705</v>
      </c>
      <c r="AC33" t="s">
        <v>5705</v>
      </c>
      <c r="AD33" t="s">
        <v>5705</v>
      </c>
      <c r="AE33" t="s">
        <v>5705</v>
      </c>
      <c r="AF33" t="s">
        <v>5705</v>
      </c>
      <c r="AG33" s="1" t="s">
        <v>5705</v>
      </c>
      <c r="AH33" t="s">
        <v>5705</v>
      </c>
      <c r="AI33" t="s">
        <v>5705</v>
      </c>
      <c r="AJ33" t="s">
        <v>5705</v>
      </c>
      <c r="AK33" t="s">
        <v>5705</v>
      </c>
      <c r="AL33" t="s">
        <v>5705</v>
      </c>
      <c r="AQ33" s="1"/>
    </row>
    <row r="34" spans="1:43">
      <c r="A34" s="8" t="s">
        <v>7887</v>
      </c>
      <c r="B34" t="s">
        <v>191</v>
      </c>
      <c r="C34" s="1" t="s">
        <v>192</v>
      </c>
      <c r="D34">
        <v>0.312</v>
      </c>
      <c r="E34">
        <v>25</v>
      </c>
      <c r="F34">
        <v>0.46800000000000003</v>
      </c>
      <c r="G34">
        <v>25</v>
      </c>
      <c r="H34">
        <v>0.84699999999999998</v>
      </c>
      <c r="I34">
        <v>12</v>
      </c>
      <c r="J34">
        <v>0.71099999999999997</v>
      </c>
      <c r="K34">
        <v>0.6</v>
      </c>
      <c r="L34" t="s">
        <v>42</v>
      </c>
      <c r="M34">
        <v>0.45</v>
      </c>
      <c r="N34" t="s">
        <v>43</v>
      </c>
      <c r="P34" t="s">
        <v>193</v>
      </c>
      <c r="Q34" t="str">
        <f t="shared" si="0"/>
        <v>TIRPPPGTFPAARGFGLERRAPGVSGKPWIRSFNLSVPIDHFHNDSCYEPHSDGHFNLRYWLDASNYKEGGPVIVLHSGEFNSQDRLAYLDYGIVSILTKATGGVGLILEHRYYGTSFPTANLTFENLRFLTTEQALADTAYFAKHVQFYGLEHHNLTAPNAPWILYGGSYAGSVAAFARKLYPDIFWGAISSSGPLQAIDNFWQFFEVSRRYAPADCSVTQQKLVHVIDTMLFSNDSRDATRIKKVFGLEYLWDDEFAGLLSATWGRFQNTNWDPKLNDTSFNAYCTTITSNSLLFQNATSLRSEVERAVILAGYKGEAELLSTQMLNWIGYTRKKMERLGEWCRKKDLRECISGRFDQPNTRLDAGFMRTWGYQTCTEWGLFQSGEGFPEDVLPVVSRAYTYEYAAMNCRRQFNMTTRPNVQAINKLGGFQFSFPRVAIIDGTHDEWRAATPHAFGQRDRNSTTTEPFILIDGAAHHWDENGLKEEDEGKAGLLPEAVAKTQAMEVEFVKAWLREFDSVKSGKVVEG</v>
      </c>
      <c r="R34">
        <f t="shared" si="1"/>
        <v>529</v>
      </c>
      <c r="S34" t="s">
        <v>45</v>
      </c>
      <c r="T34">
        <v>0.36</v>
      </c>
      <c r="U34" t="s">
        <v>194</v>
      </c>
      <c r="V34" t="s">
        <v>87</v>
      </c>
      <c r="W34" t="s">
        <v>2735</v>
      </c>
      <c r="X34" t="s">
        <v>7240</v>
      </c>
      <c r="Y34" t="s">
        <v>5705</v>
      </c>
      <c r="Z34" t="s">
        <v>5791</v>
      </c>
      <c r="AA34" t="s">
        <v>5792</v>
      </c>
      <c r="AB34" t="s">
        <v>5793</v>
      </c>
      <c r="AC34" t="s">
        <v>5705</v>
      </c>
      <c r="AD34" t="s">
        <v>5705</v>
      </c>
      <c r="AE34" t="s">
        <v>5705</v>
      </c>
      <c r="AF34" t="s">
        <v>5705</v>
      </c>
      <c r="AG34" s="1" t="s">
        <v>5705</v>
      </c>
      <c r="AH34" t="s">
        <v>5705</v>
      </c>
      <c r="AI34" t="s">
        <v>5794</v>
      </c>
      <c r="AJ34" t="s">
        <v>5705</v>
      </c>
      <c r="AK34" t="s">
        <v>5705</v>
      </c>
      <c r="AL34" t="s">
        <v>5705</v>
      </c>
      <c r="AQ34" s="1"/>
    </row>
    <row r="35" spans="1:43">
      <c r="A35" s="8" t="s">
        <v>7888</v>
      </c>
      <c r="B35" t="s">
        <v>195</v>
      </c>
      <c r="C35" t="s">
        <v>196</v>
      </c>
      <c r="D35">
        <v>0.64700000000000002</v>
      </c>
      <c r="E35">
        <v>23</v>
      </c>
      <c r="F35">
        <v>0.747</v>
      </c>
      <c r="G35">
        <v>23</v>
      </c>
      <c r="H35">
        <v>0.95</v>
      </c>
      <c r="I35">
        <v>11</v>
      </c>
      <c r="J35">
        <v>0.86299999999999999</v>
      </c>
      <c r="K35">
        <v>0.81</v>
      </c>
      <c r="L35" t="s">
        <v>42</v>
      </c>
      <c r="M35">
        <v>0.45</v>
      </c>
      <c r="N35" t="s">
        <v>43</v>
      </c>
      <c r="P35" t="s">
        <v>197</v>
      </c>
      <c r="Q35" t="str">
        <f t="shared" si="0"/>
        <v>EPTFDRVKLADPQNWVAGISLFPSQIIAGYNAKLDEYTAQQWADHVLAECKKFRACTSTVSFAGKPTPHFPTIEFSYTNDVVDMTIADNSGDDGGRFWFGYVFRGGATTPASYKRSKNGNVSDSVAYTVV</v>
      </c>
      <c r="R35">
        <f t="shared" si="1"/>
        <v>130</v>
      </c>
      <c r="S35" t="s">
        <v>45</v>
      </c>
      <c r="T35">
        <v>0.09</v>
      </c>
      <c r="U35" t="s">
        <v>198</v>
      </c>
      <c r="V35" t="s">
        <v>52</v>
      </c>
      <c r="W35" t="s">
        <v>2901</v>
      </c>
      <c r="X35" t="s">
        <v>5705</v>
      </c>
      <c r="Y35" t="s">
        <v>5705</v>
      </c>
      <c r="Z35" t="s">
        <v>5705</v>
      </c>
      <c r="AA35" t="s">
        <v>5705</v>
      </c>
      <c r="AB35" t="s">
        <v>5705</v>
      </c>
      <c r="AC35" t="s">
        <v>5705</v>
      </c>
      <c r="AD35" t="s">
        <v>5705</v>
      </c>
      <c r="AE35" t="s">
        <v>5705</v>
      </c>
      <c r="AF35" t="s">
        <v>5705</v>
      </c>
      <c r="AG35" s="1" t="s">
        <v>5705</v>
      </c>
      <c r="AH35" t="s">
        <v>5705</v>
      </c>
      <c r="AI35" t="s">
        <v>5705</v>
      </c>
      <c r="AJ35" t="s">
        <v>5705</v>
      </c>
      <c r="AK35" t="s">
        <v>5705</v>
      </c>
      <c r="AL35" t="s">
        <v>5705</v>
      </c>
      <c r="AQ35" s="1"/>
    </row>
    <row r="36" spans="1:43">
      <c r="A36" s="8" t="s">
        <v>7889</v>
      </c>
      <c r="B36" t="s">
        <v>199</v>
      </c>
      <c r="C36" s="1" t="s">
        <v>200</v>
      </c>
      <c r="D36">
        <v>0.249</v>
      </c>
      <c r="E36">
        <v>20</v>
      </c>
      <c r="F36">
        <v>0.47599999999999998</v>
      </c>
      <c r="G36">
        <v>20</v>
      </c>
      <c r="H36">
        <v>0.96</v>
      </c>
      <c r="I36">
        <v>11</v>
      </c>
      <c r="J36">
        <v>0.91400000000000003</v>
      </c>
      <c r="K36">
        <v>0.71299999999999997</v>
      </c>
      <c r="L36" t="s">
        <v>42</v>
      </c>
      <c r="M36">
        <v>0.45</v>
      </c>
      <c r="N36" t="s">
        <v>43</v>
      </c>
      <c r="P36" t="s">
        <v>155</v>
      </c>
      <c r="Q36" t="str">
        <f t="shared" si="0"/>
        <v>RACDDAVPRAYMLELKRDCPPHVLDEAIGEIGTIRLNLVSDIYTGVSFQVDDVPDADERADGLAKHPCVQAMSPVCRFKVVKSTRRRPRTDPTSDRAKWKRHASANVTEDTFEPHVMTQVDRLRALGYTGTGVRIAVIDSGIDFTHPDLGGCYGGTCLVSFGADLAGDYGNGTNPDAPSLPMDGTGHGTHVAGIVAGQPNELGFSGVAPGAKLGAYRTEGLDGQAEDDFLTAAYLRAYNDKVDVIVTSISIIGGWPHHIFATTIQSIVEKGVPCVVSAGNDGDIGYFNSHSPATAKGAMSVATFISIANTTLEHKAKYVVDDGGAVVGFNYKPAEPSAWGKTRLGLYTASTNTTDHPHDACGALPESTPDLANKIVLIHPGNCSYTTQAKNLAALGAKYLIFYDANLERINLYGIDGIRAGAQVSPDVAQAWIDAIKDGKAVTLDMETDLRLTTIRNSTIDGALNYWTNLGPTFEMGITPSFGAPGGSIISTYPKSYSEGYKVFSGTSMSTPHVGGIVALIGQIRGTFDPALINGLLTSTAKPQLFHDGNKFYGFYAPVAQQGAGLVQAYDAAFATTLLEPASLAFNDTDHYIKSRKVTVRNTGDKEVTYNISHVPAMTVYVLDKGAIQPAPFPSTRVKREATFRFSRDTITLGPGQEASFDVEPTPPSGVNAKRLALWSGWIKINGTDGSALSVPYQGLVGSLHNATVMLPNKTWMARAKDYTFAVADSFTLPKQGEKLQDEAGLPSLVTNLTFGTPNLTAHVVPITDDQNNGTTENWRSTNIGQMHSFPLEYLSRYLRAVTWYGKLDSGDYAPNGTYKIIVRALRIFGDVTNEAHWETSETPPFKITYEG</v>
      </c>
      <c r="R36">
        <f t="shared" si="1"/>
        <v>852</v>
      </c>
      <c r="S36" t="s">
        <v>45</v>
      </c>
      <c r="T36">
        <v>0.15</v>
      </c>
      <c r="U36" t="s">
        <v>201</v>
      </c>
      <c r="V36" t="s">
        <v>52</v>
      </c>
      <c r="W36" t="s">
        <v>2581</v>
      </c>
      <c r="X36" t="s">
        <v>7241</v>
      </c>
      <c r="Y36" t="s">
        <v>5795</v>
      </c>
      <c r="Z36" t="s">
        <v>5796</v>
      </c>
      <c r="AA36" t="s">
        <v>5797</v>
      </c>
      <c r="AB36" t="s">
        <v>5798</v>
      </c>
      <c r="AC36" t="s">
        <v>5705</v>
      </c>
      <c r="AD36" t="s">
        <v>5705</v>
      </c>
      <c r="AE36" t="s">
        <v>5799</v>
      </c>
      <c r="AF36" t="s">
        <v>5705</v>
      </c>
      <c r="AG36" s="1" t="s">
        <v>5705</v>
      </c>
      <c r="AH36" t="s">
        <v>5705</v>
      </c>
      <c r="AI36" t="s">
        <v>5800</v>
      </c>
      <c r="AJ36" t="s">
        <v>5705</v>
      </c>
      <c r="AK36" t="s">
        <v>5705</v>
      </c>
      <c r="AL36" t="s">
        <v>5801</v>
      </c>
      <c r="AQ36" s="1"/>
    </row>
    <row r="37" spans="1:43">
      <c r="A37" s="8" t="s">
        <v>7890</v>
      </c>
      <c r="B37" t="s">
        <v>202</v>
      </c>
      <c r="C37" t="s">
        <v>203</v>
      </c>
      <c r="D37">
        <v>0.57499999999999996</v>
      </c>
      <c r="E37">
        <v>21</v>
      </c>
      <c r="F37">
        <v>0.71199999999999997</v>
      </c>
      <c r="G37">
        <v>21</v>
      </c>
      <c r="H37">
        <v>0.94199999999999995</v>
      </c>
      <c r="I37">
        <v>14</v>
      </c>
      <c r="J37">
        <v>0.88400000000000001</v>
      </c>
      <c r="K37">
        <v>0.80500000000000005</v>
      </c>
      <c r="L37" t="s">
        <v>42</v>
      </c>
      <c r="M37">
        <v>0.45</v>
      </c>
      <c r="N37" t="s">
        <v>43</v>
      </c>
      <c r="P37" t="s">
        <v>197</v>
      </c>
      <c r="Q37" t="str">
        <f t="shared" si="0"/>
        <v>TDLTGCTHYETVVKPSGMAAYASRVWYVPDTYELCEVLDCGGGRAPPKTTVPGCPQYKGSESYQPKFTDPASIKPDTVQASVTSAAQAASSAAAASSASAAASPSSSSAQPSSTSSSSETTSASTTASITTSTTASASITASATTSGSASSSGSALPSGSGVRTNGTSSLTAAGVAVDGASAVMGSLFAAALAVGLGLL</v>
      </c>
      <c r="R37">
        <f t="shared" si="1"/>
        <v>199</v>
      </c>
      <c r="S37" t="s">
        <v>45</v>
      </c>
      <c r="T37">
        <v>0.16</v>
      </c>
      <c r="U37" t="s">
        <v>204</v>
      </c>
      <c r="V37" t="s">
        <v>47</v>
      </c>
      <c r="W37" t="s">
        <v>3100</v>
      </c>
      <c r="X37" t="s">
        <v>5705</v>
      </c>
      <c r="Y37" t="s">
        <v>5705</v>
      </c>
      <c r="Z37" t="s">
        <v>5705</v>
      </c>
      <c r="AA37" t="s">
        <v>5705</v>
      </c>
      <c r="AB37" t="s">
        <v>5705</v>
      </c>
      <c r="AC37" t="s">
        <v>5705</v>
      </c>
      <c r="AD37" t="s">
        <v>5705</v>
      </c>
      <c r="AE37" t="s">
        <v>5705</v>
      </c>
      <c r="AF37" t="s">
        <v>5705</v>
      </c>
      <c r="AG37" t="s">
        <v>5705</v>
      </c>
      <c r="AH37" t="s">
        <v>5705</v>
      </c>
      <c r="AI37" t="s">
        <v>5705</v>
      </c>
      <c r="AJ37" t="s">
        <v>5705</v>
      </c>
      <c r="AK37" t="s">
        <v>5705</v>
      </c>
      <c r="AL37" t="s">
        <v>5705</v>
      </c>
    </row>
    <row r="38" spans="1:43">
      <c r="A38" s="8" t="s">
        <v>7891</v>
      </c>
      <c r="B38" t="s">
        <v>205</v>
      </c>
      <c r="C38" s="1" t="s">
        <v>206</v>
      </c>
      <c r="D38">
        <v>0.78</v>
      </c>
      <c r="E38">
        <v>22</v>
      </c>
      <c r="F38">
        <v>0.78300000000000003</v>
      </c>
      <c r="G38">
        <v>22</v>
      </c>
      <c r="H38">
        <v>0.87</v>
      </c>
      <c r="I38">
        <v>3</v>
      </c>
      <c r="J38">
        <v>0.78800000000000003</v>
      </c>
      <c r="K38">
        <v>0.78600000000000003</v>
      </c>
      <c r="L38" t="s">
        <v>42</v>
      </c>
      <c r="M38">
        <v>0.45</v>
      </c>
      <c r="N38" t="s">
        <v>43</v>
      </c>
      <c r="P38" t="s">
        <v>96</v>
      </c>
      <c r="Q38" t="str">
        <f t="shared" si="0"/>
        <v>TFSTCNPMKESCPADPAFCAKVDCDLRKGDCEMFKPLKGTTVDHTDKGAVFSIEKDLQGPTLRTPKYIFYGRVDVEVQAAKGQGIVTSVVLQSDDLDEIDWEWVGTNSTNVLSNYFSKGNTSIYDRGKDHPVDDALGRFHTYSIEWTPDALVWLIDNVEVRRLNNVGLFGSSAFPQSPMQLRIGTWVGGGKDTAPDTVKWAGGYTNFDDGPFLGYYKKVTVVDYAGTGKPCQGGVKEYVYSDRSGQSKSINVVGGSDEDTSSESASATATSVESTSSATELAKSSHTSVASEPTSQSTAVARPAGNSTGTHTGTHTGPAPSSTGVYATPSTLPSSGAERGAVFASFFLAVAGVLVAIL</v>
      </c>
      <c r="R38">
        <f t="shared" si="1"/>
        <v>358</v>
      </c>
      <c r="S38" t="s">
        <v>45</v>
      </c>
      <c r="T38">
        <v>0.02</v>
      </c>
      <c r="U38" t="s">
        <v>207</v>
      </c>
      <c r="V38" t="s">
        <v>52</v>
      </c>
      <c r="W38" t="s">
        <v>2723</v>
      </c>
      <c r="X38" t="s">
        <v>7242</v>
      </c>
      <c r="Y38" t="s">
        <v>5705</v>
      </c>
      <c r="Z38" t="s">
        <v>5802</v>
      </c>
      <c r="AA38" t="s">
        <v>5803</v>
      </c>
      <c r="AB38" t="s">
        <v>5804</v>
      </c>
      <c r="AC38" t="s">
        <v>5705</v>
      </c>
      <c r="AD38" t="s">
        <v>5705</v>
      </c>
      <c r="AE38" t="s">
        <v>5705</v>
      </c>
      <c r="AF38" t="s">
        <v>5705</v>
      </c>
      <c r="AG38" s="1" t="s">
        <v>5705</v>
      </c>
      <c r="AH38" t="s">
        <v>5705</v>
      </c>
      <c r="AI38" t="s">
        <v>5805</v>
      </c>
      <c r="AJ38" t="s">
        <v>5705</v>
      </c>
      <c r="AK38" t="s">
        <v>5806</v>
      </c>
      <c r="AL38" t="s">
        <v>5705</v>
      </c>
      <c r="AQ38" s="1"/>
    </row>
    <row r="39" spans="1:43">
      <c r="A39" s="8" t="s">
        <v>7892</v>
      </c>
      <c r="B39" t="s">
        <v>208</v>
      </c>
      <c r="C39" s="1" t="s">
        <v>209</v>
      </c>
      <c r="D39">
        <v>0.41199999999999998</v>
      </c>
      <c r="E39">
        <v>21</v>
      </c>
      <c r="F39">
        <v>0.54800000000000004</v>
      </c>
      <c r="G39">
        <v>21</v>
      </c>
      <c r="H39">
        <v>0.84399999999999997</v>
      </c>
      <c r="I39">
        <v>4</v>
      </c>
      <c r="J39">
        <v>0.71899999999999997</v>
      </c>
      <c r="K39">
        <v>0.64</v>
      </c>
      <c r="L39" t="s">
        <v>42</v>
      </c>
      <c r="M39">
        <v>0.45</v>
      </c>
      <c r="N39" t="s">
        <v>43</v>
      </c>
      <c r="P39" t="s">
        <v>155</v>
      </c>
      <c r="Q39" t="str">
        <f t="shared" si="0"/>
        <v>IKLQSLSFFSILGNTAITNTGATTVDGNIGIFPNNVVEGFPPGVVHDGAIYKIGPKTGQAKDDLVVAFILASSLRPTATVPTELGNTAYGPGVYLIGESGNASLNGTLTLHTDDPNKIWVFQMRNSLAIGNNARVVLANGSASCNVFWKVGGVVRMGTSVDVSGIFLSVGSIHVGSGGTINGGLYTLNDQVSLDSDTIHRCVPPPSTTSTAATNLDAATPPPPEATTTSTTARDAATTADPSATADAPATDATSMDTTTAHVTTSAASTDGTGAVAATTSTTATASTTDAETRCTGGTTASKATPPATRGGRGDRVVATTVITFTVTCPVAPTVITSCGQTFYITSPGATVLRATSTATLQNAPACKECATSPPYRGTAIGMRCPACTSRGPLGSKTGQAADGRPHSSRRIGPPDPSDVTAAASSTASLRVCDILAVVLVLSATFF</v>
      </c>
      <c r="R39">
        <f t="shared" si="1"/>
        <v>446</v>
      </c>
      <c r="S39" t="s">
        <v>45</v>
      </c>
      <c r="T39">
        <v>0.08</v>
      </c>
      <c r="U39" t="s">
        <v>210</v>
      </c>
      <c r="V39" t="s">
        <v>157</v>
      </c>
      <c r="W39" t="s">
        <v>4053</v>
      </c>
      <c r="X39" t="s">
        <v>5705</v>
      </c>
      <c r="Y39" t="s">
        <v>5705</v>
      </c>
      <c r="Z39" t="s">
        <v>5807</v>
      </c>
      <c r="AA39" t="s">
        <v>5705</v>
      </c>
      <c r="AB39" t="s">
        <v>5705</v>
      </c>
      <c r="AC39" t="s">
        <v>5705</v>
      </c>
      <c r="AD39" t="s">
        <v>5705</v>
      </c>
      <c r="AE39" t="s">
        <v>5705</v>
      </c>
      <c r="AF39" t="s">
        <v>5705</v>
      </c>
      <c r="AG39" s="1" t="s">
        <v>5705</v>
      </c>
      <c r="AH39" t="s">
        <v>5705</v>
      </c>
      <c r="AI39" t="s">
        <v>5705</v>
      </c>
      <c r="AJ39" t="s">
        <v>5705</v>
      </c>
      <c r="AK39" t="s">
        <v>5705</v>
      </c>
      <c r="AL39" t="s">
        <v>5705</v>
      </c>
      <c r="AQ39" s="1"/>
    </row>
    <row r="40" spans="1:43">
      <c r="A40" s="8" t="s">
        <v>7893</v>
      </c>
      <c r="B40" t="s">
        <v>211</v>
      </c>
      <c r="C40" s="1" t="s">
        <v>212</v>
      </c>
      <c r="D40">
        <v>0.316</v>
      </c>
      <c r="E40">
        <v>17</v>
      </c>
      <c r="F40">
        <v>0.45300000000000001</v>
      </c>
      <c r="G40">
        <v>17</v>
      </c>
      <c r="H40">
        <v>0.77700000000000002</v>
      </c>
      <c r="I40">
        <v>1</v>
      </c>
      <c r="J40">
        <v>0.60299999999999998</v>
      </c>
      <c r="K40">
        <v>0.53400000000000003</v>
      </c>
      <c r="L40" t="s">
        <v>42</v>
      </c>
      <c r="M40">
        <v>0.45</v>
      </c>
      <c r="N40" t="s">
        <v>43</v>
      </c>
      <c r="P40" t="s">
        <v>213</v>
      </c>
      <c r="Q40" t="str">
        <f t="shared" si="0"/>
        <v>TIAEINGNRFLSPLDGKSVTDVTGVVTAVSKNGIYLRSAEPDDDPVTSEGLFVYGSSAAQKVEVGDLVSLDGVVKEYRAKTEHIYLTQLTDPTNIVVVSSSHKVKPLVIGKDTLPPPTRDFSKLDKGGIFGVPNAVDTVSAANPKLDPATYGLDFWESLVGELVILKDVYQTSRPSKYGDVWVRGSWAVTGINSHGGVTMLDGDANPETVIIGTPLDGSSNPIDTKMGDYLGDVTGVVSNAFGFYRVLPLTSVSPLRNASATYSAVSFSGDGTCKAITVADYNAENLAPDSAHMPRVVDQIVHKLLLPDLIFLQEIQDGSGPTDDGVVSANVTLATLTQGIEEVSSVVYQWAEVDPVDGEDGGQPGGNIRCAYLYRPDVVELYKPNQGGSLDANKVLDGPKLKYNPGRIDPANKAFDDSRKPIAAAWKPVKGSRKPFFTVNVHFSSKGGSTTLHGDARPPVNKGVERRTQQTTITANFIRQILAKDPKARIIAAGDFNEFTQVQPMQVFAAKSGLRDIDELVGLDPVERYTYLYDMNSQALDHLYVSPALAAGSKVEHMHLNTWQNFAGQTSDHDPSVALLNLCGGT</v>
      </c>
      <c r="R40">
        <f t="shared" si="1"/>
        <v>587</v>
      </c>
      <c r="S40" t="s">
        <v>45</v>
      </c>
      <c r="T40">
        <v>0.06</v>
      </c>
      <c r="U40" t="s">
        <v>214</v>
      </c>
      <c r="V40" t="s">
        <v>98</v>
      </c>
      <c r="W40" t="s">
        <v>2979</v>
      </c>
      <c r="X40" t="s">
        <v>5705</v>
      </c>
      <c r="Y40" t="s">
        <v>5808</v>
      </c>
      <c r="Z40" t="s">
        <v>5809</v>
      </c>
      <c r="AA40" t="s">
        <v>5810</v>
      </c>
      <c r="AB40" t="s">
        <v>5811</v>
      </c>
      <c r="AC40" t="s">
        <v>5705</v>
      </c>
      <c r="AD40" t="s">
        <v>5705</v>
      </c>
      <c r="AE40" t="s">
        <v>5705</v>
      </c>
      <c r="AF40" t="s">
        <v>5705</v>
      </c>
      <c r="AG40" s="1" t="s">
        <v>5705</v>
      </c>
      <c r="AH40" t="s">
        <v>5705</v>
      </c>
      <c r="AI40" t="s">
        <v>5812</v>
      </c>
      <c r="AQ40" s="1"/>
    </row>
    <row r="41" spans="1:43">
      <c r="A41" s="8" t="s">
        <v>7894</v>
      </c>
      <c r="B41" t="s">
        <v>216</v>
      </c>
      <c r="C41" s="1" t="s">
        <v>217</v>
      </c>
      <c r="D41">
        <v>0.871</v>
      </c>
      <c r="E41">
        <v>34</v>
      </c>
      <c r="F41">
        <v>0.82699999999999996</v>
      </c>
      <c r="G41">
        <v>34</v>
      </c>
      <c r="H41">
        <v>0.98599999999999999</v>
      </c>
      <c r="I41">
        <v>20</v>
      </c>
      <c r="J41">
        <v>0.84399999999999997</v>
      </c>
      <c r="K41">
        <v>0.83599999999999997</v>
      </c>
      <c r="L41" t="s">
        <v>42</v>
      </c>
      <c r="M41">
        <v>0.45</v>
      </c>
      <c r="N41" t="s">
        <v>43</v>
      </c>
      <c r="P41" t="s">
        <v>218</v>
      </c>
      <c r="Q41" t="str">
        <f t="shared" si="0"/>
        <v>DSVENYGTVIGIDLGTTYSCVGVMQKGKVEILVNDQGHRITPSYVAFTDDERLVGDSAKNQAAANPTNTIFDIKRLIGRKFADEHVQSDIKHFPFKVINKGGKPVVKVNVKNEAKELTPEEISAMILGKMKEVAESYLGKKVTHAVVTVPAYFNDNQRQATKDAGIIAGLNVLRIVNEPTAAAIAYGLDKTEGERQIIVYDLGGGTFDVSLLSIDQGVFEVLATAGDTHLGGEDFDQRIINELAKKYNDQNNVDVTKDLKAMGKLKREAEKAKRTLSSQMSTRIEIEAFFEGKDFSEVLTRTKFEILNADLFKKTIKPVEKVLKDANVKKSEINDIVLVGGSTRIPKVQALIEDFFKKAASKGINPDEAVAFGAAVQAGVLSGEEGTEEIVLMDVNPLTLGIETTGGVMTKLIPRNTPIPTRKSQIFSTAADNQPVVLIQVFEGERSLTKDNNNLGKFELTGIPPAPRGVPQIEVSFELDANGILKVSAHDKGTGKQESITITNDKGRLTQDEIDRMVAEAEKYADEDKATRERIEARNNLENYAFNLKNQVNDADGLGGKIDDEEKETILEAVKETTEWLEANSADATAEDFEEQKEKLSNVAYPITSKMYGDAGSEAPKEEGEFHDEL</v>
      </c>
      <c r="R41">
        <f t="shared" si="1"/>
        <v>630</v>
      </c>
      <c r="S41" t="s">
        <v>45</v>
      </c>
      <c r="T41">
        <v>0.11</v>
      </c>
      <c r="U41" t="s">
        <v>219</v>
      </c>
      <c r="V41" t="s">
        <v>52</v>
      </c>
      <c r="W41" t="s">
        <v>2843</v>
      </c>
      <c r="X41" t="s">
        <v>7243</v>
      </c>
      <c r="Y41" t="s">
        <v>7244</v>
      </c>
      <c r="Z41" t="s">
        <v>5813</v>
      </c>
      <c r="AA41" t="s">
        <v>5814</v>
      </c>
      <c r="AB41" t="s">
        <v>5815</v>
      </c>
      <c r="AC41" t="s">
        <v>5705</v>
      </c>
      <c r="AD41" t="s">
        <v>5705</v>
      </c>
      <c r="AE41" t="s">
        <v>5816</v>
      </c>
      <c r="AF41" t="s">
        <v>5705</v>
      </c>
      <c r="AG41" t="s">
        <v>5705</v>
      </c>
      <c r="AH41" t="s">
        <v>5715</v>
      </c>
      <c r="AI41" t="s">
        <v>5817</v>
      </c>
      <c r="AJ41" t="s">
        <v>5705</v>
      </c>
      <c r="AK41" t="s">
        <v>5705</v>
      </c>
      <c r="AL41" s="1" t="s">
        <v>5818</v>
      </c>
      <c r="AN41" s="1"/>
    </row>
    <row r="42" spans="1:43">
      <c r="A42" s="8" t="s">
        <v>7895</v>
      </c>
      <c r="B42" t="s">
        <v>221</v>
      </c>
      <c r="C42" t="s">
        <v>222</v>
      </c>
      <c r="D42">
        <v>0.50700000000000001</v>
      </c>
      <c r="E42">
        <v>18</v>
      </c>
      <c r="F42">
        <v>0.67600000000000005</v>
      </c>
      <c r="G42">
        <v>18</v>
      </c>
      <c r="H42">
        <v>0.92400000000000004</v>
      </c>
      <c r="I42">
        <v>11</v>
      </c>
      <c r="J42">
        <v>0.89700000000000002</v>
      </c>
      <c r="K42">
        <v>0.79600000000000004</v>
      </c>
      <c r="L42" t="s">
        <v>42</v>
      </c>
      <c r="M42">
        <v>0.45</v>
      </c>
      <c r="N42" t="s">
        <v>43</v>
      </c>
      <c r="P42" t="s">
        <v>197</v>
      </c>
      <c r="Q42" t="str">
        <f t="shared" si="0"/>
        <v>PGYSGDNNRSPGHNVGHPGNTRPGNNYGNNRGSNYGNNYGNNHGNNRGNNYGNNRGNNRGNNYGNNRGNNRGNNHRVSPNRHRRPNPFNWPSQGPWGRQGYCNKNAAIYCLDEKHLVVDIDVDANLLGLDIDVDVDVDVALFNTKKCYQTACCKRGCQRGRYLDTNQYQCNHY</v>
      </c>
      <c r="R42">
        <f t="shared" si="1"/>
        <v>173</v>
      </c>
      <c r="S42" t="s">
        <v>45</v>
      </c>
      <c r="T42">
        <v>0.19</v>
      </c>
      <c r="U42" t="s">
        <v>223</v>
      </c>
      <c r="V42" t="s">
        <v>87</v>
      </c>
      <c r="X42" t="s">
        <v>5705</v>
      </c>
      <c r="Y42" t="s">
        <v>5705</v>
      </c>
      <c r="Z42" t="s">
        <v>5705</v>
      </c>
      <c r="AA42" t="s">
        <v>5705</v>
      </c>
      <c r="AB42" t="s">
        <v>5705</v>
      </c>
      <c r="AC42" t="s">
        <v>5705</v>
      </c>
      <c r="AD42" t="s">
        <v>5705</v>
      </c>
      <c r="AE42" t="s">
        <v>5705</v>
      </c>
      <c r="AF42" t="s">
        <v>5705</v>
      </c>
      <c r="AG42" t="s">
        <v>5705</v>
      </c>
      <c r="AH42" t="s">
        <v>5705</v>
      </c>
      <c r="AI42" t="s">
        <v>5705</v>
      </c>
      <c r="AJ42" t="s">
        <v>5705</v>
      </c>
      <c r="AK42" t="s">
        <v>5705</v>
      </c>
      <c r="AL42" t="s">
        <v>5705</v>
      </c>
    </row>
    <row r="43" spans="1:43">
      <c r="A43" s="8" t="s">
        <v>7896</v>
      </c>
      <c r="B43" t="s">
        <v>224</v>
      </c>
      <c r="C43" s="1" t="s">
        <v>225</v>
      </c>
      <c r="D43">
        <v>0.71099999999999997</v>
      </c>
      <c r="E43">
        <v>23</v>
      </c>
      <c r="F43">
        <v>0.79800000000000004</v>
      </c>
      <c r="G43">
        <v>23</v>
      </c>
      <c r="H43">
        <v>0.95599999999999996</v>
      </c>
      <c r="I43">
        <v>14</v>
      </c>
      <c r="J43">
        <v>0.89500000000000002</v>
      </c>
      <c r="K43">
        <v>0.85</v>
      </c>
      <c r="L43" t="s">
        <v>42</v>
      </c>
      <c r="M43">
        <v>0.45</v>
      </c>
      <c r="N43" t="s">
        <v>43</v>
      </c>
      <c r="P43" t="s">
        <v>226</v>
      </c>
      <c r="Q43" t="str">
        <f t="shared" si="0"/>
        <v>VLPGSIVPDDSSPSSKHVVRRYEDKKVVFKMDYFIQLINHDDPPFGYFKQRYWWNDEHYKGKGSPIILKAPSEGNGEDDLAYLTNDTLLGQFAEAVGGAIIVLEHRYWGKSSPYPELTAETLQYLNVGNATADLAYFARNVFLDFDKTQSSRPSKAPWVLSGASYSGALAAWTNAIRPGTFWAYHCSSATVQALPDMSDSFDIAEAAMPRNCSADFQKMIKHVDDVLTKKNYLARKYLKNQFGLGAMDDDNSFAAVLALGPLRWQGAQFYTGYTELHRMCDYVENQWPGSTSNPAGAEGVGLHKALEGYGRFFQEVIIPENCDMKELAKNNDTASCFSTDNVETSPVYSDLSVNNTMGRQWRWLSCNEPLESWMTGGPNMESGIVSTLFTSDSLRSECEQFFPTVNNHTYGLAKNRTADDLNALTGGWDPANAKRVMWVNGEYDMWRPATVSSQRRTGKPLESVYLIPKGMHASDIFVLNGQMNPEVGRIQRKLVSKMTTWVDEFYTKAGRQRPSRR</v>
      </c>
      <c r="R43">
        <f t="shared" si="1"/>
        <v>517</v>
      </c>
      <c r="S43" t="s">
        <v>45</v>
      </c>
      <c r="T43">
        <v>0.19</v>
      </c>
      <c r="U43" t="s">
        <v>227</v>
      </c>
      <c r="V43" t="s">
        <v>87</v>
      </c>
      <c r="W43" t="s">
        <v>2640</v>
      </c>
      <c r="X43" t="s">
        <v>7245</v>
      </c>
      <c r="Y43" t="s">
        <v>5705</v>
      </c>
      <c r="Z43" t="s">
        <v>5819</v>
      </c>
      <c r="AA43" t="s">
        <v>5820</v>
      </c>
      <c r="AB43" t="s">
        <v>5821</v>
      </c>
      <c r="AC43" t="s">
        <v>5705</v>
      </c>
      <c r="AD43" t="s">
        <v>5705</v>
      </c>
      <c r="AE43" t="s">
        <v>5705</v>
      </c>
      <c r="AF43" t="s">
        <v>5705</v>
      </c>
      <c r="AG43" t="s">
        <v>5705</v>
      </c>
      <c r="AH43" t="s">
        <v>5705</v>
      </c>
      <c r="AI43" t="s">
        <v>5822</v>
      </c>
      <c r="AJ43" t="s">
        <v>5705</v>
      </c>
      <c r="AK43" t="s">
        <v>5705</v>
      </c>
      <c r="AL43" t="s">
        <v>5705</v>
      </c>
    </row>
    <row r="44" spans="1:43">
      <c r="A44" s="8" t="s">
        <v>7897</v>
      </c>
      <c r="B44" t="s">
        <v>228</v>
      </c>
      <c r="C44" t="s">
        <v>229</v>
      </c>
      <c r="D44">
        <v>0.84699999999999998</v>
      </c>
      <c r="E44">
        <v>21</v>
      </c>
      <c r="F44">
        <v>0.81200000000000006</v>
      </c>
      <c r="G44">
        <v>21</v>
      </c>
      <c r="H44">
        <v>0.90900000000000003</v>
      </c>
      <c r="I44">
        <v>1</v>
      </c>
      <c r="J44">
        <v>0.76500000000000001</v>
      </c>
      <c r="K44">
        <v>0.78700000000000003</v>
      </c>
      <c r="L44" t="s">
        <v>42</v>
      </c>
      <c r="M44">
        <v>0.45</v>
      </c>
      <c r="N44" t="s">
        <v>43</v>
      </c>
      <c r="P44" t="s">
        <v>118</v>
      </c>
      <c r="Q44" t="str">
        <f t="shared" si="0"/>
        <v>PHKREVLADTIGPAPYRNLPPLGDAESVDLDLSSFKAFNIPENTDKYKCHATCGILIRVSAVKKDACHHPWALPLASYCFGPCPDADKSSQYSTATKFRDECNFDLGRAAREAKFEPPVTPKDDEKDIKGQTLTAETPPSRAALDAAVAMPKVTKDERNTKGAPVTLPADGVTSRFSGSDSSTNTTGGAVKPKRPDSCLDPRHRSRSA</v>
      </c>
      <c r="R44">
        <f t="shared" si="1"/>
        <v>208</v>
      </c>
      <c r="S44" t="s">
        <v>45</v>
      </c>
      <c r="T44">
        <v>0.24</v>
      </c>
      <c r="U44" t="s">
        <v>230</v>
      </c>
      <c r="V44" t="s">
        <v>157</v>
      </c>
      <c r="X44" t="s">
        <v>5705</v>
      </c>
      <c r="Y44" t="s">
        <v>5705</v>
      </c>
      <c r="Z44" t="s">
        <v>5705</v>
      </c>
      <c r="AA44" t="s">
        <v>5705</v>
      </c>
      <c r="AB44" t="s">
        <v>5705</v>
      </c>
      <c r="AC44" t="s">
        <v>5705</v>
      </c>
      <c r="AD44" t="s">
        <v>5705</v>
      </c>
      <c r="AE44" t="s">
        <v>5705</v>
      </c>
      <c r="AF44" t="s">
        <v>5705</v>
      </c>
      <c r="AG44" t="s">
        <v>5705</v>
      </c>
      <c r="AH44" t="s">
        <v>5705</v>
      </c>
      <c r="AI44" t="s">
        <v>5705</v>
      </c>
      <c r="AJ44" t="s">
        <v>5705</v>
      </c>
      <c r="AK44" t="s">
        <v>5705</v>
      </c>
      <c r="AL44" t="s">
        <v>5705</v>
      </c>
    </row>
    <row r="45" spans="1:43">
      <c r="A45" s="8" t="s">
        <v>7898</v>
      </c>
      <c r="B45" t="s">
        <v>231</v>
      </c>
      <c r="C45" s="1" t="s">
        <v>232</v>
      </c>
      <c r="D45">
        <v>0.47099999999999997</v>
      </c>
      <c r="E45">
        <v>21</v>
      </c>
      <c r="F45">
        <v>0.628</v>
      </c>
      <c r="G45">
        <v>21</v>
      </c>
      <c r="H45">
        <v>0.90100000000000002</v>
      </c>
      <c r="I45">
        <v>12</v>
      </c>
      <c r="J45">
        <v>0.83299999999999996</v>
      </c>
      <c r="K45">
        <v>0.73799999999999999</v>
      </c>
      <c r="L45" t="s">
        <v>42</v>
      </c>
      <c r="M45">
        <v>0.45</v>
      </c>
      <c r="N45" t="s">
        <v>43</v>
      </c>
      <c r="P45" t="s">
        <v>233</v>
      </c>
      <c r="Q45" t="str">
        <f t="shared" si="0"/>
        <v>HDSKSGKSAGNPSTSSVTDNNMGPAAFMWPPDRVWSGDMDNTAPCGSRAAPGNRTKFPLTGGAVALVAQDDYYNSKISIAYSNDPTSNTDFTTLVDSRDINDLNPGHTCAKIPDAPSTVTAGTNATIQIIYKADWDAPHNQTFYACADITFVALNDFNMKIPCFNATEPGEDDKKMANDEVNGKKSSSSEPSGSGSAANSAGGSAGMSSGAMAGTIIGSLAGAFILSGAALYFYRRREQKKRSLRLARMEENARMGHYSLNKVVSQGSL</v>
      </c>
      <c r="R45">
        <f t="shared" si="1"/>
        <v>269</v>
      </c>
      <c r="S45" t="s">
        <v>45</v>
      </c>
      <c r="T45">
        <v>0.43</v>
      </c>
      <c r="U45" t="s">
        <v>234</v>
      </c>
      <c r="V45" t="s">
        <v>47</v>
      </c>
      <c r="W45" t="s">
        <v>2807</v>
      </c>
      <c r="X45" t="s">
        <v>5705</v>
      </c>
      <c r="Y45" t="s">
        <v>5705</v>
      </c>
      <c r="Z45" t="s">
        <v>5705</v>
      </c>
      <c r="AA45" t="s">
        <v>5823</v>
      </c>
      <c r="AB45" t="s">
        <v>5705</v>
      </c>
      <c r="AC45" t="s">
        <v>5705</v>
      </c>
      <c r="AD45" t="s">
        <v>5705</v>
      </c>
      <c r="AE45" t="s">
        <v>5705</v>
      </c>
      <c r="AF45" t="s">
        <v>5705</v>
      </c>
      <c r="AG45" s="1" t="s">
        <v>5705</v>
      </c>
      <c r="AH45" t="s">
        <v>5705</v>
      </c>
      <c r="AI45" t="s">
        <v>5705</v>
      </c>
      <c r="AJ45" t="s">
        <v>5705</v>
      </c>
      <c r="AK45" t="s">
        <v>5705</v>
      </c>
      <c r="AL45" t="s">
        <v>5705</v>
      </c>
      <c r="AQ45" s="1"/>
    </row>
    <row r="46" spans="1:43">
      <c r="A46" s="8" t="s">
        <v>7899</v>
      </c>
      <c r="B46" t="s">
        <v>235</v>
      </c>
      <c r="C46" s="1" t="s">
        <v>236</v>
      </c>
      <c r="D46">
        <v>0.59899999999999998</v>
      </c>
      <c r="E46">
        <v>20</v>
      </c>
      <c r="F46">
        <v>0.74099999999999999</v>
      </c>
      <c r="G46">
        <v>20</v>
      </c>
      <c r="H46">
        <v>0.96599999999999997</v>
      </c>
      <c r="I46">
        <v>4</v>
      </c>
      <c r="J46">
        <v>0.91700000000000004</v>
      </c>
      <c r="K46">
        <v>0.83599999999999997</v>
      </c>
      <c r="L46" t="s">
        <v>42</v>
      </c>
      <c r="M46">
        <v>0.45</v>
      </c>
      <c r="N46" t="s">
        <v>43</v>
      </c>
      <c r="P46" t="s">
        <v>237</v>
      </c>
      <c r="Q46" t="str">
        <f t="shared" si="0"/>
        <v>IIPVTFPGNAQESSALALISPSKADQLPSPSVLSSLEQRGPATANGRNLNYIATGAFEFQAPKAGIASNSTAGDIKRPTVTIHRSVNSTFVYERYFLLTFITTSIHSPSYAAAIPSSTLNSTMVSQDIFAEPIDCKAPPSSVAVRDDHPVPRKGIQSQAPLQTNKFYSNFFLGDQLGPTYTFPYSVQWAGGKGVTASWGLSCSHIEPHQRVFGQERHNGAAAYYLNPVGIQSMVMSAKELGNDTSLAVDSITAFSARVSLSKDRHSPPAISFPLVQGMAYITAQYDGATPVLRSGVFFRTVSQVIRQPKEHVTKFTFHLEDGTLWRVYAWRTKGDDLDLAVINNGLAEATKPFHGIIQVCKDPATPGSEAMLDDGAGIYPLTLSLSGTASGSEGTYSFNFSRGGHQSGHLYMYALPHHIDSFDDETRGQIQMVQLPTTTKGMASLVRGVRWTLVEPRMPVDVGFAPWHPEKGSIEKLSDRAKRTIRAAAAKEVSQNMIAQSNLNSMYFSGKALAKFATIMYVVDRLIGDKTLAETGLGQLKAAFDIFAANKQEFPLVRETAWGGVVSSASYSTGDAGVDFGNTYYNDHHFHYGYHILAAATIGHLDPDWAKANADYVNMLARDVANPSRKDSYFPMWRSFDWYHGHSWAHGLYAAADGKDQESSSEDMMHAYALKMWGQVSGNTDLEARGNLQLAILSRSLQNYYLYKKSNTVQPKQFIGNKVAGILFENKIDHTTYFDPRIEAIQGIHMIPILPPTPFVRCRDFVEEEWEAFFSNGRIDDVRNAWKGIIYASYATVAPRKAWEFFTSSTFDAQWLDGGASLTWFLAYAAALGDI</v>
      </c>
      <c r="R46">
        <f t="shared" si="1"/>
        <v>835</v>
      </c>
      <c r="S46" t="s">
        <v>45</v>
      </c>
      <c r="T46">
        <v>0.25</v>
      </c>
      <c r="U46" t="s">
        <v>238</v>
      </c>
      <c r="V46" t="s">
        <v>87</v>
      </c>
      <c r="W46" t="s">
        <v>3134</v>
      </c>
      <c r="X46" t="s">
        <v>7246</v>
      </c>
      <c r="Y46" t="s">
        <v>5705</v>
      </c>
      <c r="Z46" t="s">
        <v>5824</v>
      </c>
      <c r="AA46" t="s">
        <v>5825</v>
      </c>
      <c r="AB46" t="s">
        <v>5705</v>
      </c>
      <c r="AC46" t="s">
        <v>5705</v>
      </c>
      <c r="AD46" t="s">
        <v>5705</v>
      </c>
      <c r="AE46" t="s">
        <v>5705</v>
      </c>
      <c r="AF46" t="s">
        <v>5705</v>
      </c>
      <c r="AG46" s="1" t="s">
        <v>5705</v>
      </c>
      <c r="AH46" t="s">
        <v>5705</v>
      </c>
      <c r="AI46" t="s">
        <v>5705</v>
      </c>
      <c r="AJ46" t="s">
        <v>5705</v>
      </c>
      <c r="AK46" t="s">
        <v>5705</v>
      </c>
      <c r="AL46" t="s">
        <v>5705</v>
      </c>
      <c r="AQ46" s="1"/>
    </row>
    <row r="47" spans="1:43">
      <c r="A47" s="8" t="s">
        <v>7900</v>
      </c>
      <c r="B47" t="s">
        <v>239</v>
      </c>
      <c r="C47" s="1" t="s">
        <v>240</v>
      </c>
      <c r="D47">
        <v>0.73499999999999999</v>
      </c>
      <c r="E47">
        <v>28</v>
      </c>
      <c r="F47">
        <v>0.81200000000000006</v>
      </c>
      <c r="G47">
        <v>28</v>
      </c>
      <c r="H47">
        <v>0.97599999999999998</v>
      </c>
      <c r="I47">
        <v>8</v>
      </c>
      <c r="J47">
        <v>0.90100000000000002</v>
      </c>
      <c r="K47">
        <v>0.86</v>
      </c>
      <c r="L47" t="s">
        <v>42</v>
      </c>
      <c r="M47">
        <v>0.45</v>
      </c>
      <c r="N47" t="s">
        <v>43</v>
      </c>
      <c r="P47" t="s">
        <v>155</v>
      </c>
      <c r="Q47" t="str">
        <f t="shared" si="0"/>
        <v>NDAHHSPLVTVRNGTYAGVHSPGYRQDFFLGIPYAQVPGRFTVAKGLRASWNGIRNAGKYPPHCVGYGSDHVGYETSEDCLFLNVIRPAGVSAAANLPVAVWIHGGGLLVGGSADKRYNLSFIVERSVDMGTPIIGVSLNYRLSAYGFLPGREALNAGATNIGFRDQRLALRWLQENIDAFGGSPEKVTIFGESAGAESVSAQVLAYNGRDDQLFRGAIGQSGFGSVIRRSPYNGGFNETERLQASYDNLVSNTSCARFIGTAESLDCIRKAPIDELHRALNGSDSGPWPPTLDGDFFRDYTTHQLRKGNFRKVPVMIGINTDEGGNFSLDNGKVDTDEDVRMLLRRLLLSKQTEDDVDALVKELMHLYPNVQSVGIPSLIRWPHIIQPNDTMAQMLGAQYRRMAAIYGDMMFHYARRRANLAWSDHGVPSYSYRFDVLVNGQVPYFGSSHFQEVAFVFSNWNADGYDVNPFGGDDTEYTTKAKALSTTMATAWINFVNHLDPNGKDGLGLANNDVWPKYDRLTGSGVGNNIVWDVNGNYVELDDWRLEGMNWMITNGLSVFGS</v>
      </c>
      <c r="R47">
        <f t="shared" si="1"/>
        <v>564</v>
      </c>
      <c r="S47" t="s">
        <v>45</v>
      </c>
      <c r="T47">
        <v>0.12</v>
      </c>
      <c r="U47" t="s">
        <v>241</v>
      </c>
      <c r="V47" t="s">
        <v>87</v>
      </c>
      <c r="W47" t="s">
        <v>4057</v>
      </c>
      <c r="X47" t="s">
        <v>7247</v>
      </c>
      <c r="Y47" t="s">
        <v>5826</v>
      </c>
      <c r="Z47" t="s">
        <v>5827</v>
      </c>
      <c r="AA47" t="s">
        <v>5828</v>
      </c>
      <c r="AB47" t="s">
        <v>5829</v>
      </c>
      <c r="AC47" t="s">
        <v>5705</v>
      </c>
      <c r="AD47" t="s">
        <v>5705</v>
      </c>
      <c r="AE47" t="s">
        <v>5830</v>
      </c>
      <c r="AF47" t="s">
        <v>5705</v>
      </c>
      <c r="AG47" t="s">
        <v>5705</v>
      </c>
      <c r="AH47" t="s">
        <v>5705</v>
      </c>
      <c r="AI47" t="s">
        <v>5831</v>
      </c>
      <c r="AJ47" t="s">
        <v>5705</v>
      </c>
      <c r="AK47" t="s">
        <v>5705</v>
      </c>
      <c r="AL47" t="s">
        <v>5705</v>
      </c>
    </row>
    <row r="48" spans="1:43">
      <c r="A48" s="8" t="s">
        <v>7901</v>
      </c>
      <c r="B48" t="s">
        <v>243</v>
      </c>
      <c r="C48" s="1" t="s">
        <v>244</v>
      </c>
      <c r="D48">
        <v>0.44600000000000001</v>
      </c>
      <c r="E48">
        <v>31</v>
      </c>
      <c r="F48">
        <v>0.64700000000000002</v>
      </c>
      <c r="G48">
        <v>31</v>
      </c>
      <c r="H48">
        <v>0.97899999999999998</v>
      </c>
      <c r="I48">
        <v>23</v>
      </c>
      <c r="J48">
        <v>0.874</v>
      </c>
      <c r="K48">
        <v>0.77</v>
      </c>
      <c r="L48" t="s">
        <v>42</v>
      </c>
      <c r="M48">
        <v>0.45</v>
      </c>
      <c r="N48" t="s">
        <v>43</v>
      </c>
      <c r="P48" t="s">
        <v>197</v>
      </c>
      <c r="Q48" t="str">
        <f t="shared" si="0"/>
        <v>APGDKYLIGVGKADITGPVVEIGFAGYANSEQVGSGLRQRLHSRAFVVANVRNPKDCFVYLVLDTQSGDTAIRYGVLEGLKALGNDYNVYGHNNLALTGTHSHAGPGGWFNYLLPQFTTLGFSQQSYQAIVDGAVLSIKRAHQSLQEGYLDVGTTVIKDGAINRSLHSYLANPKAERDRYDATTDTTMTLLRFRRVSDGKNLGVLTWFPVHGTSLLGNNTHAAGDNKGVAAWMLEESLNGDSSAADGFVAGFSQANVGDTSPNVLGAYCDDGSGQECSFQSSTCADGKSQKCHGRGPEFRTLDLGVKSCYEIGRRQFDGAKRIYDSMDASGTAIVGPTVKAFHFFHDMRYWEFTLPNGQKAKTCPAALGYSFAAGTSDWPGAFDFTQGDSGEPKANPIWKLVSGLIKTPSPEQRACHGVKPILLDVGELDLPYAWTPNIVDIQTLRVGQLLIIVSPSEATTMSGRRWKAAVAKEASTFLKKAPIVVLGGPANSYSHYCATPEEYAVQRYEGASTLFGQHQLDAYINLTVSNMHFLRPDSTAVPNQGRLPPDNRKKSVSFIPGVVVDGHPPGSDFGNTVRQPDAWYLLGDVVKVTFQAANPRNNLRLEDTFVAIEQQASDDTWTRVSDDNDWFLVYTWRRTNWFLGYSEVDVTWETAGRAKPGTYRVRYYGDAKPLIGNISPFQGTSNSFILTDKVGFRNF</v>
      </c>
      <c r="R48">
        <f t="shared" si="1"/>
        <v>700</v>
      </c>
      <c r="S48" t="s">
        <v>45</v>
      </c>
      <c r="T48">
        <v>0.12</v>
      </c>
      <c r="U48" t="s">
        <v>245</v>
      </c>
      <c r="V48" t="s">
        <v>52</v>
      </c>
      <c r="W48" t="s">
        <v>2656</v>
      </c>
      <c r="X48" t="s">
        <v>7248</v>
      </c>
      <c r="Y48" t="s">
        <v>5705</v>
      </c>
      <c r="Z48" t="s">
        <v>5832</v>
      </c>
      <c r="AA48" t="s">
        <v>5833</v>
      </c>
      <c r="AB48" t="s">
        <v>5705</v>
      </c>
      <c r="AC48" t="s">
        <v>5705</v>
      </c>
      <c r="AD48" t="s">
        <v>5705</v>
      </c>
      <c r="AE48" t="s">
        <v>5705</v>
      </c>
      <c r="AF48" t="s">
        <v>5705</v>
      </c>
      <c r="AG48" s="1" t="s">
        <v>5705</v>
      </c>
      <c r="AH48" t="s">
        <v>5705</v>
      </c>
      <c r="AI48" t="s">
        <v>5705</v>
      </c>
      <c r="AJ48" t="s">
        <v>5705</v>
      </c>
      <c r="AK48" t="s">
        <v>5705</v>
      </c>
      <c r="AL48" t="s">
        <v>5705</v>
      </c>
      <c r="AQ48" s="1"/>
    </row>
    <row r="49" spans="1:43">
      <c r="A49" s="8" t="s">
        <v>7902</v>
      </c>
      <c r="B49" t="s">
        <v>247</v>
      </c>
      <c r="C49" t="s">
        <v>248</v>
      </c>
      <c r="D49">
        <v>0.68600000000000005</v>
      </c>
      <c r="E49">
        <v>20</v>
      </c>
      <c r="F49">
        <v>0.78</v>
      </c>
      <c r="G49">
        <v>20</v>
      </c>
      <c r="H49">
        <v>0.94599999999999995</v>
      </c>
      <c r="I49">
        <v>9</v>
      </c>
      <c r="J49">
        <v>0.89</v>
      </c>
      <c r="K49">
        <v>0.83899999999999997</v>
      </c>
      <c r="L49" t="s">
        <v>42</v>
      </c>
      <c r="M49">
        <v>0.45</v>
      </c>
      <c r="N49" t="s">
        <v>43</v>
      </c>
      <c r="P49" t="s">
        <v>249</v>
      </c>
      <c r="Q49" t="str">
        <f t="shared" si="0"/>
        <v>DVCHPDPNSMMNRILKYEYMDEDKQKVMTGPIFADLVPWIKLAGNQTESLHLEGPYIGRRLIELVCESWTRYFESKLNKPYQDLEKVLIIEDLAMNLRAVQKNLCRKQ</v>
      </c>
      <c r="R49">
        <f t="shared" si="1"/>
        <v>108</v>
      </c>
      <c r="S49" t="s">
        <v>45</v>
      </c>
      <c r="T49">
        <v>0.12</v>
      </c>
      <c r="U49" t="s">
        <v>250</v>
      </c>
      <c r="V49" t="s">
        <v>52</v>
      </c>
      <c r="X49" t="s">
        <v>5705</v>
      </c>
      <c r="Y49" t="s">
        <v>5705</v>
      </c>
      <c r="Z49" t="s">
        <v>5705</v>
      </c>
      <c r="AA49" t="s">
        <v>5705</v>
      </c>
      <c r="AB49" t="s">
        <v>5705</v>
      </c>
      <c r="AC49" t="s">
        <v>5705</v>
      </c>
      <c r="AD49" t="s">
        <v>5705</v>
      </c>
      <c r="AE49" t="s">
        <v>5705</v>
      </c>
      <c r="AF49" t="s">
        <v>5705</v>
      </c>
      <c r="AG49" t="s">
        <v>5705</v>
      </c>
      <c r="AH49" t="s">
        <v>5705</v>
      </c>
      <c r="AI49" t="s">
        <v>5705</v>
      </c>
      <c r="AJ49" t="s">
        <v>5705</v>
      </c>
      <c r="AK49" t="s">
        <v>5705</v>
      </c>
      <c r="AL49" t="s">
        <v>5705</v>
      </c>
    </row>
    <row r="50" spans="1:43">
      <c r="A50" s="8" t="s">
        <v>7903</v>
      </c>
      <c r="B50" t="s">
        <v>251</v>
      </c>
      <c r="C50" s="1" t="s">
        <v>252</v>
      </c>
      <c r="D50">
        <v>0.78200000000000003</v>
      </c>
      <c r="E50">
        <v>22</v>
      </c>
      <c r="F50">
        <v>0.82699999999999996</v>
      </c>
      <c r="G50">
        <v>22</v>
      </c>
      <c r="H50">
        <v>0.92700000000000005</v>
      </c>
      <c r="I50">
        <v>4</v>
      </c>
      <c r="J50">
        <v>0.874</v>
      </c>
      <c r="K50">
        <v>0.85299999999999998</v>
      </c>
      <c r="L50" t="s">
        <v>42</v>
      </c>
      <c r="M50">
        <v>0.45</v>
      </c>
      <c r="N50" t="s">
        <v>43</v>
      </c>
      <c r="P50" t="s">
        <v>253</v>
      </c>
      <c r="Q50" t="str">
        <f t="shared" si="0"/>
        <v>NPYPITGVPIPPENNGAAPMRLNINTLQANGGPMWDLYIRANRAMQARDVNNPLGWFQIEGASLLTRTKQEALFVSWHRPYVLLYEQALVMNAKRIALQYPQSVRAQYVAAANRLRAPYWDWASNPTVPPATVPERVTIMIPDGNRNRVVPRAVRNPLTNYKVPDAARQFDGFQNLQQTTRCPSPQRYPESANTLLARRPYRSWIYDLFTRGTTFSEFAVSGGNIVSLELIHNGVHWDGACGQQFLSPDLSAFDPLFMLHHTNIDRFWSYWQAIHPTQGIFTNSYSGQSRWATPGGTTINSASALQPFYMANGSPHTTQTVRNIRNFGYTYEGLEYWRMSPAQLTQSATTLINRMYGPTTGPTRGQTRGQGIARRAEKQNIERFFVHITAERGDLQRPCEIEISVDGKVCGSVVVMKAPAAGPLEAALALDRVVAPVETANLAGNTTRDVVSNGMTIRIWNPDGSLQQLPKSLNATLENVLITPAVQKDQFPKFGARKMSKVKNIKVNTNFQVNYQNMKNVQGSVKSHLKTVMQSSQTVKAYKQMEISY</v>
      </c>
      <c r="R50">
        <f t="shared" si="1"/>
        <v>549</v>
      </c>
      <c r="S50" t="s">
        <v>45</v>
      </c>
      <c r="T50">
        <v>0.39</v>
      </c>
      <c r="U50" t="s">
        <v>254</v>
      </c>
      <c r="V50" t="s">
        <v>87</v>
      </c>
      <c r="W50" t="s">
        <v>2582</v>
      </c>
      <c r="X50" t="s">
        <v>7249</v>
      </c>
      <c r="Y50" t="s">
        <v>5705</v>
      </c>
      <c r="Z50" t="s">
        <v>5834</v>
      </c>
      <c r="AA50" t="s">
        <v>5835</v>
      </c>
      <c r="AB50" t="s">
        <v>5836</v>
      </c>
      <c r="AC50" t="s">
        <v>5705</v>
      </c>
      <c r="AD50" t="s">
        <v>5705</v>
      </c>
      <c r="AE50" t="s">
        <v>5837</v>
      </c>
      <c r="AF50" t="s">
        <v>5705</v>
      </c>
      <c r="AG50" t="s">
        <v>5705</v>
      </c>
      <c r="AH50" t="s">
        <v>5705</v>
      </c>
      <c r="AI50" t="s">
        <v>5838</v>
      </c>
      <c r="AJ50" t="s">
        <v>5705</v>
      </c>
      <c r="AK50" t="s">
        <v>5705</v>
      </c>
      <c r="AL50" t="s">
        <v>5839</v>
      </c>
    </row>
    <row r="51" spans="1:43">
      <c r="A51" s="8" t="s">
        <v>7904</v>
      </c>
      <c r="B51" t="s">
        <v>256</v>
      </c>
      <c r="C51" s="1" t="s">
        <v>257</v>
      </c>
      <c r="D51">
        <v>0.86899999999999999</v>
      </c>
      <c r="E51">
        <v>32</v>
      </c>
      <c r="F51">
        <v>0.91500000000000004</v>
      </c>
      <c r="G51">
        <v>32</v>
      </c>
      <c r="H51">
        <v>0.99399999999999999</v>
      </c>
      <c r="I51">
        <v>19</v>
      </c>
      <c r="J51">
        <v>0.95899999999999996</v>
      </c>
      <c r="K51">
        <v>0.93899999999999995</v>
      </c>
      <c r="L51" t="s">
        <v>42</v>
      </c>
      <c r="M51">
        <v>0.45</v>
      </c>
      <c r="N51" t="s">
        <v>43</v>
      </c>
      <c r="P51" t="s">
        <v>258</v>
      </c>
      <c r="Q51" t="str">
        <f t="shared" si="0"/>
        <v>KEHDFKKCDQSGFCKRNRAYADNAASQSSTWNSPYRILPGSSSFKDGQLHATILKTIDDKGKTARLPMIVSFLKSGAVRVTVDEERRQKKDIELRHNSPARKERYNEAENLVIVGGLDLDKEARIVFQDEAQMNIEYGAKLEAVVKMSPFEVEFRRDGVTHIKFNDRGLLNMEHWRPKVDKPEVPEGQESQGGEAKQDEGEGDKGDEESTWWDETFGGNTDTKPRGPESVALDISFVEYEHVYGIPEHAGPLSLKQTRGGEGNYDEPYRLYNADVFEYILDSPMTLYGSIPFMQAHRKGSSVGVFWLNAAETWVDIIKGRSPSNPHNLGPGAKANTHTHWISESGLLDVFVFLGPTPHDLTRQYGELTGYSAMPQEFAIGYHQCRWNYKSDDDVRDVDRKMDKFKIPYDVIWLDIEYTDDRKYFTFEQHSFPDPMGTGKQLDGHGRKLVLIIDPHIKRIDDYAVNQELTSQDLGVHNKDNEIYEGWCWPGSSNWIDCFNPKAIEWWKGLFKYDAFKGTMENTFIWNDMNEPSVFNGPETTMPKDNIHHGNWEHRDVHNLNGLTFHNATFQALLSRKKGELRRPFVLTRAFYAGSQRYGAMWTGDNLASWDHLAASIPMILNQGIAGYPFAGADVGGFFGNPEKDLLARWYQAGAFYPFFRGHAHIDSRRREPYLLGEPFTSIATSALRLRYSLLPSWYTAFFHANRDGSPIVRPMFWTHPTEEGGFAVDDQMFVGSTGLLVKPIVEQDKVSTDIWIPDDEVYYEYATYNALKTVKGGRLTVEAALDQIPLIMRGGHIFPRRDIPRRSSALMRFDDYTLVVSVSKSGGAEGELYADDGDSFEHEKGQYIYRKFSLVGNKLSSVDAEGRDAASVKAGSWLKAMREVYVDRVIVVGAPSEWNKKEVQIRSEGRTWSVKVDYHAAANGRAAFAVVGRVGARIGADWTITTA</v>
      </c>
      <c r="R51">
        <f t="shared" si="1"/>
        <v>947</v>
      </c>
      <c r="S51" t="s">
        <v>45</v>
      </c>
      <c r="T51">
        <v>0.33</v>
      </c>
      <c r="U51" t="s">
        <v>259</v>
      </c>
      <c r="V51" t="s">
        <v>98</v>
      </c>
      <c r="W51" t="s">
        <v>3153</v>
      </c>
      <c r="X51" t="s">
        <v>7250</v>
      </c>
      <c r="Y51" t="s">
        <v>5840</v>
      </c>
      <c r="Z51" t="s">
        <v>5841</v>
      </c>
      <c r="AA51" t="s">
        <v>5842</v>
      </c>
      <c r="AB51" t="s">
        <v>5843</v>
      </c>
      <c r="AC51" t="s">
        <v>5705</v>
      </c>
      <c r="AD51" t="s">
        <v>5705</v>
      </c>
      <c r="AE51" t="s">
        <v>5844</v>
      </c>
      <c r="AF51" t="s">
        <v>5705</v>
      </c>
      <c r="AG51" t="s">
        <v>5705</v>
      </c>
      <c r="AH51" t="s">
        <v>5705</v>
      </c>
      <c r="AI51" t="s">
        <v>5705</v>
      </c>
      <c r="AJ51" t="s">
        <v>5705</v>
      </c>
      <c r="AK51" t="s">
        <v>5705</v>
      </c>
      <c r="AL51" t="s">
        <v>5705</v>
      </c>
    </row>
    <row r="52" spans="1:43">
      <c r="A52" s="8" t="s">
        <v>7905</v>
      </c>
      <c r="B52" t="s">
        <v>261</v>
      </c>
      <c r="C52" s="1" t="s">
        <v>262</v>
      </c>
      <c r="D52">
        <v>0.45100000000000001</v>
      </c>
      <c r="E52">
        <v>24</v>
      </c>
      <c r="F52">
        <v>0.64300000000000002</v>
      </c>
      <c r="G52">
        <v>24</v>
      </c>
      <c r="H52">
        <v>0.98199999999999998</v>
      </c>
      <c r="I52">
        <v>14</v>
      </c>
      <c r="J52">
        <v>0.91500000000000004</v>
      </c>
      <c r="K52">
        <v>0.79</v>
      </c>
      <c r="L52" t="s">
        <v>42</v>
      </c>
      <c r="M52">
        <v>0.45</v>
      </c>
      <c r="N52" t="s">
        <v>43</v>
      </c>
      <c r="P52" t="s">
        <v>263</v>
      </c>
      <c r="Q52" t="str">
        <f t="shared" si="0"/>
        <v>AIESTTSSVENEMETKPETVTESPDRLYRVDTRTPATIWDAGGFLPWAALEDPEADFSVYDHALGPSNQSVYVSTTSDLDWALAYAEGIQGYIYAIDPTENMFCVADSLRANDTDIQQQLEKHLRQKEWVALGGIRGDQISGVARAPLNGQNYDVKFSPFNGYNKSKYSDGHAASGPQPELAGFPLDGQAGLELRPQKVLSAPPLREAGMKLMDTAMESGWEKPADSQGRSESIKDKETGMKMTGKEVPASARLRGGDADGRMPANDKKITMCSISPMTLEKRRGRGGGSGRSFFKRPAFSSRQGRPAGTRNRGRKTCYGLASAIEIAFWAIIEQMEKSPIDWDKASTSDGTNGTRLNFPDEEPSPRVSAFVPDEVKEALDQQRAESGRISTDNEIVREKFQNVVDPENFGFRTQWADGSVTFTSPQKSFVIKCDFDRFRSELNLDSCYFNPY</v>
      </c>
      <c r="R52">
        <f t="shared" si="1"/>
        <v>453</v>
      </c>
      <c r="S52" t="s">
        <v>264</v>
      </c>
      <c r="T52">
        <v>0.5</v>
      </c>
      <c r="U52" t="s">
        <v>265</v>
      </c>
      <c r="V52" t="s">
        <v>87</v>
      </c>
      <c r="W52" t="s">
        <v>2682</v>
      </c>
      <c r="X52" t="s">
        <v>7251</v>
      </c>
      <c r="Y52" t="s">
        <v>5845</v>
      </c>
      <c r="Z52" t="s">
        <v>5846</v>
      </c>
      <c r="AA52" t="s">
        <v>5705</v>
      </c>
      <c r="AB52" t="s">
        <v>5847</v>
      </c>
      <c r="AC52" t="s">
        <v>5705</v>
      </c>
      <c r="AD52" t="s">
        <v>5705</v>
      </c>
      <c r="AE52" t="s">
        <v>5705</v>
      </c>
      <c r="AF52" t="s">
        <v>5705</v>
      </c>
      <c r="AG52" t="s">
        <v>5705</v>
      </c>
      <c r="AH52" t="s">
        <v>5705</v>
      </c>
      <c r="AI52" t="s">
        <v>5848</v>
      </c>
      <c r="AJ52" t="s">
        <v>5705</v>
      </c>
      <c r="AK52" t="s">
        <v>5705</v>
      </c>
      <c r="AL52" t="s">
        <v>5705</v>
      </c>
    </row>
    <row r="53" spans="1:43">
      <c r="A53" s="8" t="s">
        <v>7906</v>
      </c>
      <c r="B53" t="s">
        <v>266</v>
      </c>
      <c r="C53" t="s">
        <v>267</v>
      </c>
      <c r="D53">
        <v>0.33800000000000002</v>
      </c>
      <c r="E53">
        <v>20</v>
      </c>
      <c r="F53">
        <v>0.54900000000000004</v>
      </c>
      <c r="G53">
        <v>20</v>
      </c>
      <c r="H53">
        <v>0.95399999999999996</v>
      </c>
      <c r="I53">
        <v>14</v>
      </c>
      <c r="J53">
        <v>0.90100000000000002</v>
      </c>
      <c r="K53">
        <v>0.73899999999999999</v>
      </c>
      <c r="L53" t="s">
        <v>42</v>
      </c>
      <c r="M53">
        <v>0.45</v>
      </c>
      <c r="N53" t="s">
        <v>43</v>
      </c>
      <c r="P53" t="s">
        <v>96</v>
      </c>
      <c r="Q53" t="str">
        <f t="shared" si="0"/>
        <v>AAAAGSFQFPESVPLHSRQTQGPSYQCHANCGYAIQNSVREGYCNDDAWLDLLDGCLDCALEYNIWQHYGNKVGAAAEKCGLDASPRQPGNGQSSAAPTSAAPATTVTGTSSAVVVQPTTATGASSAVIVQPTTATGASSAVVVQPTTAVSSALRPSPPSFSPTKVSTIAGSGVTTSASAPVTRIGHGNTCAFQLRYCIGGKIARH</v>
      </c>
      <c r="R53">
        <f t="shared" si="1"/>
        <v>206</v>
      </c>
      <c r="S53" t="s">
        <v>45</v>
      </c>
      <c r="T53">
        <v>0.06</v>
      </c>
      <c r="U53" t="s">
        <v>268</v>
      </c>
      <c r="V53" t="s">
        <v>87</v>
      </c>
      <c r="X53" t="s">
        <v>5705</v>
      </c>
      <c r="Y53" t="s">
        <v>5705</v>
      </c>
      <c r="Z53" t="s">
        <v>5705</v>
      </c>
      <c r="AA53" t="s">
        <v>5705</v>
      </c>
      <c r="AB53" t="s">
        <v>5705</v>
      </c>
      <c r="AC53" t="s">
        <v>5705</v>
      </c>
      <c r="AD53" t="s">
        <v>5705</v>
      </c>
      <c r="AE53" t="s">
        <v>5705</v>
      </c>
      <c r="AF53" t="s">
        <v>5705</v>
      </c>
      <c r="AG53" s="1" t="s">
        <v>5705</v>
      </c>
      <c r="AH53" t="s">
        <v>5705</v>
      </c>
      <c r="AI53" t="s">
        <v>5705</v>
      </c>
      <c r="AJ53" t="s">
        <v>5705</v>
      </c>
      <c r="AK53" t="s">
        <v>5705</v>
      </c>
      <c r="AL53" t="s">
        <v>5705</v>
      </c>
      <c r="AQ53" s="1"/>
    </row>
    <row r="54" spans="1:43">
      <c r="A54" s="8" t="s">
        <v>7907</v>
      </c>
      <c r="B54" t="s">
        <v>269</v>
      </c>
      <c r="C54" s="1" t="s">
        <v>270</v>
      </c>
      <c r="D54">
        <v>0.62</v>
      </c>
      <c r="E54">
        <v>19</v>
      </c>
      <c r="F54">
        <v>0.66200000000000003</v>
      </c>
      <c r="G54">
        <v>19</v>
      </c>
      <c r="H54">
        <v>0.82799999999999996</v>
      </c>
      <c r="I54">
        <v>4</v>
      </c>
      <c r="J54">
        <v>0.71</v>
      </c>
      <c r="K54">
        <v>0.68799999999999994</v>
      </c>
      <c r="L54" t="s">
        <v>42</v>
      </c>
      <c r="M54">
        <v>0.45</v>
      </c>
      <c r="N54" t="s">
        <v>43</v>
      </c>
      <c r="P54" t="s">
        <v>271</v>
      </c>
      <c r="Q54" t="str">
        <f t="shared" si="0"/>
        <v>WRMECPGRVGLARIDPIVNPNDVSGHVHTIHGSSGFSATSSTADLVAGDCTSCRVTQDKSSYWHPALYFQDAATGQFELVEQVGGMLAYYLLNGQNITAFPSGFQMISGDNMRRNYTVGDPSKPDPGKSQWQALGQTTQDALSQRAVGFNCLNYAGTPEATLFRHFLPDKSYLDANCMNGIRLELMFPSCWKGGNALDSPNHKDHVAFPDLVIDGTCPPGFPVRLPSLLFEVIWNTYAFKNRNGKFVFSNTDTTGFGYHGDFLTGWDPGFLQKAIDTCTNPSGRIEDCKVFNVVDQGTATSCKMKAPLPQSLADENVKGPMNKLPGGMTGKSPGPVANIGQQKDANAASPAAATPAPAGQTPAAGQAPAGQAPGQAPGQAPAGQAPGQAPAGQAPADPAKKSPASPELAVEPSANMFSDALARLGGQIFKQLSWLSPDEVIKKQEEEKKEEDKKKEEKPADEESADEEPADEEPAEEQEAPPAPKPTPPPKEKPADGKEILSTQYVTNGSVVNKILWVESSVTITQDVTTTVTPSPAAHRRRRRDGHLHAHKHGKRFRR</v>
      </c>
      <c r="R54">
        <f t="shared" si="1"/>
        <v>559</v>
      </c>
      <c r="S54" t="s">
        <v>272</v>
      </c>
      <c r="T54">
        <v>0.47</v>
      </c>
      <c r="U54" t="s">
        <v>273</v>
      </c>
      <c r="V54" t="s">
        <v>87</v>
      </c>
      <c r="W54" t="s">
        <v>3098</v>
      </c>
      <c r="X54" t="s">
        <v>5705</v>
      </c>
      <c r="Y54" t="s">
        <v>5705</v>
      </c>
      <c r="Z54" t="s">
        <v>5849</v>
      </c>
      <c r="AA54" t="s">
        <v>5850</v>
      </c>
      <c r="AB54" t="s">
        <v>5705</v>
      </c>
      <c r="AC54" t="s">
        <v>5705</v>
      </c>
      <c r="AD54" t="s">
        <v>5705</v>
      </c>
      <c r="AE54" t="s">
        <v>5705</v>
      </c>
      <c r="AF54" t="s">
        <v>5705</v>
      </c>
      <c r="AG54" s="1" t="s">
        <v>5705</v>
      </c>
      <c r="AH54" t="s">
        <v>5705</v>
      </c>
      <c r="AI54" t="s">
        <v>5705</v>
      </c>
      <c r="AJ54" t="s">
        <v>5705</v>
      </c>
      <c r="AK54" t="s">
        <v>5705</v>
      </c>
      <c r="AL54" t="s">
        <v>5705</v>
      </c>
      <c r="AQ54" s="1"/>
    </row>
    <row r="55" spans="1:43">
      <c r="A55" s="8" t="s">
        <v>7908</v>
      </c>
      <c r="B55" t="s">
        <v>275</v>
      </c>
      <c r="C55" s="1" t="s">
        <v>276</v>
      </c>
      <c r="D55">
        <v>0.374</v>
      </c>
      <c r="E55">
        <v>23</v>
      </c>
      <c r="F55">
        <v>0.52</v>
      </c>
      <c r="G55">
        <v>23</v>
      </c>
      <c r="H55">
        <v>0.84</v>
      </c>
      <c r="I55">
        <v>6</v>
      </c>
      <c r="J55">
        <v>0.72299999999999998</v>
      </c>
      <c r="K55">
        <v>0.63</v>
      </c>
      <c r="L55" t="s">
        <v>42</v>
      </c>
      <c r="M55">
        <v>0.45</v>
      </c>
      <c r="N55" t="s">
        <v>43</v>
      </c>
      <c r="P55" t="s">
        <v>277</v>
      </c>
      <c r="Q55" t="str">
        <f t="shared" si="0"/>
        <v>KFPKEDLVLCDCGIGDNKEHEDWSTSRQMNWYQDITWPRSGYTYPEAPDMVVQVPYKDGKYPWEPTGVTATMPNGHVWTAYIEGGTPDGFKAGYAVSPKEGGQLLHCWAYRGRPVSGAINKTVNHDAVCWSAFVCSRSNKPPPRPKDMGSRTSLTTSPAAPSTSVFSEPPATLYPTTVSGHAAPTPVPRVGSLSVSTTVNPRFINWQDTWQAFINHFVWDKNTGGCVGGPAQGNGFSISFDCFGVQIDEDTHMTLLLIKALRDVGVNSLWFNQNPIVPGNGTSTQHQSWVVMPESFTIQAKDSSNNNVVGRLSYKTRYDGFLAGTCSVCETGRFNRQYFDPIIAAVQGSYPVYNNFTIEARCDPWMVCL</v>
      </c>
      <c r="R55">
        <f t="shared" si="1"/>
        <v>369</v>
      </c>
      <c r="S55" t="s">
        <v>45</v>
      </c>
      <c r="T55">
        <v>0.05</v>
      </c>
      <c r="U55" t="s">
        <v>278</v>
      </c>
      <c r="V55" t="s">
        <v>87</v>
      </c>
      <c r="W55" t="s">
        <v>3215</v>
      </c>
      <c r="X55" t="s">
        <v>5705</v>
      </c>
      <c r="Y55" t="s">
        <v>5705</v>
      </c>
      <c r="Z55" t="s">
        <v>5705</v>
      </c>
      <c r="AA55" t="s">
        <v>5705</v>
      </c>
      <c r="AB55" t="s">
        <v>5705</v>
      </c>
      <c r="AC55" t="s">
        <v>5705</v>
      </c>
      <c r="AD55" t="s">
        <v>5705</v>
      </c>
      <c r="AE55" t="s">
        <v>5705</v>
      </c>
      <c r="AF55" t="s">
        <v>5705</v>
      </c>
      <c r="AG55" s="1" t="s">
        <v>5705</v>
      </c>
      <c r="AH55" t="s">
        <v>5705</v>
      </c>
      <c r="AI55" t="s">
        <v>5705</v>
      </c>
      <c r="AJ55" t="s">
        <v>5705</v>
      </c>
      <c r="AK55" t="s">
        <v>5705</v>
      </c>
      <c r="AL55" t="s">
        <v>5705</v>
      </c>
      <c r="AQ55" s="1"/>
    </row>
    <row r="56" spans="1:43">
      <c r="A56" s="8" t="s">
        <v>7909</v>
      </c>
      <c r="B56" t="s">
        <v>279</v>
      </c>
      <c r="C56" s="1" t="s">
        <v>280</v>
      </c>
      <c r="D56">
        <v>0.86599999999999999</v>
      </c>
      <c r="E56">
        <v>36</v>
      </c>
      <c r="F56">
        <v>0.875</v>
      </c>
      <c r="G56">
        <v>36</v>
      </c>
      <c r="H56">
        <v>0.94099999999999995</v>
      </c>
      <c r="I56">
        <v>33</v>
      </c>
      <c r="J56">
        <v>0.748</v>
      </c>
      <c r="K56">
        <v>0.80600000000000005</v>
      </c>
      <c r="L56" t="s">
        <v>42</v>
      </c>
      <c r="M56">
        <v>0.45</v>
      </c>
      <c r="N56" t="s">
        <v>43</v>
      </c>
      <c r="P56" t="s">
        <v>281</v>
      </c>
      <c r="Q56" t="str">
        <f t="shared" si="0"/>
        <v>QQQKQHPQAVPLPVPQAGDSSSQQQQAKNEAAIRNYAAAHFGNPKPEEAPEYAATTGPVHDDDEASAASRRHHERVGQPPRQKPAERSSPRDVNHKNKPAHKRPTIVPDDASAIATLAPAQSVRAPNSPRHLRPSSALSAGVATPQNARSLEDWEVEDFVLLATVDGDLYATDRKTGKERWHLEVDQPMVETVHHRVNNSVLDDDYNPVDHYIWAVEPNHDGGLYVWVPSPDARPRSTGFTMKRLVEELAPFADEEPPVVYTGDKKTTMVTLDAATGRVLKWFGSTGSQVNEAESCQRPNDFYGKDARECSSTGTITLGRTEYTVGIQRRDGRPIATLKYAEWGPNNYDFDLLQQYHTTLDSRYIASRHDGKIYAFDIARADEPAPLFSLKFATPVARVFDICRPWDASTESNPELVVLPQPAMPSQDPNVARVRSTRIFLNHTETGSWYAMSGRAYPLIVDAPTAPATFPGWWDMASAWDDLNEDKISKALVGTHSLDARRGGDSVQPPVINPGMITDGSETAESLSDDVPEVPAVEAEEPTIVDKVKSLPQSAANSVVDFIRNPILFLVFFAALIYNEKKLRRAYRSWRIHGGSLKDILLHLTSDVLAEREARMRAGVSNESKARQPAMDETNESDEQRQVEARDVVRPLGVETTPPIEGDKADASNEPQAALSAAENKTEQGTVNGANEAQQGVVLEKKKKSHRGRRGGVKHRKGRALEASQSREDENSATTVEEAVNNAKKLGDRPSLEPDVMTVANDMQAVTGPIIRMGNIEVNTELQLGTGSNGTLVFAGKFDGREVAVKRMLIQFYDIASQETRLLRESDDHPNVIRYYSQQIRDGFLYIALERCAASLADVVERPHSYRELANAGRIDVPGVLYQITNGISHLHTLRIVHRDLKPQNILVNMGKDGKPRLLVSDFGLCKKMEDGQSSFGATTGRAAGTSGWRAPELLLNDDARDVAMVEASTHSGSGSAHVADGTTASNRRATRAIDIFSLGLVFFYVLTNGSHPFDCGDRYMREVNIRKGSHNLRPLDSLGDVAYEAKNLIASMLQADPRERPSAREVMCHPFFWSAKKRLAFLCDVSDHFEKEPREPPSPALLELERHAPQVTKGEFMRVLSRDFVDSLGKQRKYTGSRLLDLLRALRNKRNHYEDMTDSLKRTVGPLPEGYLSYWTTRFPMLLLVCWNVVYNVEWEKTDRFREYYEPANL</v>
      </c>
      <c r="R56">
        <f t="shared" si="1"/>
        <v>1211</v>
      </c>
      <c r="S56" t="s">
        <v>282</v>
      </c>
      <c r="T56">
        <v>0.71</v>
      </c>
      <c r="U56" t="s">
        <v>283</v>
      </c>
      <c r="V56" t="s">
        <v>98</v>
      </c>
      <c r="W56" t="s">
        <v>2874</v>
      </c>
      <c r="X56" t="s">
        <v>7252</v>
      </c>
      <c r="Y56" t="s">
        <v>7253</v>
      </c>
      <c r="Z56" t="s">
        <v>5851</v>
      </c>
      <c r="AA56" t="s">
        <v>5852</v>
      </c>
      <c r="AB56" t="s">
        <v>5853</v>
      </c>
      <c r="AC56" t="s">
        <v>5705</v>
      </c>
      <c r="AD56" t="s">
        <v>5705</v>
      </c>
      <c r="AE56" t="s">
        <v>5854</v>
      </c>
      <c r="AF56" t="s">
        <v>5855</v>
      </c>
      <c r="AG56" t="s">
        <v>5856</v>
      </c>
      <c r="AH56" t="s">
        <v>5857</v>
      </c>
      <c r="AI56" t="s">
        <v>5858</v>
      </c>
      <c r="AJ56" t="s">
        <v>5705</v>
      </c>
      <c r="AK56" t="s">
        <v>5705</v>
      </c>
      <c r="AL56" t="s">
        <v>5705</v>
      </c>
    </row>
    <row r="57" spans="1:43">
      <c r="A57" s="8" t="s">
        <v>7910</v>
      </c>
      <c r="B57" t="s">
        <v>285</v>
      </c>
      <c r="C57" t="s">
        <v>286</v>
      </c>
      <c r="D57">
        <v>0.39700000000000002</v>
      </c>
      <c r="E57">
        <v>19</v>
      </c>
      <c r="F57">
        <v>0.6</v>
      </c>
      <c r="G57">
        <v>19</v>
      </c>
      <c r="H57">
        <v>0.95299999999999996</v>
      </c>
      <c r="I57">
        <v>10</v>
      </c>
      <c r="J57">
        <v>0.90500000000000003</v>
      </c>
      <c r="K57">
        <v>0.76500000000000001</v>
      </c>
      <c r="L57" t="s">
        <v>42</v>
      </c>
      <c r="M57">
        <v>0.45</v>
      </c>
      <c r="N57" t="s">
        <v>43</v>
      </c>
      <c r="P57" t="s">
        <v>287</v>
      </c>
      <c r="Q57" t="str">
        <f t="shared" si="0"/>
        <v>QQQAPPPPPAGVDGPQDGPFGGPHHGRGPHHGPPTWLMEKVLVCPAAGGLATVDLPCPPAKPKHNENDKPKHPHVRPAGAPEWDGTITIFPSGAPEVTVTASIDCKGCASVTVSKPASCTNMPPRRPHHERPGFGNPGLPVVTAPAGATKTVYFKGPPVCKPTPA</v>
      </c>
      <c r="R57">
        <f t="shared" si="1"/>
        <v>165</v>
      </c>
      <c r="S57" t="s">
        <v>45</v>
      </c>
      <c r="T57">
        <v>0.04</v>
      </c>
      <c r="U57" t="s">
        <v>288</v>
      </c>
      <c r="V57" t="s">
        <v>157</v>
      </c>
      <c r="X57" t="s">
        <v>5705</v>
      </c>
      <c r="Y57" t="s">
        <v>5705</v>
      </c>
      <c r="Z57" t="s">
        <v>5705</v>
      </c>
      <c r="AA57" t="s">
        <v>5705</v>
      </c>
      <c r="AB57" t="s">
        <v>5705</v>
      </c>
      <c r="AC57" t="s">
        <v>5705</v>
      </c>
      <c r="AD57" t="s">
        <v>5705</v>
      </c>
      <c r="AE57" t="s">
        <v>5705</v>
      </c>
      <c r="AF57" t="s">
        <v>5705</v>
      </c>
      <c r="AG57" s="1" t="s">
        <v>5705</v>
      </c>
      <c r="AH57" t="s">
        <v>5705</v>
      </c>
      <c r="AI57" t="s">
        <v>5705</v>
      </c>
      <c r="AJ57" t="s">
        <v>5705</v>
      </c>
      <c r="AK57" t="s">
        <v>5705</v>
      </c>
      <c r="AL57" t="s">
        <v>5705</v>
      </c>
      <c r="AQ57" s="1"/>
    </row>
    <row r="58" spans="1:43">
      <c r="A58" s="8" t="s">
        <v>7911</v>
      </c>
      <c r="B58" t="s">
        <v>289</v>
      </c>
      <c r="C58" s="1" t="s">
        <v>290</v>
      </c>
      <c r="D58">
        <v>0.74199999999999999</v>
      </c>
      <c r="E58">
        <v>24</v>
      </c>
      <c r="F58">
        <v>0.81699999999999995</v>
      </c>
      <c r="G58">
        <v>24</v>
      </c>
      <c r="H58">
        <v>0.95799999999999996</v>
      </c>
      <c r="I58">
        <v>19</v>
      </c>
      <c r="J58">
        <v>0.9</v>
      </c>
      <c r="K58">
        <v>0.86199999999999999</v>
      </c>
      <c r="L58" t="s">
        <v>42</v>
      </c>
      <c r="M58">
        <v>0.45</v>
      </c>
      <c r="N58" t="s">
        <v>43</v>
      </c>
      <c r="P58" t="s">
        <v>291</v>
      </c>
      <c r="Q58" t="str">
        <f t="shared" si="0"/>
        <v>DGDNVRVWAAVAYVNHGESTPLLGGLQTVLTPEGAQQMQRQGIAFRSRYLNNGTQIQGINVVTIDNLQLNISSQTDDWVAASALAFMQGLYPPDVMALLAAGGGTDLGLNLVAGSNTTDYPLLGYQYPRVRTLSNETSASLGIQGELYCSEWQDEMKNNLNKNRNVQSQINDNRPFYENLFSSDPLKGFVTPAQATYLNAYELYDLVNYQYRHNGTVFKELQDANKTIDTLQVNAYNLEQDKAIHDANKKDDPLNALYSIAGRTLAYEVEDKLNGIVARKGGGVKISLMFGSFRPLLSFLTIAGLLTTENLASGPFSRLPEPGATMIFELVSDMSSSNSDVFPPTDKLKVRFYYRSTANANDVFTSFALFGAGSDQTSVPYSSFVKSMEDRSTSPTSWCSVCKPDAPASWCAGLSGNRSSSRRSTSPFVAGLIGAATMAGLVAIATLVLWMLGRLRFQRPNKKADSDNIYTSRGFQGEMRKASDADVAVSGHGEHKERVGSWEMQSGEQVNRQPRETEAEDETEAEEAEEVAVTQSFHHATSRIEDDEAFNVDWTAVHAREGV</v>
      </c>
      <c r="R58">
        <f t="shared" si="1"/>
        <v>563</v>
      </c>
      <c r="S58" t="s">
        <v>45</v>
      </c>
      <c r="T58">
        <v>0.18</v>
      </c>
      <c r="U58" t="s">
        <v>292</v>
      </c>
      <c r="V58" t="s">
        <v>87</v>
      </c>
      <c r="W58" t="s">
        <v>3023</v>
      </c>
      <c r="X58" t="s">
        <v>5705</v>
      </c>
      <c r="Y58" t="s">
        <v>5705</v>
      </c>
      <c r="Z58" t="s">
        <v>5859</v>
      </c>
      <c r="AA58" t="s">
        <v>5860</v>
      </c>
      <c r="AB58" t="s">
        <v>5861</v>
      </c>
      <c r="AC58" t="s">
        <v>5705</v>
      </c>
      <c r="AD58" t="s">
        <v>5705</v>
      </c>
      <c r="AE58" t="s">
        <v>5705</v>
      </c>
      <c r="AF58" t="s">
        <v>5705</v>
      </c>
      <c r="AG58" t="s">
        <v>5705</v>
      </c>
      <c r="AH58" t="s">
        <v>5715</v>
      </c>
      <c r="AI58" t="s">
        <v>5862</v>
      </c>
      <c r="AJ58" t="s">
        <v>5705</v>
      </c>
      <c r="AK58" t="s">
        <v>5705</v>
      </c>
      <c r="AL58" t="s">
        <v>5705</v>
      </c>
    </row>
    <row r="59" spans="1:43">
      <c r="A59" s="8" t="s">
        <v>7912</v>
      </c>
      <c r="B59" t="s">
        <v>294</v>
      </c>
      <c r="C59" t="s">
        <v>295</v>
      </c>
      <c r="D59">
        <v>0.21099999999999999</v>
      </c>
      <c r="E59">
        <v>16</v>
      </c>
      <c r="F59">
        <v>0.42499999999999999</v>
      </c>
      <c r="G59">
        <v>16</v>
      </c>
      <c r="H59">
        <v>0.89500000000000002</v>
      </c>
      <c r="I59">
        <v>7</v>
      </c>
      <c r="J59">
        <v>0.85699999999999998</v>
      </c>
      <c r="K59">
        <v>0.65800000000000003</v>
      </c>
      <c r="L59" t="s">
        <v>42</v>
      </c>
      <c r="M59">
        <v>0.45</v>
      </c>
      <c r="N59" t="s">
        <v>43</v>
      </c>
      <c r="P59" t="s">
        <v>296</v>
      </c>
      <c r="Q59" t="str">
        <f t="shared" si="0"/>
        <v>VISTPDAATDAILTTFEDALRQLPSTITRLGRQVEVFEDSQTENLVDGFDTAAEVVKNCSEKLRGSDKFSETEAMVILELAETLGIATSPFLMALFKQRSALANATLANAALAKVTLANADLADANGCSVVGELLLPRLLQQLRDLARDIAPKVPSSNRAGIIRQFGKTLNSFPKPKPKPKPKPKPKPKPKPKPKPKPQLQPRRQNSQTR</v>
      </c>
      <c r="R59">
        <f t="shared" si="1"/>
        <v>210</v>
      </c>
      <c r="S59" t="s">
        <v>297</v>
      </c>
      <c r="T59">
        <v>0.39</v>
      </c>
      <c r="U59" t="s">
        <v>298</v>
      </c>
      <c r="V59" t="s">
        <v>52</v>
      </c>
      <c r="X59" t="s">
        <v>5705</v>
      </c>
      <c r="Y59" t="s">
        <v>5705</v>
      </c>
      <c r="Z59" t="s">
        <v>5705</v>
      </c>
      <c r="AA59" t="s">
        <v>5705</v>
      </c>
      <c r="AB59" t="s">
        <v>5705</v>
      </c>
      <c r="AC59" t="s">
        <v>5705</v>
      </c>
      <c r="AD59" t="s">
        <v>5705</v>
      </c>
      <c r="AE59" t="s">
        <v>5705</v>
      </c>
      <c r="AF59" t="s">
        <v>5705</v>
      </c>
      <c r="AG59" s="1" t="s">
        <v>5705</v>
      </c>
      <c r="AH59" t="s">
        <v>5705</v>
      </c>
      <c r="AI59" t="s">
        <v>5705</v>
      </c>
      <c r="AJ59" t="s">
        <v>5705</v>
      </c>
      <c r="AK59" t="s">
        <v>5705</v>
      </c>
      <c r="AL59" t="s">
        <v>5705</v>
      </c>
      <c r="AQ59" s="1"/>
    </row>
    <row r="60" spans="1:43">
      <c r="A60" s="8" t="s">
        <v>7913</v>
      </c>
      <c r="B60" t="s">
        <v>299</v>
      </c>
      <c r="C60" s="1" t="s">
        <v>300</v>
      </c>
      <c r="D60">
        <v>0.70299999999999996</v>
      </c>
      <c r="E60">
        <v>21</v>
      </c>
      <c r="F60">
        <v>0.81699999999999995</v>
      </c>
      <c r="G60">
        <v>21</v>
      </c>
      <c r="H60">
        <v>0.98399999999999999</v>
      </c>
      <c r="I60">
        <v>12</v>
      </c>
      <c r="J60">
        <v>0.94899999999999995</v>
      </c>
      <c r="K60">
        <v>0.88800000000000001</v>
      </c>
      <c r="L60" t="s">
        <v>42</v>
      </c>
      <c r="M60">
        <v>0.45</v>
      </c>
      <c r="N60" t="s">
        <v>43</v>
      </c>
      <c r="P60" t="s">
        <v>301</v>
      </c>
      <c r="Q60" t="str">
        <f t="shared" si="0"/>
        <v>GDSDSCYGPTNAVEHVRQVKRMQPGVPHAAYGPKGPLEWGQVNFLHTTDTHGWLEGHLKEKNYGADWGDFVTFTRRMKRTAAKRGVDLLLIDTGDLHDGNGLSDATPIDGTMSMPIFDELEYDLLTIGNHELYVSEVSYQMFNEYARRWGDRYITSNVKVLNKTSGQHEYVGKTHRYFTTRHGLRVMAFGVLFDFVRNSNASIILKAQDMIKEPWFLDALTTKDPIDMFILFGHNPAHPSNPVSTFKLVFDEIRKVHPKTPIQIFGGHSHVRDFAVYDESSVAIASGRYCETLGWVSMTGFDESNSAFDGSEKPRCSLHPSRPALDNSTSPFLYSRRYLDWNRKTFIYHSNSHELHYDRRAGKKVTDKISKTRHVLKLGDVAGCAPQDWCMSCAPMEDLNKNIYTGLMSPAMSAMVVNKTRADKPRIILANTGAIRFDLHKGPFTYDDNFIVSPFRDVFLYIPDVPFKLASQVIRKLNLGPVAKRELASMANPLDSCTDPSLGYLSRRDMRETRGVVRRQEIVVPGYTTTDDWGTDGDDTEHSEIPSYEIPPYWETRASFPDDGSDPETVDLVFFDFIEKLVLNDLGAGYTHEMVQCYVDCNFSSQDFMLPYARLAWSENKDNCPVM</v>
      </c>
      <c r="R60">
        <f t="shared" si="1"/>
        <v>627</v>
      </c>
      <c r="S60" t="s">
        <v>45</v>
      </c>
      <c r="T60">
        <v>0.17</v>
      </c>
      <c r="U60" t="s">
        <v>302</v>
      </c>
      <c r="V60" t="s">
        <v>98</v>
      </c>
      <c r="W60" t="s">
        <v>3034</v>
      </c>
      <c r="X60" t="s">
        <v>7254</v>
      </c>
      <c r="Y60" t="s">
        <v>5705</v>
      </c>
      <c r="Z60" t="s">
        <v>5705</v>
      </c>
      <c r="AA60" t="s">
        <v>5863</v>
      </c>
      <c r="AB60" t="s">
        <v>5864</v>
      </c>
      <c r="AC60" t="s">
        <v>5705</v>
      </c>
      <c r="AD60" t="s">
        <v>5705</v>
      </c>
      <c r="AE60" t="s">
        <v>5705</v>
      </c>
      <c r="AF60" t="s">
        <v>5705</v>
      </c>
      <c r="AG60" t="s">
        <v>5705</v>
      </c>
      <c r="AH60" t="s">
        <v>5705</v>
      </c>
      <c r="AI60" t="s">
        <v>5865</v>
      </c>
      <c r="AJ60" t="s">
        <v>5705</v>
      </c>
      <c r="AK60" t="s">
        <v>5866</v>
      </c>
      <c r="AL60" t="s">
        <v>5705</v>
      </c>
    </row>
    <row r="61" spans="1:43">
      <c r="A61" s="8" t="s">
        <v>7914</v>
      </c>
      <c r="B61" t="s">
        <v>304</v>
      </c>
      <c r="C61" s="1" t="s">
        <v>305</v>
      </c>
      <c r="D61">
        <v>0.58599999999999997</v>
      </c>
      <c r="E61">
        <v>19</v>
      </c>
      <c r="F61">
        <v>0.66200000000000003</v>
      </c>
      <c r="G61">
        <v>19</v>
      </c>
      <c r="H61">
        <v>0.82</v>
      </c>
      <c r="I61">
        <v>1</v>
      </c>
      <c r="J61">
        <v>0.73199999999999998</v>
      </c>
      <c r="K61">
        <v>0.7</v>
      </c>
      <c r="L61" t="s">
        <v>42</v>
      </c>
      <c r="M61">
        <v>0.45</v>
      </c>
      <c r="N61" t="s">
        <v>43</v>
      </c>
      <c r="P61" t="s">
        <v>155</v>
      </c>
      <c r="Q61" t="str">
        <f t="shared" si="0"/>
        <v>YLQRRQPSDGPPRVLRLDLHRNAILDPVGHDRLRRRTATVNVDLDNYQTLYFFNASVGTPAQELRMHLDTGSSDLWVNTPKSDLCSMRSRPCAFSGEFSPNKSTTYEYINSKFNISYADGSSAAGDYVTDTLRFGGANVSAFQFGIGYESTSPQNVIGIGYPANEVQVVRYGMSPYDNLPARLAADGIIASNTFSLWLNDLDADTGSILFGGVDASRYHGDLVTVPIQKVQGAYVAFFITMTGLNVGTKTLDDDMALAVLLDSGSSFTYLPNSLTKQIYNAVDAVYQNEQRVAFVPCSLANENVTMTFKFSSPAAVAVPMNELVLPIPQSGSGDPLTFDNGEPACFFGILPADSGTSVLGDTFLRSAYAVFDLDNNSISLAQTKFNATESDVVEITKGASAIPSSKTAENPVPATSGLPMSTQGKGTGSSNDADDSGAYALIPSLEAVVLPMLVGLFLSIA</v>
      </c>
      <c r="R61">
        <f t="shared" si="1"/>
        <v>461</v>
      </c>
      <c r="S61" t="s">
        <v>45</v>
      </c>
      <c r="T61">
        <v>0.15</v>
      </c>
      <c r="U61" t="s">
        <v>306</v>
      </c>
      <c r="V61" t="s">
        <v>58</v>
      </c>
      <c r="W61" t="s">
        <v>2761</v>
      </c>
      <c r="X61" t="s">
        <v>7255</v>
      </c>
      <c r="Y61" t="s">
        <v>5867</v>
      </c>
      <c r="Z61" t="s">
        <v>5868</v>
      </c>
      <c r="AA61" t="s">
        <v>5869</v>
      </c>
      <c r="AB61" t="s">
        <v>5870</v>
      </c>
      <c r="AC61" t="s">
        <v>5705</v>
      </c>
      <c r="AD61" t="s">
        <v>5705</v>
      </c>
      <c r="AE61" t="s">
        <v>5871</v>
      </c>
      <c r="AF61" t="s">
        <v>5705</v>
      </c>
      <c r="AG61" s="1" t="s">
        <v>5705</v>
      </c>
      <c r="AH61" t="s">
        <v>5705</v>
      </c>
      <c r="AI61" t="s">
        <v>5872</v>
      </c>
      <c r="AJ61" t="s">
        <v>5705</v>
      </c>
      <c r="AK61" t="s">
        <v>5705</v>
      </c>
      <c r="AL61" t="s">
        <v>5873</v>
      </c>
      <c r="AQ61" s="1"/>
    </row>
    <row r="62" spans="1:43">
      <c r="A62" s="8" t="s">
        <v>7915</v>
      </c>
      <c r="B62" t="s">
        <v>308</v>
      </c>
      <c r="C62" s="1" t="s">
        <v>309</v>
      </c>
      <c r="D62">
        <v>0.74399999999999999</v>
      </c>
      <c r="E62">
        <v>23</v>
      </c>
      <c r="F62">
        <v>0.75900000000000001</v>
      </c>
      <c r="G62">
        <v>23</v>
      </c>
      <c r="H62">
        <v>0.89900000000000002</v>
      </c>
      <c r="I62">
        <v>15</v>
      </c>
      <c r="J62">
        <v>0.77500000000000002</v>
      </c>
      <c r="K62">
        <v>0.76800000000000002</v>
      </c>
      <c r="L62" t="s">
        <v>42</v>
      </c>
      <c r="M62">
        <v>0.45</v>
      </c>
      <c r="N62" t="s">
        <v>43</v>
      </c>
      <c r="P62" t="s">
        <v>310</v>
      </c>
      <c r="Q62" t="str">
        <f t="shared" si="0"/>
        <v>PPNSIPMRCATICGPMVELTALCSTPKLLKRGDQRRWRSREGWLRKRDFVTLVPAPTSFPYSLTADLTRPTSKVAAPPRQQPVPSPSRATPGIAMGAWGSPERTTPTTSAIASSRSSSSGGSSSSSSSNRPLAAATPATTGSLLGGPAQATPTSSIPVVGGASNGLSAEERCVCMNRSFDVPRVAALCASCIKQTGDEMNIMPSYILHPPLPSLPLGHLSVLTQVKDMDLIMKVCTFSSTTYSPDKDGVVNNVVVEAARPVVEAAVVVSRASRTSGVGGAVVGVVSLCSALWSASEG</v>
      </c>
      <c r="R62">
        <f t="shared" si="1"/>
        <v>297</v>
      </c>
      <c r="S62" t="s">
        <v>45</v>
      </c>
      <c r="T62">
        <v>0.34</v>
      </c>
      <c r="U62" t="s">
        <v>311</v>
      </c>
      <c r="V62" t="s">
        <v>58</v>
      </c>
      <c r="X62" t="s">
        <v>5705</v>
      </c>
      <c r="Y62" t="s">
        <v>5705</v>
      </c>
      <c r="Z62" t="s">
        <v>5705</v>
      </c>
      <c r="AA62" t="s">
        <v>5705</v>
      </c>
      <c r="AB62" t="s">
        <v>5705</v>
      </c>
      <c r="AC62" t="s">
        <v>5705</v>
      </c>
      <c r="AD62" t="s">
        <v>5705</v>
      </c>
      <c r="AE62" t="s">
        <v>5705</v>
      </c>
      <c r="AF62" t="s">
        <v>5705</v>
      </c>
      <c r="AG62" t="s">
        <v>5705</v>
      </c>
      <c r="AH62" t="s">
        <v>5705</v>
      </c>
      <c r="AI62" t="s">
        <v>5705</v>
      </c>
      <c r="AJ62" t="s">
        <v>5705</v>
      </c>
      <c r="AK62" t="s">
        <v>5705</v>
      </c>
      <c r="AL62" t="s">
        <v>5705</v>
      </c>
    </row>
    <row r="63" spans="1:43">
      <c r="A63" s="8" t="s">
        <v>7916</v>
      </c>
      <c r="B63" t="s">
        <v>312</v>
      </c>
      <c r="C63" s="1" t="s">
        <v>313</v>
      </c>
      <c r="D63">
        <v>0.23699999999999999</v>
      </c>
      <c r="E63">
        <v>20</v>
      </c>
      <c r="F63">
        <v>0.46200000000000002</v>
      </c>
      <c r="G63">
        <v>20</v>
      </c>
      <c r="H63">
        <v>0.95699999999999996</v>
      </c>
      <c r="I63">
        <v>1</v>
      </c>
      <c r="J63">
        <v>0.89100000000000001</v>
      </c>
      <c r="K63">
        <v>0.69299999999999995</v>
      </c>
      <c r="L63" t="s">
        <v>42</v>
      </c>
      <c r="M63">
        <v>0.45</v>
      </c>
      <c r="N63" t="s">
        <v>43</v>
      </c>
      <c r="P63" t="s">
        <v>197</v>
      </c>
      <c r="Q63" t="str">
        <f t="shared" si="0"/>
        <v>GRKVPSNVQSFYHGIRARQRCNEVLAGGFHASHGDTRGSGTFDYCGDHMDDYGVLYLQGRDGALADMDIDCDGVQNGPADDHRCRSSADIQAITAFAETVRRYGTGQPDLDPNAHAYVVLGNDGTKPGWKTFDPRNHGIEPLSVVAVVCKDKLFFAVWGDTNGDDGPQAVVGEASIALATACFGQAMNGNAGHGDADVLYIAFRGHEAVPGADGAKWNAQNFDEFESSIADLGDRLVTRIGDGGANQSTCEPSPTPAGRCSWEGHCAGAFCNSEHDCSDDLICETGKCSAPVY</v>
      </c>
      <c r="R63">
        <f t="shared" si="1"/>
        <v>293</v>
      </c>
      <c r="S63" t="s">
        <v>45</v>
      </c>
      <c r="T63">
        <v>0.03</v>
      </c>
      <c r="U63" t="s">
        <v>314</v>
      </c>
      <c r="V63" t="s">
        <v>58</v>
      </c>
      <c r="W63" t="s">
        <v>2857</v>
      </c>
      <c r="X63" t="s">
        <v>7256</v>
      </c>
      <c r="Y63" t="s">
        <v>5874</v>
      </c>
      <c r="Z63" t="s">
        <v>5875</v>
      </c>
      <c r="AA63" t="s">
        <v>5876</v>
      </c>
      <c r="AB63" t="s">
        <v>5705</v>
      </c>
      <c r="AC63" t="s">
        <v>5705</v>
      </c>
      <c r="AD63" t="s">
        <v>5705</v>
      </c>
      <c r="AE63" t="s">
        <v>5705</v>
      </c>
      <c r="AF63" t="s">
        <v>5705</v>
      </c>
      <c r="AG63" t="s">
        <v>5705</v>
      </c>
      <c r="AH63" t="s">
        <v>5705</v>
      </c>
      <c r="AI63" t="s">
        <v>5705</v>
      </c>
      <c r="AJ63" t="s">
        <v>5705</v>
      </c>
      <c r="AK63" t="s">
        <v>5705</v>
      </c>
      <c r="AL63" t="s">
        <v>5705</v>
      </c>
    </row>
    <row r="64" spans="1:43">
      <c r="A64" s="8" t="s">
        <v>7917</v>
      </c>
      <c r="B64" t="s">
        <v>317</v>
      </c>
      <c r="C64" t="s">
        <v>318</v>
      </c>
      <c r="D64">
        <v>0.315</v>
      </c>
      <c r="E64">
        <v>38</v>
      </c>
      <c r="F64">
        <v>0.443</v>
      </c>
      <c r="G64">
        <v>22</v>
      </c>
      <c r="H64">
        <v>0.95899999999999996</v>
      </c>
      <c r="I64">
        <v>12</v>
      </c>
      <c r="J64">
        <v>0.875</v>
      </c>
      <c r="K64">
        <v>0.67600000000000005</v>
      </c>
      <c r="L64" t="s">
        <v>42</v>
      </c>
      <c r="M64">
        <v>0.45</v>
      </c>
      <c r="N64" t="s">
        <v>43</v>
      </c>
      <c r="P64" t="s">
        <v>233</v>
      </c>
      <c r="Q64" t="str">
        <f t="shared" si="0"/>
        <v>NVTVYSENFIQSVFDVALTFGYAAGNGYPGSLGTVITSVCLGKDQSNQPRDFTKLITMPTDAPRGRAVVKASLTSLIGVVSSPQQIMFNVSVTLGDRTSKTYVSSRW</v>
      </c>
      <c r="R64">
        <f t="shared" si="1"/>
        <v>107</v>
      </c>
      <c r="S64" t="s">
        <v>45</v>
      </c>
      <c r="T64">
        <v>0.03</v>
      </c>
      <c r="U64" t="s">
        <v>319</v>
      </c>
      <c r="V64" t="s">
        <v>87</v>
      </c>
      <c r="W64" t="s">
        <v>2701</v>
      </c>
      <c r="X64" t="s">
        <v>5705</v>
      </c>
      <c r="Y64" t="s">
        <v>5705</v>
      </c>
      <c r="Z64" t="s">
        <v>5705</v>
      </c>
      <c r="AA64" t="s">
        <v>5705</v>
      </c>
      <c r="AB64" t="s">
        <v>5705</v>
      </c>
      <c r="AC64" t="s">
        <v>5705</v>
      </c>
      <c r="AD64" t="s">
        <v>5705</v>
      </c>
      <c r="AE64" t="s">
        <v>5705</v>
      </c>
      <c r="AF64" t="s">
        <v>5705</v>
      </c>
      <c r="AG64" t="s">
        <v>5705</v>
      </c>
      <c r="AH64" t="s">
        <v>5705</v>
      </c>
      <c r="AI64" t="s">
        <v>5705</v>
      </c>
      <c r="AJ64" t="s">
        <v>5705</v>
      </c>
      <c r="AK64" t="s">
        <v>5705</v>
      </c>
      <c r="AL64" t="s">
        <v>5705</v>
      </c>
    </row>
    <row r="65" spans="1:43">
      <c r="A65" s="8" t="s">
        <v>7918</v>
      </c>
      <c r="B65" t="s">
        <v>320</v>
      </c>
      <c r="C65" t="s">
        <v>321</v>
      </c>
      <c r="D65">
        <v>0.73899999999999999</v>
      </c>
      <c r="E65">
        <v>17</v>
      </c>
      <c r="F65">
        <v>0.84799999999999998</v>
      </c>
      <c r="G65">
        <v>17</v>
      </c>
      <c r="H65">
        <v>0.98899999999999999</v>
      </c>
      <c r="I65">
        <v>11</v>
      </c>
      <c r="J65">
        <v>0.97599999999999998</v>
      </c>
      <c r="K65">
        <v>0.91700000000000004</v>
      </c>
      <c r="L65" t="s">
        <v>42</v>
      </c>
      <c r="M65">
        <v>0.45</v>
      </c>
      <c r="N65" t="s">
        <v>43</v>
      </c>
      <c r="P65" t="s">
        <v>322</v>
      </c>
      <c r="Q65" t="str">
        <f t="shared" si="0"/>
        <v>FPSGDASVLTPAVVPMEWQVQAFVDGPTLTLNGTVQDVERQLIAINPNYKTADFHNRTAAGRDVERRLDFSGADIICSKKLFGSVKSKGFNDAYARFNNMQGRPNLPPGPKVCSRISCSWDTALWLCNDMPGRMLLDTWNTVFKALNEIWRRCSNNSNKGVGGQIFHRTNWNMIMTSDRC</v>
      </c>
      <c r="R65">
        <f t="shared" si="1"/>
        <v>180</v>
      </c>
      <c r="S65" t="s">
        <v>45</v>
      </c>
      <c r="T65">
        <v>0.06</v>
      </c>
      <c r="U65" t="s">
        <v>323</v>
      </c>
      <c r="V65" t="s">
        <v>157</v>
      </c>
      <c r="W65" t="s">
        <v>3414</v>
      </c>
      <c r="X65" t="s">
        <v>5705</v>
      </c>
      <c r="Y65" t="s">
        <v>5705</v>
      </c>
      <c r="Z65" t="s">
        <v>5705</v>
      </c>
      <c r="AA65" t="s">
        <v>5877</v>
      </c>
      <c r="AB65" t="s">
        <v>5705</v>
      </c>
      <c r="AC65" t="s">
        <v>5705</v>
      </c>
      <c r="AD65" t="s">
        <v>5705</v>
      </c>
      <c r="AE65" t="s">
        <v>5705</v>
      </c>
      <c r="AF65" t="s">
        <v>5705</v>
      </c>
      <c r="AG65" t="s">
        <v>5705</v>
      </c>
      <c r="AH65" t="s">
        <v>5705</v>
      </c>
      <c r="AI65" t="s">
        <v>5705</v>
      </c>
      <c r="AJ65" t="s">
        <v>5705</v>
      </c>
      <c r="AK65" t="s">
        <v>5705</v>
      </c>
      <c r="AL65" t="s">
        <v>5705</v>
      </c>
    </row>
    <row r="66" spans="1:43">
      <c r="A66" s="8" t="s">
        <v>7919</v>
      </c>
      <c r="B66" t="s">
        <v>324</v>
      </c>
      <c r="C66" s="1" t="s">
        <v>325</v>
      </c>
      <c r="D66">
        <v>0.46600000000000003</v>
      </c>
      <c r="E66">
        <v>24</v>
      </c>
      <c r="F66">
        <v>0.58899999999999997</v>
      </c>
      <c r="G66">
        <v>22</v>
      </c>
      <c r="H66">
        <v>0.89600000000000002</v>
      </c>
      <c r="I66">
        <v>4</v>
      </c>
      <c r="J66">
        <v>0.77100000000000002</v>
      </c>
      <c r="K66">
        <v>0.68700000000000006</v>
      </c>
      <c r="L66" t="s">
        <v>42</v>
      </c>
      <c r="M66">
        <v>0.45</v>
      </c>
      <c r="N66" t="s">
        <v>43</v>
      </c>
      <c r="P66" t="s">
        <v>326</v>
      </c>
      <c r="Q66" t="str">
        <f t="shared" si="0"/>
        <v>YLVTDMSFGHAGTLSSADAHGKIKHFALSGKPIQPELLSNKVILTPVAPGNQRGAVWAENPLTRSTWSVDVDFRVSGPERGGGSLNIWLARQGGVEVGTHSIHSVGKFDGFALVIDSSARHGGMVRGFLNDGSIDYSRLATVDAMPFGQCKYAYRNLGRPSQVKIIQSPKSFRVEIDSKLCFETNKVSVPAGNFFGITGASADNPDSIEVFKLVVLSESTVSGDGDAKPIPVKYATQQQQPPAVTPNKPNMAKAAAKVPADQPAEKFTSSKEQFEDLHNRLQSAMHQIADVHDSVLQKQQEEEQHHLDVKQAIDALRTQILRLQQSDLLLNRIKDLESEVHGLRTDLGSKFNAHDESFQGYLSHHHATLRNVVANSVPGHGKVIFFLIGSQMAVVGAYILYKKRKNNNNMKKFL</v>
      </c>
      <c r="R66">
        <f t="shared" si="1"/>
        <v>414</v>
      </c>
      <c r="S66" t="s">
        <v>45</v>
      </c>
      <c r="T66">
        <v>0.28999999999999998</v>
      </c>
      <c r="U66" t="s">
        <v>327</v>
      </c>
      <c r="V66" t="s">
        <v>52</v>
      </c>
      <c r="W66" t="s">
        <v>3037</v>
      </c>
      <c r="X66" t="s">
        <v>7257</v>
      </c>
      <c r="Y66" t="s">
        <v>5705</v>
      </c>
      <c r="Z66" t="s">
        <v>5878</v>
      </c>
      <c r="AA66" t="s">
        <v>5879</v>
      </c>
      <c r="AB66" t="s">
        <v>5880</v>
      </c>
      <c r="AC66" t="s">
        <v>5705</v>
      </c>
      <c r="AD66" t="s">
        <v>5705</v>
      </c>
      <c r="AE66" t="s">
        <v>5705</v>
      </c>
      <c r="AF66" t="s">
        <v>5881</v>
      </c>
      <c r="AG66" s="1" t="s">
        <v>5705</v>
      </c>
      <c r="AH66" t="s">
        <v>5715</v>
      </c>
      <c r="AI66" t="s">
        <v>5882</v>
      </c>
      <c r="AJ66" t="s">
        <v>5705</v>
      </c>
      <c r="AK66" t="s">
        <v>5705</v>
      </c>
      <c r="AL66" t="s">
        <v>5705</v>
      </c>
      <c r="AQ66" s="1"/>
    </row>
    <row r="67" spans="1:43">
      <c r="A67" s="8" t="s">
        <v>7920</v>
      </c>
      <c r="B67" t="s">
        <v>328</v>
      </c>
      <c r="C67" s="1" t="s">
        <v>329</v>
      </c>
      <c r="D67">
        <v>0.36499999999999999</v>
      </c>
      <c r="E67">
        <v>31</v>
      </c>
      <c r="F67">
        <v>0.51300000000000001</v>
      </c>
      <c r="G67">
        <v>31</v>
      </c>
      <c r="H67">
        <v>0.84099999999999997</v>
      </c>
      <c r="I67">
        <v>26</v>
      </c>
      <c r="J67">
        <v>0.68300000000000005</v>
      </c>
      <c r="K67">
        <v>0.60499999999999998</v>
      </c>
      <c r="L67" t="s">
        <v>42</v>
      </c>
      <c r="M67">
        <v>0.45</v>
      </c>
      <c r="N67" t="s">
        <v>43</v>
      </c>
      <c r="P67" t="s">
        <v>330</v>
      </c>
      <c r="Q67" t="str">
        <f t="shared" ref="Q67:Q130" si="2">RIGHT(C67,LEN(C67)-E67)</f>
        <v>HEDMLAKQEVLLPPIPGPPQPAEHVFTLRHIYHHGTDRHPRLHRKRDVHHDERSSRVYLAAEDDYPEHDLLHLEARSRPETIERLVDRRPSVVDPLVARSRDDGYAVAMDASAWTMDEVPTPDITDKDTVLSLAYMAANAYVEDERGADWEDVGEPFNRSVDFGWQMDGLRGHIWADKTNSTIVIGLKGTSPAVFDGDGTTTNDKINDNLFFSCCCGQQGQWTWHQVCDCATGTYSCNNTCVAQELRQENRYYAAARELYSNITELYPDSVIWLSGHSLGGAVSSLLGLTYGIPVVTFEAVPEALPASRLGLPVPPGADPKAPQGRRHTGSFHFGHTADPIYIGTCNGPAASCSFAGYALETACHTGRECVWDVVADKGWRVGIGTHKIRAVIHDVILKYDDVPECHYTPECRDCAQWKMLVGMSRRDGDGDGDGYGNDDGYGNGYGNDDDANDIHLDLQDTRLVLVQGQDDDDDRGDVDDGNHLHHLHHLHHLHHNLRDSREILGLLGSRGADDDRCRAAWHDRDADPASRNGDGEDFLGHKGHIDIKRGGSRDAQMSTPQLVRSLQGSG</v>
      </c>
      <c r="R67">
        <f t="shared" ref="R67:R130" si="3">LEN(Q67)</f>
        <v>571</v>
      </c>
      <c r="S67" t="s">
        <v>45</v>
      </c>
      <c r="T67">
        <v>0.22</v>
      </c>
      <c r="U67" t="s">
        <v>331</v>
      </c>
      <c r="V67" t="s">
        <v>87</v>
      </c>
      <c r="W67" t="s">
        <v>2659</v>
      </c>
      <c r="X67" t="s">
        <v>7258</v>
      </c>
      <c r="Y67" t="s">
        <v>5883</v>
      </c>
      <c r="Z67" t="s">
        <v>5884</v>
      </c>
      <c r="AA67" t="s">
        <v>5885</v>
      </c>
      <c r="AB67" t="s">
        <v>5886</v>
      </c>
      <c r="AC67" t="s">
        <v>5705</v>
      </c>
      <c r="AD67" t="s">
        <v>5705</v>
      </c>
      <c r="AE67" t="s">
        <v>5705</v>
      </c>
      <c r="AF67" t="s">
        <v>5705</v>
      </c>
      <c r="AG67" s="1" t="s">
        <v>5705</v>
      </c>
      <c r="AH67" t="s">
        <v>5705</v>
      </c>
      <c r="AI67" t="s">
        <v>5887</v>
      </c>
      <c r="AJ67" t="s">
        <v>5705</v>
      </c>
      <c r="AK67" t="s">
        <v>5705</v>
      </c>
      <c r="AL67" t="s">
        <v>5705</v>
      </c>
      <c r="AQ67" s="1"/>
    </row>
    <row r="68" spans="1:43">
      <c r="A68" s="8" t="s">
        <v>7921</v>
      </c>
      <c r="B68" t="s">
        <v>332</v>
      </c>
      <c r="C68" s="1" t="s">
        <v>333</v>
      </c>
      <c r="D68">
        <v>0.80900000000000005</v>
      </c>
      <c r="E68">
        <v>25</v>
      </c>
      <c r="F68">
        <v>0.80200000000000005</v>
      </c>
      <c r="G68">
        <v>25</v>
      </c>
      <c r="H68">
        <v>0.96</v>
      </c>
      <c r="I68">
        <v>8</v>
      </c>
      <c r="J68">
        <v>0.80500000000000005</v>
      </c>
      <c r="K68">
        <v>0.80400000000000005</v>
      </c>
      <c r="L68" t="s">
        <v>42</v>
      </c>
      <c r="M68">
        <v>0.45</v>
      </c>
      <c r="N68" t="s">
        <v>43</v>
      </c>
      <c r="P68" t="s">
        <v>334</v>
      </c>
      <c r="Q68" t="str">
        <f t="shared" si="2"/>
        <v>FYQDYMPDTTLPDSYLYQHVPQVAPMRVINVHPHTVYLSYNCHYMRDICKNAELFQASARGLNLHPASGIDNNVYGYDLDTGDAPTGEPRSCQEYRRDASCPPGWKDTHTCPEVDQRKPMKSNGEWFTTSLEPGTTVNNLQHLRDGNNNIIRNSSIRYSCDEFPPATWVEGGNGWDRNTPSNTRCAAIACEGATGVKAEQNWQGLAHGRLRIELQNLARTHPGYNPARSIIFFRFLFNNDGADDVAARVIVMKDIGTSDELISDNVIPQQKRSVAAVNSTLTSLTGPGLTAEELKAHLRAGRGYETLIHENLTVSEPDLARRDRIMSDVLSRRGMPGMDQLDGFVLSDNATLPRSVSEAPKLKGRGVGPRKRAPLMRNTTSWQLEEARRIVDQARAESNKRNMARVARPLRNRHFYRRSTGSGGGIVAREANVEAGSAETMPPPPLLVITDEIAAAAALVAEADLHAKTGNWTKRAVAPAAGKGTFWMQHIARKGTVPWGDDPNYIVFRNVMDYGAVGDGVTDDTKAINKAMGTNSTRCDRGCNGSTTKNAIIYFPPGNYLVSSTLAMPFGTQVIGDANDRPTLVASPKFVGLGVLSTDEYTGAEGVGIDGKDPQYFVNTANFYRQIRNIRIDVRQVQEGAIITGIHYQVAQATSTQNVELIAQSGTEQIGMFAENGSGGSLTDVTFTGGGVGLKAGSQQFTAQRLTFSGCDVGIQVIWDWGWVWKSITMNNVGIGFKLVGDGGVGNIGSVSIIDSSITGANQAIVVNPIKSDPGMGSTGISLENVALSGVGVAVADTTGATLLASSGHIDQWVVGPVYEGSTTARSFSSGGKIGQYRRHSTLLDERGNYFERARPQYANQPASMFMHTKDLGCKGDGATDDTAALQAALYASVGSILFVDAGTYILTSTVIIPSGAKIVGETWSQLAASGPFFSDASNPKVMIQVGEQGQTGTVEMQDLIFTTRGPTAGAILVEWNIKAQFPGAAGLWDCHVRVGGALGTELTPAECPPATSGINPGCSAASLMMHLRKSASGYFENMWLWVADHMIDDPDYVDAKNEMTQTSIYVARGLLVESTDPTWLYGTASEHAVFYQYNFHSAANVFVGMLQTESPYFQPTPPPPAPFTEVVGKFAGDPDYSCAKGDEFNGCDESWSIVMTGSRNIFMAAAGIYSWFSTYGQSCIDTQQCQKALMLLKNNLENVRITNLITIGSKYMAVMEGKGILAADNLNVNTHPSWSQISVIDVGSDGTNFREYIWLDPKIWDMDEPQFTCSPPCNVKIPPWTGATSTVDHPLVTVSQGSWTSTVTQPPLTISEWMFEAATVTQGPAGNRKRAAATVQPVLATTPYWPAFVYRGADGLATTTSATGPFPTPPPSIGPGAPAPPSGSWPKRDLQVVLGPNESPLVPECSFLSFEDPSCVQQPWFWGNVTGASDDGGGGGGGGDIDNLWDKTRCPIPTSTTTTAVAEPTEPPPPMTSPYEQGDGRTNSVKCYHVGENTEGERMRYAAKSFCQRISDKTLGPNFFYEDRFKFPYNGGIGRVEIVISLEVKPRCSFGTFYEISAEHPRGHDVARFDQGLCEKYLSVPTDSCNCAGVNWKQGGVVENNCYKWRIDPELAL</v>
      </c>
      <c r="R68">
        <f t="shared" si="3"/>
        <v>1614</v>
      </c>
      <c r="S68" t="s">
        <v>335</v>
      </c>
      <c r="T68">
        <v>0.4</v>
      </c>
      <c r="U68" t="s">
        <v>336</v>
      </c>
      <c r="V68" t="s">
        <v>87</v>
      </c>
      <c r="W68" t="s">
        <v>2624</v>
      </c>
      <c r="X68" t="s">
        <v>7259</v>
      </c>
      <c r="Y68" t="s">
        <v>5705</v>
      </c>
      <c r="Z68" t="s">
        <v>5888</v>
      </c>
      <c r="AA68" t="s">
        <v>5889</v>
      </c>
      <c r="AB68" t="s">
        <v>5890</v>
      </c>
      <c r="AC68" t="s">
        <v>5705</v>
      </c>
      <c r="AD68" t="s">
        <v>5705</v>
      </c>
      <c r="AE68" t="s">
        <v>5705</v>
      </c>
      <c r="AF68" t="s">
        <v>5705</v>
      </c>
      <c r="AG68" s="1" t="s">
        <v>5705</v>
      </c>
      <c r="AH68" t="s">
        <v>5715</v>
      </c>
      <c r="AI68" t="s">
        <v>5891</v>
      </c>
      <c r="AJ68" t="s">
        <v>5705</v>
      </c>
      <c r="AK68" t="s">
        <v>5705</v>
      </c>
      <c r="AL68" t="s">
        <v>5705</v>
      </c>
      <c r="AQ68" s="1"/>
    </row>
    <row r="69" spans="1:43">
      <c r="A69" s="8" t="s">
        <v>7922</v>
      </c>
      <c r="B69" t="s">
        <v>338</v>
      </c>
      <c r="C69" s="1" t="s">
        <v>339</v>
      </c>
      <c r="D69">
        <v>0.89600000000000002</v>
      </c>
      <c r="E69">
        <v>29</v>
      </c>
      <c r="F69">
        <v>0.91800000000000004</v>
      </c>
      <c r="G69">
        <v>29</v>
      </c>
      <c r="H69">
        <v>0.97599999999999998</v>
      </c>
      <c r="I69">
        <v>19</v>
      </c>
      <c r="J69">
        <v>0.93</v>
      </c>
      <c r="K69">
        <v>0.92500000000000004</v>
      </c>
      <c r="L69" t="s">
        <v>42</v>
      </c>
      <c r="M69">
        <v>0.45</v>
      </c>
      <c r="N69" t="s">
        <v>43</v>
      </c>
      <c r="P69" t="s">
        <v>96</v>
      </c>
      <c r="Q69" t="str">
        <f t="shared" si="2"/>
        <v>NDCAPSVWQPGQFTDMKFKRQAAATTSSLNTGTGTVSPSSVAVTSIPVPVSMSPLLSGGNVTTGKINCRYTTNTKGMDINYYTCTALANRYHISVEKFFQLNPTVHANCGNIQADTDYCVAGFIEPLRATKGLCGPPNGNATCRGTEFQCCNAKTFTCGNSLEDCADGTCYEGACAGDSVFTTNGECGRQHGYKQCAGVWGDCCNAEGKCGTGEAFCAYGKCQLGNCTLMAQPQKVPVGGATPDGTCGGTKQYKCNAAYGKCCNKDGRCGRRSEDCGTGCQPLFGDCTIRHTSFSSTTTTTTTTKVSTPSSTLISSKTPTTKTPTLSALPSCGQTCFNNMLGQYSQLGCASPDADCLCGKVDFLNGIRDCSNGACGTDIGSAVIAFGKAYCSSAPATHTPTVPSIDSLPLCGQTCFNNMLAQYSQLGCASPDAACLCKKADFGYGLRDCSNRACGESVASTVIAYGRSWCASATAPARA</v>
      </c>
      <c r="R69">
        <f t="shared" si="3"/>
        <v>479</v>
      </c>
      <c r="S69" t="s">
        <v>45</v>
      </c>
      <c r="T69">
        <v>0.24</v>
      </c>
      <c r="U69" t="s">
        <v>340</v>
      </c>
      <c r="V69" t="s">
        <v>98</v>
      </c>
      <c r="X69" t="s">
        <v>7260</v>
      </c>
      <c r="Y69" t="s">
        <v>5705</v>
      </c>
      <c r="Z69" t="s">
        <v>5892</v>
      </c>
      <c r="AA69" t="s">
        <v>5893</v>
      </c>
      <c r="AB69" t="s">
        <v>5705</v>
      </c>
      <c r="AC69" t="s">
        <v>5705</v>
      </c>
      <c r="AD69" t="s">
        <v>5894</v>
      </c>
      <c r="AE69" t="s">
        <v>5705</v>
      </c>
      <c r="AF69" t="s">
        <v>5895</v>
      </c>
      <c r="AG69" s="1" t="s">
        <v>5896</v>
      </c>
      <c r="AH69" t="s">
        <v>5705</v>
      </c>
      <c r="AI69" t="s">
        <v>5897</v>
      </c>
      <c r="AJ69" t="s">
        <v>5705</v>
      </c>
      <c r="AK69" t="s">
        <v>5705</v>
      </c>
      <c r="AL69" t="s">
        <v>5705</v>
      </c>
      <c r="AQ69" s="1"/>
    </row>
    <row r="70" spans="1:43">
      <c r="A70" s="8" t="s">
        <v>7923</v>
      </c>
      <c r="B70" t="s">
        <v>342</v>
      </c>
      <c r="C70" s="1" t="s">
        <v>343</v>
      </c>
      <c r="D70">
        <v>0.73099999999999998</v>
      </c>
      <c r="E70">
        <v>23</v>
      </c>
      <c r="F70">
        <v>0.78100000000000003</v>
      </c>
      <c r="G70">
        <v>23</v>
      </c>
      <c r="H70">
        <v>0.93200000000000005</v>
      </c>
      <c r="I70">
        <v>12</v>
      </c>
      <c r="J70">
        <v>0.83399999999999996</v>
      </c>
      <c r="K70">
        <v>0.80900000000000005</v>
      </c>
      <c r="L70" t="s">
        <v>42</v>
      </c>
      <c r="M70">
        <v>0.45</v>
      </c>
      <c r="N70" t="s">
        <v>43</v>
      </c>
      <c r="P70" t="s">
        <v>344</v>
      </c>
      <c r="Q70" t="str">
        <f t="shared" si="2"/>
        <v>HQWSDPTDYCYDFFESCLGTDVQCAFFFDKTPENYTSQDACFDDRLERDRNRPLLQWHLPADDKVWHQQRCRLKNDWCIGTDATCGKIVNDARRAGCFNARSKGPWLQPNSTQCGKGWETEECDGTVKWCKKKAKLYGSESACLEKRLAFHNVYSPSCDGSVSEPCMGTKAWCERPEEIEANGSREKCVMRRGPPPLGLTKWLARDETCPARAREEKCVGTELACMSYVQPSLSQDCLATREWAPWYLVDGTAAGQVHDASATEKDVGTVVWCEQKWQRLKYANSAACFAARGPRPGNQTADLFSLVKAGIKKNVRDTAASLALTVAIQMVMKENATANATIKAIEDGLPLFLNASRPVVMGTIDEVVQGLESSSKALAST</v>
      </c>
      <c r="R70">
        <f t="shared" si="3"/>
        <v>381</v>
      </c>
      <c r="S70" t="s">
        <v>45</v>
      </c>
      <c r="T70">
        <v>0.24</v>
      </c>
      <c r="U70" t="s">
        <v>345</v>
      </c>
      <c r="V70" t="s">
        <v>52</v>
      </c>
      <c r="X70" t="s">
        <v>5705</v>
      </c>
      <c r="Y70" t="s">
        <v>5705</v>
      </c>
      <c r="Z70" t="s">
        <v>5705</v>
      </c>
      <c r="AA70" t="s">
        <v>5705</v>
      </c>
      <c r="AB70" t="s">
        <v>5705</v>
      </c>
      <c r="AC70" t="s">
        <v>5705</v>
      </c>
      <c r="AD70" t="s">
        <v>5705</v>
      </c>
      <c r="AE70" t="s">
        <v>5705</v>
      </c>
      <c r="AF70" t="s">
        <v>5705</v>
      </c>
      <c r="AG70" s="1" t="s">
        <v>5705</v>
      </c>
      <c r="AH70" t="s">
        <v>5705</v>
      </c>
      <c r="AI70" t="s">
        <v>5705</v>
      </c>
      <c r="AJ70" t="s">
        <v>5705</v>
      </c>
      <c r="AK70" t="s">
        <v>5705</v>
      </c>
      <c r="AL70" t="s">
        <v>5705</v>
      </c>
      <c r="AQ70" s="1"/>
    </row>
    <row r="71" spans="1:43">
      <c r="A71" s="8" t="s">
        <v>7924</v>
      </c>
      <c r="B71" t="s">
        <v>346</v>
      </c>
      <c r="C71" s="1" t="s">
        <v>347</v>
      </c>
      <c r="D71">
        <v>0.51700000000000002</v>
      </c>
      <c r="E71">
        <v>22</v>
      </c>
      <c r="F71">
        <v>0.69299999999999995</v>
      </c>
      <c r="G71">
        <v>22</v>
      </c>
      <c r="H71">
        <v>0.97199999999999998</v>
      </c>
      <c r="I71">
        <v>12</v>
      </c>
      <c r="J71">
        <v>0.92800000000000005</v>
      </c>
      <c r="K71">
        <v>0.82</v>
      </c>
      <c r="L71" t="s">
        <v>42</v>
      </c>
      <c r="M71">
        <v>0.45</v>
      </c>
      <c r="N71" t="s">
        <v>43</v>
      </c>
      <c r="P71" t="s">
        <v>348</v>
      </c>
      <c r="Q71" t="str">
        <f t="shared" si="2"/>
        <v>VIGHQGDPASPTVGKRSSQNRHAAARRFCNAKHKIKLNSRRSTESPLQPLEAYEIFCWLQDADEKAACFFVTVAHLLSTTPQALADRIGIPLPRRGEVGISKDTMFYALELLGVRFRIVALQGTLEQQRPGPMQNIRCTGRGLRWRHSHPPPAVMGVGFFNRNRDGGHVVIVRNAGNPLRIRYLDFQDDPRGTDMTVEAENSCHAFYFYLDLEASSGDLMDELRPSIDAMMATPSLVPALPTSLFPPALPLPSDTADRFLEEDAVEFINSLNDFWEPWSDDDSTRSGQSSDGDSDTSMEGPPTRERTSTLARLRYHQQQQQGTTTEGHSEGAATQLQAPTRHDPDAPGPSRIDAADPETQLQAPSPHVAGHPGPSRIDPAEVDVAVDGIFHLSVEEECARRLASNTVSFVIPDSNAARGGSRLGASSMRKRAETVGDTTKDSCSKLKHGVETLQTCRKSPEIGITLSNDWFAGTYDYIYGAIRGPAGNFTTELAPQPSAGYENSIAESVQSAFGLETMDIRSINTFDLISQGLKYTFIRNDQWKVKDIVLRANCDTPGLTVQYDKLRALDAWYQHPAAKRGREGGVQPYDPGVVATFNIRSSEWYTTSCVMIKELRFTFKTARGLFSGSYDQVSLTFGSGMQTIFLVKEFYGGDKKSDTVDLRAMFGTATVDLRHIQQMLLQDTYYYKTDTDKWMFAGIELEATCAYGSSKMYMSKFRTVHKWLANRRSEKETETVWTGGFTYEDWKSEPPKDEIWDALSLLGG</v>
      </c>
      <c r="R71">
        <f t="shared" si="3"/>
        <v>764</v>
      </c>
      <c r="S71" t="s">
        <v>45</v>
      </c>
      <c r="T71">
        <v>0.66</v>
      </c>
      <c r="U71" t="s">
        <v>349</v>
      </c>
      <c r="V71" t="s">
        <v>87</v>
      </c>
      <c r="W71" t="s">
        <v>2600</v>
      </c>
      <c r="X71" t="s">
        <v>5705</v>
      </c>
      <c r="Y71" t="s">
        <v>5705</v>
      </c>
      <c r="Z71" t="s">
        <v>5705</v>
      </c>
      <c r="AA71" t="s">
        <v>5705</v>
      </c>
      <c r="AB71" t="s">
        <v>5705</v>
      </c>
      <c r="AC71" t="s">
        <v>5705</v>
      </c>
      <c r="AD71" t="s">
        <v>5705</v>
      </c>
      <c r="AE71" t="s">
        <v>5705</v>
      </c>
      <c r="AF71" t="s">
        <v>5705</v>
      </c>
      <c r="AG71" t="s">
        <v>5705</v>
      </c>
      <c r="AH71" t="s">
        <v>5705</v>
      </c>
      <c r="AI71" t="s">
        <v>5705</v>
      </c>
      <c r="AJ71" t="s">
        <v>5705</v>
      </c>
      <c r="AK71" t="s">
        <v>5705</v>
      </c>
      <c r="AL71" t="s">
        <v>5705</v>
      </c>
    </row>
    <row r="72" spans="1:43">
      <c r="A72" s="8" t="s">
        <v>7925</v>
      </c>
      <c r="B72" t="s">
        <v>350</v>
      </c>
      <c r="C72" s="1" t="s">
        <v>351</v>
      </c>
      <c r="D72">
        <v>0.69099999999999995</v>
      </c>
      <c r="E72">
        <v>22</v>
      </c>
      <c r="F72">
        <v>0.74099999999999999</v>
      </c>
      <c r="G72">
        <v>22</v>
      </c>
      <c r="H72">
        <v>0.89500000000000002</v>
      </c>
      <c r="I72">
        <v>16</v>
      </c>
      <c r="J72">
        <v>0.79200000000000004</v>
      </c>
      <c r="K72">
        <v>0.76900000000000002</v>
      </c>
      <c r="L72" t="s">
        <v>42</v>
      </c>
      <c r="M72">
        <v>0.45</v>
      </c>
      <c r="N72" t="s">
        <v>43</v>
      </c>
      <c r="P72" t="s">
        <v>96</v>
      </c>
      <c r="Q72" t="str">
        <f t="shared" si="2"/>
        <v>DMGPTNKAPANVDPSFNGNTIDVDPSVAQNGPGGVPPPTAVDEVDAIDGNQINSVPAPGGPGVAPPAGGPVDDTNGQHIQHAGPPGGPVPVPPPAGGQVDATHGQQNPPAGPPAGPPAGPPAGPDVDISGLPNACKASCGAIAETIQGCMNSIQANSRQGAPSQVDESQLEDLTHKAMQCICSNPAADLTKSFTPCVECLRTNTPGAEAESIDQVIQTFQAQCQAHSGSTQAPRPGESQVVPPPPASTNTPYPGESPAEKYPADSYPPETGVHGVNSTLRGNSTGVTVSQAVGRLPAADALLYAVGLIATAFFML</v>
      </c>
      <c r="R72">
        <f t="shared" si="3"/>
        <v>315</v>
      </c>
      <c r="S72" t="s">
        <v>45</v>
      </c>
      <c r="T72">
        <v>0.08</v>
      </c>
      <c r="U72" t="s">
        <v>352</v>
      </c>
      <c r="V72" t="s">
        <v>47</v>
      </c>
      <c r="X72" t="s">
        <v>5705</v>
      </c>
      <c r="Y72" t="s">
        <v>5705</v>
      </c>
      <c r="Z72" t="s">
        <v>5705</v>
      </c>
      <c r="AA72" t="s">
        <v>5705</v>
      </c>
      <c r="AB72" t="s">
        <v>5705</v>
      </c>
      <c r="AC72" t="s">
        <v>5705</v>
      </c>
      <c r="AD72" t="s">
        <v>5705</v>
      </c>
      <c r="AE72" t="s">
        <v>5705</v>
      </c>
      <c r="AF72" t="s">
        <v>5705</v>
      </c>
      <c r="AG72" t="s">
        <v>5705</v>
      </c>
      <c r="AH72" t="s">
        <v>5705</v>
      </c>
      <c r="AI72" t="s">
        <v>5705</v>
      </c>
      <c r="AJ72" t="s">
        <v>5705</v>
      </c>
      <c r="AK72" t="s">
        <v>5705</v>
      </c>
      <c r="AL72" t="s">
        <v>5705</v>
      </c>
    </row>
    <row r="73" spans="1:43">
      <c r="A73" s="8" t="s">
        <v>7926</v>
      </c>
      <c r="B73" t="s">
        <v>353</v>
      </c>
      <c r="C73" t="s">
        <v>354</v>
      </c>
      <c r="D73">
        <v>0.42499999999999999</v>
      </c>
      <c r="E73">
        <v>20</v>
      </c>
      <c r="F73">
        <v>0.59399999999999997</v>
      </c>
      <c r="G73">
        <v>20</v>
      </c>
      <c r="H73">
        <v>0.88400000000000001</v>
      </c>
      <c r="I73">
        <v>3</v>
      </c>
      <c r="J73">
        <v>0.82199999999999995</v>
      </c>
      <c r="K73">
        <v>0.71699999999999997</v>
      </c>
      <c r="L73" t="s">
        <v>42</v>
      </c>
      <c r="M73">
        <v>0.45</v>
      </c>
      <c r="N73" t="s">
        <v>43</v>
      </c>
      <c r="P73" t="s">
        <v>355</v>
      </c>
      <c r="Q73" t="str">
        <f t="shared" si="2"/>
        <v>TGPRLCGLKIAPCPWDMTCKPDSDTCIDLDLCQGTCVLKNKYPPCGGHGPDAPKCDDQSECFTDPRTGGCGLACGEPGICVPKSHDGCGGFFERPCSKGTFCYDDPRDSCVPIRGKVRCDSICL</v>
      </c>
      <c r="R73">
        <f t="shared" si="3"/>
        <v>124</v>
      </c>
      <c r="S73" t="s">
        <v>45</v>
      </c>
      <c r="T73">
        <v>0.08</v>
      </c>
      <c r="U73" t="s">
        <v>356</v>
      </c>
      <c r="V73" t="s">
        <v>157</v>
      </c>
      <c r="W73" t="s">
        <v>3010</v>
      </c>
      <c r="X73" t="s">
        <v>5705</v>
      </c>
      <c r="Y73" t="s">
        <v>5705</v>
      </c>
      <c r="Z73" t="s">
        <v>5705</v>
      </c>
      <c r="AA73" t="s">
        <v>5705</v>
      </c>
      <c r="AB73" t="s">
        <v>5705</v>
      </c>
      <c r="AC73" t="s">
        <v>5705</v>
      </c>
      <c r="AD73" t="s">
        <v>5705</v>
      </c>
      <c r="AE73" t="s">
        <v>5705</v>
      </c>
      <c r="AF73" t="s">
        <v>5705</v>
      </c>
      <c r="AG73" s="1" t="s">
        <v>5705</v>
      </c>
      <c r="AH73" t="s">
        <v>5705</v>
      </c>
      <c r="AI73" t="s">
        <v>5705</v>
      </c>
      <c r="AJ73" t="s">
        <v>5705</v>
      </c>
      <c r="AK73" t="s">
        <v>5705</v>
      </c>
      <c r="AL73" t="s">
        <v>5705</v>
      </c>
      <c r="AQ73" s="1"/>
    </row>
    <row r="74" spans="1:43">
      <c r="A74" s="8" t="s">
        <v>7927</v>
      </c>
      <c r="B74" t="s">
        <v>357</v>
      </c>
      <c r="C74" s="1" t="s">
        <v>358</v>
      </c>
      <c r="D74">
        <v>0.30399999999999999</v>
      </c>
      <c r="E74">
        <v>18</v>
      </c>
      <c r="F74">
        <v>0.40799999999999997</v>
      </c>
      <c r="G74">
        <v>18</v>
      </c>
      <c r="H74">
        <v>0.70399999999999996</v>
      </c>
      <c r="I74">
        <v>14</v>
      </c>
      <c r="J74">
        <v>0.52900000000000003</v>
      </c>
      <c r="K74">
        <v>0.47299999999999998</v>
      </c>
      <c r="L74" t="s">
        <v>42</v>
      </c>
      <c r="M74">
        <v>0.45</v>
      </c>
      <c r="N74" t="s">
        <v>43</v>
      </c>
      <c r="P74" t="s">
        <v>359</v>
      </c>
      <c r="Q74" t="str">
        <f t="shared" si="2"/>
        <v>KDRRTFAVLRFNNKQLTKGRMDPIVNPGQVSPHVHSVLGGSGFALGSTGGDLVRSNCSTAMIKGDNSNYWFPSLYFKDPKTGRFEDVDIFYANAYYFFEPTNDDIKAFPLGLAMVSGDVNSRTPPAGGAQANLTVNPVRWTCPRLNNNFEPPSWPAGSDGKMAGMGDPINKGEGVGFPSMECDGFASPLRADIHFPSCYDPEAGLTAYKKNTVFPSEAGGGKMDCPKGHVHLPHLFLEVYWNTPAFKDRWQAGTGKQPFVLSNGDATGYSLHGDFMAGWDEKLLQHIIDTCDVGTAGMDKCPGLFHGLNKDEGCTTKPATDEKVDGVLDALPGKNPLTGWAYGGGDIQPPLDEAGTQPKVSSTAGRREGGRNSPAASSTHHDADNQVALPAKMAASPSQPLSSHVEAASSGTTPCRDEVVIAWKTETVEQDMPEATMEPAKGRRHMMNHIKRHRLGNPQ</v>
      </c>
      <c r="R74">
        <f t="shared" si="3"/>
        <v>459</v>
      </c>
      <c r="S74" t="s">
        <v>45</v>
      </c>
      <c r="T74">
        <v>0.06</v>
      </c>
      <c r="U74" t="s">
        <v>360</v>
      </c>
      <c r="V74" t="s">
        <v>87</v>
      </c>
      <c r="W74" t="s">
        <v>3011</v>
      </c>
      <c r="X74" t="s">
        <v>5705</v>
      </c>
      <c r="Y74" t="s">
        <v>5705</v>
      </c>
      <c r="Z74" t="s">
        <v>5898</v>
      </c>
      <c r="AA74" t="s">
        <v>5899</v>
      </c>
      <c r="AB74" t="s">
        <v>5705</v>
      </c>
      <c r="AC74" t="s">
        <v>5705</v>
      </c>
      <c r="AD74" t="s">
        <v>5705</v>
      </c>
      <c r="AE74" t="s">
        <v>5705</v>
      </c>
      <c r="AF74" t="s">
        <v>5705</v>
      </c>
      <c r="AG74" s="1" t="s">
        <v>5705</v>
      </c>
      <c r="AH74" t="s">
        <v>5705</v>
      </c>
      <c r="AI74" t="s">
        <v>5705</v>
      </c>
      <c r="AJ74" t="s">
        <v>5705</v>
      </c>
      <c r="AK74" t="s">
        <v>5705</v>
      </c>
      <c r="AL74" t="s">
        <v>5705</v>
      </c>
      <c r="AQ74" s="1"/>
    </row>
    <row r="75" spans="1:43">
      <c r="A75" s="8" t="s">
        <v>7928</v>
      </c>
      <c r="B75" t="s">
        <v>361</v>
      </c>
      <c r="C75" s="1" t="s">
        <v>362</v>
      </c>
      <c r="D75">
        <v>0.746</v>
      </c>
      <c r="E75">
        <v>19</v>
      </c>
      <c r="F75">
        <v>0.83899999999999997</v>
      </c>
      <c r="G75">
        <v>19</v>
      </c>
      <c r="H75">
        <v>0.97199999999999998</v>
      </c>
      <c r="I75">
        <v>10</v>
      </c>
      <c r="J75">
        <v>0.94</v>
      </c>
      <c r="K75">
        <v>0.89300000000000002</v>
      </c>
      <c r="L75" t="s">
        <v>42</v>
      </c>
      <c r="M75">
        <v>0.45</v>
      </c>
      <c r="N75" t="s">
        <v>43</v>
      </c>
      <c r="P75" t="s">
        <v>363</v>
      </c>
      <c r="Q75" t="str">
        <f t="shared" si="2"/>
        <v>EQLTSPSAVQAFVQTLENTFTIDKTSRPYRESITHREASDWNYFFTCPNTQWGDRLVLKSISKTKIVYNEHVDSRILLNDGNQQSTIKAVDSVAIQVASSKGWKIGGSFELGAGGSSGNLAGKLAVSAEYSDVETESRTVTSSLEVDILCDPGNVCSLRTLTFFAEVEGLCSTEPFIKCDTAQIFCDDNYWKENSVDQWSDSWRTHCRPSQRRLKPCSVTFPIFDTDRKPLTRLRVVTEGPA</v>
      </c>
      <c r="R75">
        <f t="shared" si="3"/>
        <v>242</v>
      </c>
      <c r="S75" t="s">
        <v>45</v>
      </c>
      <c r="T75">
        <v>0.2</v>
      </c>
      <c r="U75" t="s">
        <v>364</v>
      </c>
      <c r="V75" t="s">
        <v>87</v>
      </c>
      <c r="X75" t="s">
        <v>5705</v>
      </c>
      <c r="Y75" t="s">
        <v>5705</v>
      </c>
      <c r="Z75" t="s">
        <v>5705</v>
      </c>
      <c r="AA75" t="s">
        <v>5705</v>
      </c>
      <c r="AB75" t="s">
        <v>5705</v>
      </c>
      <c r="AC75" t="s">
        <v>5705</v>
      </c>
      <c r="AD75" t="s">
        <v>5705</v>
      </c>
      <c r="AE75" t="s">
        <v>5705</v>
      </c>
      <c r="AF75" t="s">
        <v>5705</v>
      </c>
      <c r="AG75" s="1" t="s">
        <v>5705</v>
      </c>
      <c r="AH75" t="s">
        <v>5705</v>
      </c>
      <c r="AI75" t="s">
        <v>5705</v>
      </c>
      <c r="AJ75" t="s">
        <v>5705</v>
      </c>
      <c r="AK75" t="s">
        <v>5705</v>
      </c>
      <c r="AL75" t="s">
        <v>5705</v>
      </c>
      <c r="AQ75" s="1"/>
    </row>
    <row r="76" spans="1:43">
      <c r="A76" s="8" t="s">
        <v>7929</v>
      </c>
      <c r="B76" t="s">
        <v>365</v>
      </c>
      <c r="C76" t="s">
        <v>366</v>
      </c>
      <c r="D76">
        <v>0.34499999999999997</v>
      </c>
      <c r="E76">
        <v>28</v>
      </c>
      <c r="F76">
        <v>0.53700000000000003</v>
      </c>
      <c r="G76">
        <v>19</v>
      </c>
      <c r="H76">
        <v>0.90900000000000003</v>
      </c>
      <c r="I76">
        <v>13</v>
      </c>
      <c r="J76">
        <v>0.879</v>
      </c>
      <c r="K76">
        <v>0.72199999999999998</v>
      </c>
      <c r="L76" t="s">
        <v>42</v>
      </c>
      <c r="M76">
        <v>0.45</v>
      </c>
      <c r="N76" t="s">
        <v>43</v>
      </c>
      <c r="P76" t="s">
        <v>155</v>
      </c>
      <c r="Q76" t="str">
        <f t="shared" si="2"/>
        <v>SSSHAKVQVPETAPRQTAWRTHHGPLPAAVTPTVTLPIACDYSYCDGSTSWCFYWAGVTSYDPFRGPVPGETRVELGPCTVPPPPPPARTGHS</v>
      </c>
      <c r="R76">
        <f t="shared" si="3"/>
        <v>93</v>
      </c>
      <c r="S76" t="s">
        <v>45</v>
      </c>
      <c r="T76">
        <v>0.05</v>
      </c>
      <c r="U76" t="s">
        <v>367</v>
      </c>
      <c r="V76" t="s">
        <v>157</v>
      </c>
      <c r="X76" t="s">
        <v>5705</v>
      </c>
      <c r="Y76" t="s">
        <v>5705</v>
      </c>
      <c r="Z76" t="s">
        <v>5705</v>
      </c>
      <c r="AA76" t="s">
        <v>5705</v>
      </c>
      <c r="AB76" t="s">
        <v>5705</v>
      </c>
      <c r="AC76" t="s">
        <v>5705</v>
      </c>
      <c r="AD76" t="s">
        <v>5705</v>
      </c>
      <c r="AE76" t="s">
        <v>5705</v>
      </c>
      <c r="AF76" t="s">
        <v>5705</v>
      </c>
      <c r="AG76" s="1" t="s">
        <v>5705</v>
      </c>
      <c r="AH76" t="s">
        <v>5705</v>
      </c>
      <c r="AI76" t="s">
        <v>5705</v>
      </c>
      <c r="AJ76" t="s">
        <v>5705</v>
      </c>
      <c r="AK76" t="s">
        <v>5705</v>
      </c>
      <c r="AL76" t="s">
        <v>5705</v>
      </c>
      <c r="AQ76" s="1"/>
    </row>
    <row r="77" spans="1:43">
      <c r="A77" s="8" t="s">
        <v>7930</v>
      </c>
      <c r="B77" t="s">
        <v>368</v>
      </c>
      <c r="C77" s="1" t="s">
        <v>369</v>
      </c>
      <c r="D77">
        <v>0.34699999999999998</v>
      </c>
      <c r="E77">
        <v>17</v>
      </c>
      <c r="F77">
        <v>0.51100000000000001</v>
      </c>
      <c r="G77">
        <v>17</v>
      </c>
      <c r="H77">
        <v>0.8</v>
      </c>
      <c r="I77">
        <v>1</v>
      </c>
      <c r="J77">
        <v>0.73499999999999999</v>
      </c>
      <c r="K77">
        <v>0.63200000000000001</v>
      </c>
      <c r="L77" t="s">
        <v>42</v>
      </c>
      <c r="M77">
        <v>0.45</v>
      </c>
      <c r="N77" t="s">
        <v>43</v>
      </c>
      <c r="P77" t="s">
        <v>155</v>
      </c>
      <c r="Q77" t="str">
        <f t="shared" si="2"/>
        <v>VPTRRATTTYGLQISYDGANFFDGFDFFTQPDPTHGFVQYVDRAAAQQAGLIRTDGDGATYMGVDYKTVNPSAGRQSVRITSKQAFTKGLFLADISHMPGAICGVWPAFWMFGPNWPTSGEIDIIEGVHTQTSAIVSLHTGPGCEVNNAGSLQTTSMSKFNCAEQGVGCSQKSTDTQNYGNGFNGVNGGVYATEWTSDHIAVWFFPRSGIPADISAGHPNPSSWGLPLARFASSGQGCDIDSHFRDNNLVFDTTFCGDWAGAVWDTTPECKAKATTCTEYVSKNPADFEDAYWKVNSVKVYQLTDAPAPAPAPAPAPAPAPAPAPAPAPAPAPAPAPAPAPAPAPAPAPAPAPAPAPAPEPTSAPPVDNNNNNDNHYTGGNDASGAPDTIVDSKGNRFTKLGSLDADGNLLDNNGQRAVVGTLDADGNLVAKVRRSRPRRLRKLFRHNQE</v>
      </c>
      <c r="R77">
        <f t="shared" si="3"/>
        <v>450</v>
      </c>
      <c r="S77" t="s">
        <v>370</v>
      </c>
      <c r="T77">
        <v>0.13</v>
      </c>
      <c r="U77" t="s">
        <v>371</v>
      </c>
      <c r="V77" t="s">
        <v>87</v>
      </c>
      <c r="W77" t="s">
        <v>2853</v>
      </c>
      <c r="X77" t="s">
        <v>7261</v>
      </c>
      <c r="Y77" t="s">
        <v>5705</v>
      </c>
      <c r="Z77" t="s">
        <v>5900</v>
      </c>
      <c r="AA77" t="s">
        <v>5901</v>
      </c>
      <c r="AB77" t="s">
        <v>5902</v>
      </c>
      <c r="AC77" t="s">
        <v>5705</v>
      </c>
      <c r="AD77" t="s">
        <v>5705</v>
      </c>
      <c r="AE77" t="s">
        <v>5705</v>
      </c>
      <c r="AF77" t="s">
        <v>5705</v>
      </c>
      <c r="AG77" t="s">
        <v>5705</v>
      </c>
      <c r="AH77" t="s">
        <v>5705</v>
      </c>
      <c r="AI77" t="s">
        <v>5903</v>
      </c>
      <c r="AJ77" t="s">
        <v>5705</v>
      </c>
      <c r="AK77" t="s">
        <v>5705</v>
      </c>
      <c r="AL77" t="s">
        <v>5705</v>
      </c>
    </row>
    <row r="78" spans="1:43">
      <c r="A78" s="8" t="s">
        <v>7931</v>
      </c>
      <c r="B78" t="s">
        <v>372</v>
      </c>
      <c r="C78" s="1" t="s">
        <v>373</v>
      </c>
      <c r="D78">
        <v>0.53200000000000003</v>
      </c>
      <c r="E78">
        <v>26</v>
      </c>
      <c r="F78">
        <v>0.59399999999999997</v>
      </c>
      <c r="G78">
        <v>26</v>
      </c>
      <c r="H78">
        <v>0.79200000000000004</v>
      </c>
      <c r="I78">
        <v>15</v>
      </c>
      <c r="J78">
        <v>0.66600000000000004</v>
      </c>
      <c r="K78">
        <v>0.63300000000000001</v>
      </c>
      <c r="L78" t="s">
        <v>42</v>
      </c>
      <c r="M78">
        <v>0.45</v>
      </c>
      <c r="N78" t="s">
        <v>43</v>
      </c>
      <c r="P78" t="s">
        <v>55</v>
      </c>
      <c r="Q78" t="str">
        <f t="shared" si="2"/>
        <v>TWSKCNPINAQCPADTALGMTVNVDFRNGGVNSFFATGTPSYHAGGVNFTVTSSGDAPQLNSLFYIMFGRVDITMTAAHGAGIVSSLVLESDTLDEIDIEWLGANPDEIQSNYFGKGRTTTYNRGQFHSVKGTQDRLIKYTVDWTKDRIVWIADGQAVRTLAKEDAEADQYPQTPMKVKFGSWAGGDVNRNPQGTVDWARGPTDYSRGPFHMLVQSVVVTDYSTGKEYRYKDQTGKWEAIEAVGGSVNSNVDGKNALTITAVASARPAATAGFLPVPVGGIGRDESAATRTQTGWPWVGGANPTGGTIPSGWYMRSDGKISRSSAGPSMLQSLSVLTATLLPLAAGVLTFLHRS</v>
      </c>
      <c r="R78">
        <f t="shared" si="3"/>
        <v>354</v>
      </c>
      <c r="S78" t="s">
        <v>45</v>
      </c>
      <c r="T78">
        <v>0</v>
      </c>
      <c r="U78" t="s">
        <v>374</v>
      </c>
      <c r="V78" t="s">
        <v>58</v>
      </c>
      <c r="W78" t="s">
        <v>3013</v>
      </c>
      <c r="X78" t="s">
        <v>7262</v>
      </c>
      <c r="Y78" t="s">
        <v>5705</v>
      </c>
      <c r="Z78" t="s">
        <v>5904</v>
      </c>
      <c r="AA78" t="s">
        <v>5905</v>
      </c>
      <c r="AB78" t="s">
        <v>5906</v>
      </c>
      <c r="AC78" t="s">
        <v>5705</v>
      </c>
      <c r="AD78" t="s">
        <v>5705</v>
      </c>
      <c r="AE78" t="s">
        <v>5705</v>
      </c>
      <c r="AF78" t="s">
        <v>5705</v>
      </c>
      <c r="AG78" t="s">
        <v>5705</v>
      </c>
      <c r="AH78" t="s">
        <v>5705</v>
      </c>
      <c r="AI78" t="s">
        <v>5907</v>
      </c>
      <c r="AJ78" t="s">
        <v>5705</v>
      </c>
      <c r="AK78" t="s">
        <v>5705</v>
      </c>
      <c r="AL78" t="s">
        <v>5705</v>
      </c>
    </row>
    <row r="79" spans="1:43">
      <c r="A79" s="8" t="s">
        <v>7932</v>
      </c>
      <c r="B79" t="s">
        <v>375</v>
      </c>
      <c r="C79" s="1" t="s">
        <v>376</v>
      </c>
      <c r="D79">
        <v>0.39100000000000001</v>
      </c>
      <c r="E79">
        <v>27</v>
      </c>
      <c r="F79">
        <v>0.56399999999999995</v>
      </c>
      <c r="G79">
        <v>27</v>
      </c>
      <c r="H79">
        <v>0.91100000000000003</v>
      </c>
      <c r="I79">
        <v>18</v>
      </c>
      <c r="J79">
        <v>0.80900000000000005</v>
      </c>
      <c r="K79">
        <v>0.69699999999999995</v>
      </c>
      <c r="L79" t="s">
        <v>42</v>
      </c>
      <c r="M79">
        <v>0.45</v>
      </c>
      <c r="N79" t="s">
        <v>43</v>
      </c>
      <c r="P79" t="s">
        <v>377</v>
      </c>
      <c r="Q79" t="str">
        <f t="shared" si="2"/>
        <v>DTALGNGPLDSSQALRVPLGALPNDHDDFHLPEENQGAIPWTISSHVAGKPPPPPSLVFRYDLRDPDEVFSDGFKTRQLEREGRPSLVGWDISRHTYGSEENLESTNYVSTTRLPKVAEEFGDDLDSGGEHSFFDSAELTEAAKRQNPDGSVNYHHPIADVLEDAAARPPKMGYIYIIKPDPSFINVFQTLGPDGFQDKTNLRQQEFAAMVEIKSDRIIGGYDLADPEKVIEFNPGYNQAYDRQRAGVGYRRLAHNSNEVISNMARIIRDSAELESRKLRQEAALRHAPRHEWESMSLSRFIQEFTDRNAPPPTSTATYPSHQGGPAEDERAGTSSARTLKRPLDTAEDDGGSGIGGKHRCPRSEGCNPKHVTNPVMTASTGQGESKADGTNADHVKELASDTTEQQKNALLQTNHQGRMPINPLGTKATKSTDNEQDDEPDNEPDNEPDNEPGDEPGDESGDESGGKPGRYRTRHRTSLNRRPRNRNHKRGD</v>
      </c>
      <c r="R79">
        <f t="shared" si="3"/>
        <v>493</v>
      </c>
      <c r="S79" t="s">
        <v>378</v>
      </c>
      <c r="T79">
        <v>0.56999999999999995</v>
      </c>
      <c r="U79" t="s">
        <v>379</v>
      </c>
      <c r="V79" t="s">
        <v>87</v>
      </c>
      <c r="W79" t="s">
        <v>2612</v>
      </c>
      <c r="X79" t="s">
        <v>5705</v>
      </c>
      <c r="Y79" t="s">
        <v>5705</v>
      </c>
      <c r="Z79" t="s">
        <v>5908</v>
      </c>
      <c r="AA79" t="s">
        <v>5705</v>
      </c>
      <c r="AB79" t="s">
        <v>5909</v>
      </c>
      <c r="AC79" t="s">
        <v>5705</v>
      </c>
      <c r="AD79" t="s">
        <v>5705</v>
      </c>
      <c r="AE79" t="s">
        <v>5705</v>
      </c>
      <c r="AF79" t="s">
        <v>5705</v>
      </c>
      <c r="AG79" t="s">
        <v>5705</v>
      </c>
      <c r="AH79" t="s">
        <v>5705</v>
      </c>
      <c r="AI79" t="s">
        <v>5910</v>
      </c>
      <c r="AJ79" t="s">
        <v>5705</v>
      </c>
      <c r="AK79" t="s">
        <v>5705</v>
      </c>
      <c r="AL79" t="s">
        <v>5705</v>
      </c>
    </row>
    <row r="80" spans="1:43">
      <c r="A80" s="8" t="s">
        <v>7933</v>
      </c>
      <c r="B80" t="s">
        <v>380</v>
      </c>
      <c r="C80" s="1" t="s">
        <v>381</v>
      </c>
      <c r="D80">
        <v>0.441</v>
      </c>
      <c r="E80">
        <v>23</v>
      </c>
      <c r="F80">
        <v>0.55300000000000005</v>
      </c>
      <c r="G80">
        <v>20</v>
      </c>
      <c r="H80">
        <v>0.85499999999999998</v>
      </c>
      <c r="I80">
        <v>18</v>
      </c>
      <c r="J80">
        <v>0.72</v>
      </c>
      <c r="K80">
        <v>0.64300000000000002</v>
      </c>
      <c r="L80" t="s">
        <v>42</v>
      </c>
      <c r="M80">
        <v>0.45</v>
      </c>
      <c r="N80" t="s">
        <v>43</v>
      </c>
      <c r="P80" t="s">
        <v>382</v>
      </c>
      <c r="Q80" t="str">
        <f t="shared" si="2"/>
        <v>EDREIFRIRDEISSHESDPAATFYDILGISPSASQDDINKAYRMKTRSLHPDKVKQQLKAERARAAASKPSGRAAKPPTASEVKSAVKVAGERQARLSLIANILRGPSRARYDHFLANGFPLWKGTDYYYSRYRPGLGTVVFGLFVLGGGAIHYLVLYMSWKRQKEFVERYVKFARTTAWGNSAGIPNIESASGPTLGSTPGTSTPVDEDGMPMAMNRRQRRMQERETKREDSRGRVKRLRKAQSVSRDPSSNPAPAGARRRVVAENGKVLVVDSVGDVFLEEEDEEGNLNEYLLDPNELLQPTFKDTAIVRLPVWIFNKGLGRFLANGAANADGHAQDDSDTPQHTPTGTDSASEDFEMLDKSTESLSKAKASGSQNTGKANKRRSKKR</v>
      </c>
      <c r="R80">
        <f t="shared" si="3"/>
        <v>390</v>
      </c>
      <c r="S80" t="s">
        <v>383</v>
      </c>
      <c r="T80">
        <v>0.78</v>
      </c>
      <c r="U80" t="s">
        <v>384</v>
      </c>
      <c r="V80" t="s">
        <v>52</v>
      </c>
      <c r="W80" t="s">
        <v>2999</v>
      </c>
      <c r="X80" t="s">
        <v>7263</v>
      </c>
      <c r="Y80" t="s">
        <v>5705</v>
      </c>
      <c r="Z80" t="s">
        <v>5911</v>
      </c>
      <c r="AA80" t="s">
        <v>5705</v>
      </c>
      <c r="AB80" t="s">
        <v>5912</v>
      </c>
      <c r="AC80" t="s">
        <v>5705</v>
      </c>
      <c r="AD80" t="s">
        <v>5705</v>
      </c>
      <c r="AE80" t="s">
        <v>5705</v>
      </c>
      <c r="AF80" t="s">
        <v>5913</v>
      </c>
      <c r="AG80" t="s">
        <v>5914</v>
      </c>
      <c r="AH80" t="s">
        <v>5705</v>
      </c>
      <c r="AI80" t="s">
        <v>5915</v>
      </c>
      <c r="AJ80" t="s">
        <v>5705</v>
      </c>
      <c r="AK80" t="s">
        <v>5705</v>
      </c>
      <c r="AL80" t="s">
        <v>5916</v>
      </c>
    </row>
    <row r="81" spans="1:43">
      <c r="A81" s="8" t="s">
        <v>7934</v>
      </c>
      <c r="B81" t="s">
        <v>386</v>
      </c>
      <c r="C81" s="1" t="s">
        <v>387</v>
      </c>
      <c r="D81">
        <v>0.65600000000000003</v>
      </c>
      <c r="E81">
        <v>16</v>
      </c>
      <c r="F81">
        <v>0.76900000000000002</v>
      </c>
      <c r="G81">
        <v>16</v>
      </c>
      <c r="H81">
        <v>0.94699999999999995</v>
      </c>
      <c r="I81">
        <v>15</v>
      </c>
      <c r="J81">
        <v>0.89100000000000001</v>
      </c>
      <c r="K81">
        <v>0.83499999999999996</v>
      </c>
      <c r="L81" t="s">
        <v>42</v>
      </c>
      <c r="M81">
        <v>0.45</v>
      </c>
      <c r="N81" t="s">
        <v>43</v>
      </c>
      <c r="P81" t="s">
        <v>197</v>
      </c>
      <c r="Q81" t="str">
        <f t="shared" si="2"/>
        <v>PAKRAEPAPLLTPRGADSIIADKYIVKFKDGASIASVDQTVNALTQKAEHIFSNAFRGFSGHLSKDELKTLRHHPDVEYVEQDAVVTISALVTQPGAPWGLGRISHRRPGNTTYEYDSSAGAGTCSYVIDTGIESSHPEFEGRASQIRSFIIGQKTDGHGHGTHCAGTIGAKTFGVAKKTKIYGVKVLDNSGRGSYAGIIAGIDFSIRDSRSRKCPKGVVANMSLGGGFSQAVNSAAAAMIRAGIFLAVAAGNDNTDASNYSPASEPTVCTVGASTSSDERSDFSNYGPVVDIYAPGSDVLSTWIGGRTNRISGTSMASPHIAGLGAYFGALRGFSDPQVLCKQLQTIATKDVLSDIPSDTFNLLAFNGNPHGEE</v>
      </c>
      <c r="R81">
        <f t="shared" si="3"/>
        <v>375</v>
      </c>
      <c r="S81" t="s">
        <v>45</v>
      </c>
      <c r="T81">
        <v>0.19</v>
      </c>
      <c r="U81" t="s">
        <v>388</v>
      </c>
      <c r="V81" t="s">
        <v>52</v>
      </c>
      <c r="W81" t="s">
        <v>2586</v>
      </c>
      <c r="X81" t="s">
        <v>7264</v>
      </c>
      <c r="Y81" t="s">
        <v>5917</v>
      </c>
      <c r="Z81" t="s">
        <v>5918</v>
      </c>
      <c r="AA81" t="s">
        <v>5919</v>
      </c>
      <c r="AB81" t="s">
        <v>5920</v>
      </c>
      <c r="AC81" t="s">
        <v>5705</v>
      </c>
      <c r="AD81" t="s">
        <v>5705</v>
      </c>
      <c r="AE81" t="s">
        <v>5921</v>
      </c>
      <c r="AF81" t="s">
        <v>5705</v>
      </c>
      <c r="AG81" t="s">
        <v>5705</v>
      </c>
      <c r="AH81" t="s">
        <v>5705</v>
      </c>
      <c r="AI81" t="s">
        <v>5922</v>
      </c>
      <c r="AJ81" t="s">
        <v>5705</v>
      </c>
      <c r="AK81" t="s">
        <v>5705</v>
      </c>
      <c r="AL81" t="s">
        <v>5923</v>
      </c>
    </row>
    <row r="82" spans="1:43">
      <c r="A82" s="8" t="s">
        <v>7935</v>
      </c>
      <c r="B82" t="s">
        <v>390</v>
      </c>
      <c r="C82" t="s">
        <v>391</v>
      </c>
      <c r="D82">
        <v>0.56100000000000005</v>
      </c>
      <c r="E82">
        <v>19</v>
      </c>
      <c r="F82">
        <v>0.71</v>
      </c>
      <c r="G82">
        <v>19</v>
      </c>
      <c r="H82">
        <v>0.94299999999999995</v>
      </c>
      <c r="I82">
        <v>11</v>
      </c>
      <c r="J82">
        <v>0.90100000000000002</v>
      </c>
      <c r="K82">
        <v>0.81299999999999994</v>
      </c>
      <c r="L82" t="s">
        <v>42</v>
      </c>
      <c r="M82">
        <v>0.45</v>
      </c>
      <c r="N82" t="s">
        <v>43</v>
      </c>
      <c r="P82" t="s">
        <v>253</v>
      </c>
      <c r="Q82" t="str">
        <f t="shared" si="2"/>
        <v>ALETPRDGVRIELSARDDLQRIKRRGGGGGRSRGSSNRNTRPNYNTGGTSKSGTGVTPRFGGGRYYSGGATKPFASGRRSALGIAPIMLVGAALAFWPGLWLHGAWVYPYSHVHHYHNASSGEDETANVVCGCARFAACGCDENNNTAYYDDLLGNGSYAALNKSVVDMGEYNGSKTILINGTLANGTTAAQETPTQSAQNAQNTKVSAASSITSIAHAAGYWPAVAAVVAAVFMT</v>
      </c>
      <c r="R82">
        <f t="shared" si="3"/>
        <v>236</v>
      </c>
      <c r="S82" t="s">
        <v>392</v>
      </c>
      <c r="T82">
        <v>0.05</v>
      </c>
      <c r="U82" t="s">
        <v>393</v>
      </c>
      <c r="V82" t="s">
        <v>47</v>
      </c>
      <c r="W82" t="s">
        <v>3002</v>
      </c>
      <c r="X82" t="s">
        <v>5705</v>
      </c>
      <c r="Y82" t="s">
        <v>5705</v>
      </c>
      <c r="Z82" t="s">
        <v>5705</v>
      </c>
      <c r="AA82" t="s">
        <v>5924</v>
      </c>
      <c r="AB82" t="s">
        <v>5705</v>
      </c>
      <c r="AC82" t="s">
        <v>5705</v>
      </c>
      <c r="AD82" t="s">
        <v>5705</v>
      </c>
      <c r="AE82" t="s">
        <v>5705</v>
      </c>
      <c r="AF82" t="s">
        <v>5705</v>
      </c>
      <c r="AG82" s="1" t="s">
        <v>5705</v>
      </c>
      <c r="AH82" t="s">
        <v>5705</v>
      </c>
      <c r="AI82" t="s">
        <v>5705</v>
      </c>
      <c r="AJ82" t="s">
        <v>5705</v>
      </c>
      <c r="AK82" t="s">
        <v>5705</v>
      </c>
      <c r="AL82" t="s">
        <v>5705</v>
      </c>
      <c r="AQ82" s="1"/>
    </row>
    <row r="83" spans="1:43">
      <c r="A83" s="8" t="s">
        <v>7936</v>
      </c>
      <c r="B83" t="s">
        <v>394</v>
      </c>
      <c r="C83" t="s">
        <v>395</v>
      </c>
      <c r="D83">
        <v>0.222</v>
      </c>
      <c r="E83">
        <v>44</v>
      </c>
      <c r="F83">
        <v>0.307</v>
      </c>
      <c r="G83">
        <v>25</v>
      </c>
      <c r="H83">
        <v>0.877</v>
      </c>
      <c r="I83">
        <v>6</v>
      </c>
      <c r="J83">
        <v>0.71</v>
      </c>
      <c r="K83">
        <v>0.52500000000000002</v>
      </c>
      <c r="L83" t="s">
        <v>42</v>
      </c>
      <c r="M83">
        <v>0.45</v>
      </c>
      <c r="N83" t="s">
        <v>43</v>
      </c>
      <c r="P83" t="s">
        <v>396</v>
      </c>
      <c r="Q83" t="str">
        <f t="shared" si="2"/>
        <v>LIGKVVQSDNNDLDTSYVDESRITRTDSHSNYVPFPSRSGGTAGSRRASAQSRLAGNQGDVHAGSSNPYLHLGMCPEEDSVSISREDTTAAVVTENDMERGEAGCNDGGNIPGSPKAETSSGTCRPPTTDTKSVTGHSTKGEEGEKAE</v>
      </c>
      <c r="R83">
        <f t="shared" si="3"/>
        <v>148</v>
      </c>
      <c r="S83" t="s">
        <v>45</v>
      </c>
      <c r="T83">
        <v>0.18</v>
      </c>
      <c r="U83" t="s">
        <v>397</v>
      </c>
      <c r="V83" t="s">
        <v>98</v>
      </c>
      <c r="X83" t="s">
        <v>5705</v>
      </c>
      <c r="Y83" t="s">
        <v>5705</v>
      </c>
      <c r="Z83" t="s">
        <v>5705</v>
      </c>
      <c r="AA83" t="s">
        <v>5925</v>
      </c>
      <c r="AB83" t="s">
        <v>5705</v>
      </c>
      <c r="AC83" t="s">
        <v>5705</v>
      </c>
      <c r="AD83" t="s">
        <v>5705</v>
      </c>
      <c r="AE83" t="s">
        <v>5705</v>
      </c>
      <c r="AF83" t="s">
        <v>5705</v>
      </c>
      <c r="AG83" t="s">
        <v>5705</v>
      </c>
      <c r="AH83" t="s">
        <v>5705</v>
      </c>
      <c r="AI83" t="s">
        <v>5705</v>
      </c>
      <c r="AJ83" t="s">
        <v>5705</v>
      </c>
      <c r="AK83" t="s">
        <v>5705</v>
      </c>
      <c r="AL83" t="s">
        <v>5705</v>
      </c>
    </row>
    <row r="84" spans="1:43">
      <c r="A84" s="8" t="s">
        <v>7937</v>
      </c>
      <c r="B84" t="s">
        <v>398</v>
      </c>
      <c r="C84" t="s">
        <v>399</v>
      </c>
      <c r="D84">
        <v>0.35799999999999998</v>
      </c>
      <c r="E84">
        <v>17</v>
      </c>
      <c r="F84">
        <v>0.55500000000000005</v>
      </c>
      <c r="G84">
        <v>17</v>
      </c>
      <c r="H84">
        <v>0.90900000000000003</v>
      </c>
      <c r="I84">
        <v>1</v>
      </c>
      <c r="J84">
        <v>0.84099999999999997</v>
      </c>
      <c r="K84">
        <v>0.70899999999999996</v>
      </c>
      <c r="L84" t="s">
        <v>42</v>
      </c>
      <c r="M84">
        <v>0.45</v>
      </c>
      <c r="N84" t="s">
        <v>43</v>
      </c>
      <c r="P84" t="s">
        <v>400</v>
      </c>
      <c r="Q84" t="str">
        <f t="shared" si="2"/>
        <v>PADLHELDARSWPDVTAFLAKVAALFPVNVAIQEICGAITAAEVGIATFFRIPLDRYDGCGDVTMLFARGTCDAGNVGVLTGPWFFKTLADKLWWSRRSLAVQGFEYPATVDGYFKGSKDNGWVFANVIKNKLARCPGTKLVLSGYSQGGMVIHQAAAVLDRATMSKVSAVVIFGDPYSKRPISNIDASKVKIFCHEGDNICDNGPLVLWEHLNYAEDAEDAADFIISRI</v>
      </c>
      <c r="R84">
        <f t="shared" si="3"/>
        <v>230</v>
      </c>
      <c r="S84" t="s">
        <v>45</v>
      </c>
      <c r="T84">
        <v>0.03</v>
      </c>
      <c r="U84" t="s">
        <v>401</v>
      </c>
      <c r="V84" t="s">
        <v>52</v>
      </c>
      <c r="W84" t="s">
        <v>3003</v>
      </c>
      <c r="X84" t="s">
        <v>7265</v>
      </c>
      <c r="Y84" t="s">
        <v>5926</v>
      </c>
      <c r="Z84" t="s">
        <v>5927</v>
      </c>
      <c r="AA84" t="s">
        <v>5928</v>
      </c>
      <c r="AB84" t="s">
        <v>5929</v>
      </c>
      <c r="AC84" t="s">
        <v>5705</v>
      </c>
      <c r="AD84" t="s">
        <v>5705</v>
      </c>
      <c r="AE84" t="s">
        <v>5930</v>
      </c>
      <c r="AF84" t="s">
        <v>5705</v>
      </c>
      <c r="AG84" t="s">
        <v>5705</v>
      </c>
      <c r="AH84" t="s">
        <v>5705</v>
      </c>
      <c r="AI84" t="s">
        <v>5931</v>
      </c>
      <c r="AJ84" t="s">
        <v>5705</v>
      </c>
      <c r="AK84" t="s">
        <v>5705</v>
      </c>
      <c r="AL84" t="s">
        <v>5932</v>
      </c>
    </row>
    <row r="85" spans="1:43">
      <c r="A85" s="8" t="s">
        <v>7938</v>
      </c>
      <c r="B85" t="s">
        <v>403</v>
      </c>
      <c r="C85" s="1" t="s">
        <v>404</v>
      </c>
      <c r="D85">
        <v>0.40300000000000002</v>
      </c>
      <c r="E85">
        <v>21</v>
      </c>
      <c r="F85">
        <v>0.59499999999999997</v>
      </c>
      <c r="G85">
        <v>21</v>
      </c>
      <c r="H85">
        <v>0.94</v>
      </c>
      <c r="I85">
        <v>13</v>
      </c>
      <c r="J85">
        <v>0.88500000000000001</v>
      </c>
      <c r="K85">
        <v>0.752</v>
      </c>
      <c r="L85" t="s">
        <v>42</v>
      </c>
      <c r="M85">
        <v>0.45</v>
      </c>
      <c r="N85" t="s">
        <v>43</v>
      </c>
      <c r="P85" t="s">
        <v>155</v>
      </c>
      <c r="Q85" t="str">
        <f t="shared" si="2"/>
        <v>PVPVAAPGGSNKYIVKLKDGIRSRELATHLEWVNDVHARSIGRRHLDLSGLDKKFEIGNFNAYSGAFDDATIEEIRNKPEVSYVEPDQVWTLFETAMQNKKTQFNSTYGLATLSHRKPGSRNYVYDSSAGEGGYVYVIDSGVNIDHVEFQGRATRGYNAAGGEFIDGIGHGTHVSGVVAGKRFGVAKKANIIDVKVFMDHSSQTSTILDGFQWAVADIAAKGRRGRAVINMSLGGIISEAFDEAVENAFQSGILSIVAAGNEYQDASNLSPARAPNALTVGAVDEDWLAWRGFGSQGSNYGPAVDIHAPGKDILSSWIGSTTATRSDTGTSMAAPHVAGLAIYLAILEGITDPAALTSRIKELGTRDSTENLPKNTVNLLANNGSED</v>
      </c>
      <c r="R85">
        <f t="shared" si="3"/>
        <v>387</v>
      </c>
      <c r="S85" t="s">
        <v>45</v>
      </c>
      <c r="T85">
        <v>0.08</v>
      </c>
      <c r="U85" t="s">
        <v>405</v>
      </c>
      <c r="V85" t="s">
        <v>52</v>
      </c>
      <c r="W85" t="s">
        <v>2620</v>
      </c>
      <c r="X85" t="s">
        <v>7266</v>
      </c>
      <c r="Y85" t="s">
        <v>5933</v>
      </c>
      <c r="Z85" t="s">
        <v>5934</v>
      </c>
      <c r="AA85" t="s">
        <v>5935</v>
      </c>
      <c r="AB85" t="s">
        <v>5936</v>
      </c>
      <c r="AC85" t="s">
        <v>5705</v>
      </c>
      <c r="AD85" t="s">
        <v>5705</v>
      </c>
      <c r="AE85" t="s">
        <v>5937</v>
      </c>
      <c r="AF85" t="s">
        <v>5705</v>
      </c>
      <c r="AG85" s="1" t="s">
        <v>5705</v>
      </c>
      <c r="AH85" t="s">
        <v>5705</v>
      </c>
      <c r="AI85" t="s">
        <v>5938</v>
      </c>
      <c r="AJ85" t="s">
        <v>5705</v>
      </c>
      <c r="AK85" t="s">
        <v>5705</v>
      </c>
      <c r="AL85" t="s">
        <v>5939</v>
      </c>
      <c r="AQ85" s="1"/>
    </row>
    <row r="86" spans="1:43">
      <c r="A86" s="8" t="s">
        <v>7939</v>
      </c>
      <c r="B86" t="s">
        <v>406</v>
      </c>
      <c r="C86" s="1" t="s">
        <v>407</v>
      </c>
      <c r="D86">
        <v>0.20799999999999999</v>
      </c>
      <c r="E86">
        <v>17</v>
      </c>
      <c r="F86">
        <v>0.375</v>
      </c>
      <c r="G86">
        <v>17</v>
      </c>
      <c r="H86">
        <v>0.77800000000000002</v>
      </c>
      <c r="I86">
        <v>16</v>
      </c>
      <c r="J86">
        <v>0.67600000000000005</v>
      </c>
      <c r="K86">
        <v>0.53700000000000003</v>
      </c>
      <c r="L86" t="s">
        <v>42</v>
      </c>
      <c r="M86">
        <v>0.45</v>
      </c>
      <c r="N86" t="s">
        <v>43</v>
      </c>
      <c r="P86" t="s">
        <v>408</v>
      </c>
      <c r="Q86" t="str">
        <f t="shared" si="2"/>
        <v>QPGAVKPVAAPMRDLTWGQLNFLHTTDTHGWLGGHMREPQYSADWGDYISFSNHLRKRADDAGTDLLLVDTGDRIEGNGLYDASTPKGLFQYDIYAQQHVDIICIGNHELYQAYSADREHNTTVPNFKHNYIASNLDYVDSSGRRKPLAQRYRRFKTKNQKLDIIAFGFLFDFTGNANNSVVQPVAETVKEPWFQEAMRQKPDLFVVIGHVGLRMEEFRTIFTALRKQNWHIPIIFFGGHAHVRDALSYDAQSVSLASGRYMETVGWLSVDGLKPKSASASASSSVKFSRKYIDNNLYGMHYHTGLNETTFPTEEGVRISGMISRARKSLQLDEQYGCAPKDLWLNRAKYPGKDSIYSWIQDEVFPDIIVNETRKSKPRLALMNTGGMRFDIFKGPFTRDSAYLVNPFINRFNYVADVPYEVAKKVLGILNSAGKVLNMDMRYLTIPEQMFLSVAETQQEAPETHREARIELRSEGLIAGYTTNDDIGTDGDDTVHKPISFHAVPNCVQSEINFPDGQPATVDVVFIDFLTPWIIPALKFSGGDYSEADVHGYMEGTLMYKLAEWIKTNWKC</v>
      </c>
      <c r="R86">
        <f t="shared" si="3"/>
        <v>572</v>
      </c>
      <c r="S86" t="s">
        <v>45</v>
      </c>
      <c r="T86">
        <v>0.28999999999999998</v>
      </c>
      <c r="U86" t="s">
        <v>409</v>
      </c>
      <c r="V86" t="s">
        <v>52</v>
      </c>
      <c r="W86" t="s">
        <v>3005</v>
      </c>
      <c r="X86" t="s">
        <v>7267</v>
      </c>
      <c r="Y86" t="s">
        <v>5705</v>
      </c>
      <c r="Z86" t="s">
        <v>5940</v>
      </c>
      <c r="AA86" t="s">
        <v>5941</v>
      </c>
      <c r="AB86" t="s">
        <v>5942</v>
      </c>
      <c r="AC86" t="s">
        <v>5705</v>
      </c>
      <c r="AD86" t="s">
        <v>5705</v>
      </c>
      <c r="AE86" t="s">
        <v>5705</v>
      </c>
      <c r="AF86" t="s">
        <v>5705</v>
      </c>
      <c r="AG86" s="1" t="s">
        <v>5705</v>
      </c>
      <c r="AH86" t="s">
        <v>5705</v>
      </c>
      <c r="AI86" t="s">
        <v>5943</v>
      </c>
      <c r="AJ86" t="s">
        <v>5705</v>
      </c>
      <c r="AK86" t="s">
        <v>5944</v>
      </c>
      <c r="AL86" t="s">
        <v>5705</v>
      </c>
      <c r="AQ86" s="1"/>
    </row>
    <row r="87" spans="1:43">
      <c r="A87" s="8" t="s">
        <v>7940</v>
      </c>
      <c r="B87" t="s">
        <v>410</v>
      </c>
      <c r="C87" s="1" t="s">
        <v>411</v>
      </c>
      <c r="D87">
        <v>0.42199999999999999</v>
      </c>
      <c r="E87">
        <v>21</v>
      </c>
      <c r="F87">
        <v>0.61899999999999999</v>
      </c>
      <c r="G87">
        <v>21</v>
      </c>
      <c r="H87">
        <v>0.99</v>
      </c>
      <c r="I87">
        <v>10</v>
      </c>
      <c r="J87">
        <v>0.90300000000000002</v>
      </c>
      <c r="K87">
        <v>0.77200000000000002</v>
      </c>
      <c r="L87" t="s">
        <v>42</v>
      </c>
      <c r="M87">
        <v>0.45</v>
      </c>
      <c r="N87" t="s">
        <v>43</v>
      </c>
      <c r="P87" t="s">
        <v>412</v>
      </c>
      <c r="Q87" t="str">
        <f t="shared" si="2"/>
        <v>PEQSMGFACGAGMPSNQLIAAHEFYSQHKGAARRSQGPPKVKVAVWLHAIASSVKSETGRMTINTMKKQLALLNSDFAKTGFSFYLKAFDRTFNHRWAQGLDKPTMKSALHKGKMDTLNVYVVERVEYNSSAIVGECALPSHGLGYRDGIVINVSTVPRGRDNRNRIRFGRTLTHETGHWLGLLHPFHAQQCGVDGDYVDDTPPQAHPSRECGQSSSCTGPETAVVDNIMDYYPDACRLHFTPGQVARMHELWKVFRDPDSSVRRSSAEDSVKSFLNNIL</v>
      </c>
      <c r="R87">
        <f t="shared" si="3"/>
        <v>280</v>
      </c>
      <c r="S87" t="s">
        <v>45</v>
      </c>
      <c r="T87">
        <v>0.09</v>
      </c>
      <c r="U87" t="s">
        <v>413</v>
      </c>
      <c r="V87" t="s">
        <v>52</v>
      </c>
      <c r="W87" t="s">
        <v>2851</v>
      </c>
      <c r="X87" t="s">
        <v>7268</v>
      </c>
      <c r="Y87" t="s">
        <v>5945</v>
      </c>
      <c r="Z87" t="s">
        <v>5946</v>
      </c>
      <c r="AA87" t="s">
        <v>5947</v>
      </c>
      <c r="AB87" t="s">
        <v>5948</v>
      </c>
      <c r="AC87" t="s">
        <v>5705</v>
      </c>
      <c r="AD87" t="s">
        <v>5705</v>
      </c>
      <c r="AE87" t="s">
        <v>5705</v>
      </c>
      <c r="AF87" t="s">
        <v>5705</v>
      </c>
      <c r="AG87" s="1" t="s">
        <v>5705</v>
      </c>
      <c r="AH87" t="s">
        <v>5705</v>
      </c>
      <c r="AI87" t="s">
        <v>5949</v>
      </c>
      <c r="AJ87" t="s">
        <v>5705</v>
      </c>
      <c r="AK87" t="s">
        <v>5705</v>
      </c>
      <c r="AL87" t="s">
        <v>5705</v>
      </c>
      <c r="AQ87" s="1"/>
    </row>
    <row r="88" spans="1:43">
      <c r="A88" s="8" t="s">
        <v>7941</v>
      </c>
      <c r="B88" t="s">
        <v>414</v>
      </c>
      <c r="C88" s="1" t="s">
        <v>415</v>
      </c>
      <c r="D88">
        <v>0.47399999999999998</v>
      </c>
      <c r="E88">
        <v>23</v>
      </c>
      <c r="F88">
        <v>0.61699999999999999</v>
      </c>
      <c r="G88">
        <v>23</v>
      </c>
      <c r="H88">
        <v>0.90100000000000002</v>
      </c>
      <c r="I88">
        <v>10</v>
      </c>
      <c r="J88">
        <v>0.80300000000000005</v>
      </c>
      <c r="K88">
        <v>0.71699999999999997</v>
      </c>
      <c r="L88" t="s">
        <v>42</v>
      </c>
      <c r="M88">
        <v>0.45</v>
      </c>
      <c r="N88" t="s">
        <v>43</v>
      </c>
      <c r="P88" t="s">
        <v>155</v>
      </c>
      <c r="Q88" t="str">
        <f t="shared" si="2"/>
        <v>EESVSCSASTATYETQFRDDLQQFGVQATIGPPDHPIETPGGALDDNDDDDGYDRKLYDSQAEKVEAVKLAAVPKTKPKPAAAEVKKSLVLDPSSNFGKWEGWGTSLSWWAKAFGDRDDLANLFFSKNTQKINGKSLPGLGLNIARYNAGASSDKGYHGYTMQRSPNARQSRLIDGYWLNWQSRNPASSSWDWTVDANQRSMLKKAKAAGANTFELFSVSPMWWMTYSHNPSGSVPAGLTDNLQSWNYDAHAIYLSSIAQHARDNWGIDFHSIEPFNEPSTHWQGDKGKQEGCYFEYGTMGKVLAELKEKMKNRGLTSLITGVDANTYDVAIATWQNLDGSSRQTIEKINVHGYQYTAGDRNALYSIAKKNGKVLWQSEYGDNDATGKQMCTCILLDFAKLHPTAWVQWQAVDGKSWGLLFGDHEKKKLGDANMKYFVLAQFSRHVRQGMRILAAPDDNTMAAYDASAKKLVIVAANWDVARTLVFDLSKFSAAGTDGSVVPRWSTQPEGGDQYVAYKDLKLTKDKLVAKFSADQIQTFEIEGVKL</v>
      </c>
      <c r="R88">
        <f t="shared" si="3"/>
        <v>546</v>
      </c>
      <c r="S88" t="s">
        <v>45</v>
      </c>
      <c r="T88">
        <v>0.12</v>
      </c>
      <c r="U88" t="s">
        <v>416</v>
      </c>
      <c r="V88" t="s">
        <v>98</v>
      </c>
      <c r="W88" t="s">
        <v>3006</v>
      </c>
      <c r="X88" t="s">
        <v>7269</v>
      </c>
      <c r="Y88" t="s">
        <v>5705</v>
      </c>
      <c r="Z88" t="s">
        <v>5950</v>
      </c>
      <c r="AA88" t="s">
        <v>5951</v>
      </c>
      <c r="AB88" t="s">
        <v>5952</v>
      </c>
      <c r="AC88" t="s">
        <v>5705</v>
      </c>
      <c r="AD88" t="s">
        <v>5705</v>
      </c>
      <c r="AE88" t="s">
        <v>5705</v>
      </c>
      <c r="AF88" t="s">
        <v>5705</v>
      </c>
      <c r="AG88" t="s">
        <v>5705</v>
      </c>
      <c r="AH88" t="s">
        <v>5705</v>
      </c>
      <c r="AI88" t="s">
        <v>5953</v>
      </c>
      <c r="AJ88" t="s">
        <v>5705</v>
      </c>
      <c r="AK88" t="s">
        <v>5705</v>
      </c>
      <c r="AL88" t="s">
        <v>5705</v>
      </c>
    </row>
    <row r="89" spans="1:43">
      <c r="A89" s="8" t="s">
        <v>7942</v>
      </c>
      <c r="B89" t="s">
        <v>418</v>
      </c>
      <c r="C89" s="1" t="s">
        <v>419</v>
      </c>
      <c r="D89">
        <v>0.22600000000000001</v>
      </c>
      <c r="E89">
        <v>23</v>
      </c>
      <c r="F89">
        <v>0.38800000000000001</v>
      </c>
      <c r="G89">
        <v>23</v>
      </c>
      <c r="H89">
        <v>0.91200000000000003</v>
      </c>
      <c r="I89">
        <v>11</v>
      </c>
      <c r="J89">
        <v>0.66800000000000004</v>
      </c>
      <c r="K89">
        <v>0.53900000000000003</v>
      </c>
      <c r="L89" t="s">
        <v>42</v>
      </c>
      <c r="M89">
        <v>0.45</v>
      </c>
      <c r="N89" t="s">
        <v>43</v>
      </c>
      <c r="P89" t="s">
        <v>420</v>
      </c>
      <c r="Q89" t="str">
        <f t="shared" si="2"/>
        <v>TNQLDNNDLQYDASNTPVPGCYGVADIMDPSNICPSEQMLLMNGLSPALTDSIAANLWDADSLDVTWRHPSPVADSMACLQNAAVHAPITSQTLMSTSALGPEPCLPGRSSAEEPRFDGIEQHVAAAGMETLNDSSVAFFGDSFRETTPPANKQNCGQHKEPAAKVVSDLAQPWNCWEHIGFGEPFLSAVESMLISESSRGRNSVLAQVKPLIDTSDGKMPPITAGFLSRLLHGVQHELPTAWSLAMALSVDRHSWQCDRPRTTLASILMSQLSGLIPKEQLLQLIGACL</v>
      </c>
      <c r="R89">
        <f t="shared" si="3"/>
        <v>290</v>
      </c>
      <c r="S89" t="s">
        <v>45</v>
      </c>
      <c r="T89">
        <v>0.25</v>
      </c>
      <c r="U89" t="s">
        <v>421</v>
      </c>
      <c r="V89" t="s">
        <v>87</v>
      </c>
      <c r="X89" t="s">
        <v>5705</v>
      </c>
      <c r="Y89" t="s">
        <v>5705</v>
      </c>
      <c r="Z89" t="s">
        <v>5705</v>
      </c>
      <c r="AA89" t="s">
        <v>5705</v>
      </c>
      <c r="AB89" t="s">
        <v>5705</v>
      </c>
      <c r="AC89" t="s">
        <v>5705</v>
      </c>
      <c r="AD89" t="s">
        <v>5705</v>
      </c>
      <c r="AE89" t="s">
        <v>5705</v>
      </c>
      <c r="AF89" t="s">
        <v>5705</v>
      </c>
      <c r="AG89" t="s">
        <v>5705</v>
      </c>
      <c r="AH89" t="s">
        <v>5705</v>
      </c>
      <c r="AI89" t="s">
        <v>5705</v>
      </c>
      <c r="AJ89" t="s">
        <v>5705</v>
      </c>
      <c r="AK89" t="s">
        <v>5705</v>
      </c>
      <c r="AL89" t="s">
        <v>5705</v>
      </c>
    </row>
    <row r="90" spans="1:43">
      <c r="A90" s="8" t="s">
        <v>7943</v>
      </c>
      <c r="B90" t="s">
        <v>422</v>
      </c>
      <c r="C90" s="1" t="s">
        <v>423</v>
      </c>
      <c r="D90">
        <v>0.53500000000000003</v>
      </c>
      <c r="E90">
        <v>24</v>
      </c>
      <c r="F90">
        <v>0.68600000000000005</v>
      </c>
      <c r="G90">
        <v>24</v>
      </c>
      <c r="H90">
        <v>0.96499999999999997</v>
      </c>
      <c r="I90">
        <v>14</v>
      </c>
      <c r="J90">
        <v>0.88</v>
      </c>
      <c r="K90">
        <v>0.79100000000000004</v>
      </c>
      <c r="L90" t="s">
        <v>42</v>
      </c>
      <c r="M90">
        <v>0.45</v>
      </c>
      <c r="N90" t="s">
        <v>43</v>
      </c>
      <c r="P90" t="s">
        <v>424</v>
      </c>
      <c r="Q90" t="str">
        <f t="shared" si="2"/>
        <v>QSKCTSSEISRMNVTHCDCAGVEHGCSSNCPVCDVTNLTKAVYHCATAGCTDNQYDCGGCGIFFHSLCDCIQGTVDCPTSSPFKVNSNPIWVLLPAKAPHDPLITTTERLPGILEMGHGHDHGWIYAQEKYNSKTESLWLNSVRARDMEQVHVHMCKRNENTAKILSHENIVSSSHLVQLKNDTELYCLGVDHNVTITGFSGALSSFLAKPPVCKELIGAGILHDHKNRTWACASTTHMGPKGKFC</v>
      </c>
      <c r="R90">
        <f t="shared" si="3"/>
        <v>246</v>
      </c>
      <c r="S90" t="s">
        <v>45</v>
      </c>
      <c r="T90">
        <v>0.01</v>
      </c>
      <c r="U90" t="s">
        <v>425</v>
      </c>
      <c r="V90" t="s">
        <v>98</v>
      </c>
      <c r="W90" t="s">
        <v>3391</v>
      </c>
      <c r="X90" t="s">
        <v>5705</v>
      </c>
      <c r="Y90" t="s">
        <v>5705</v>
      </c>
      <c r="Z90" t="s">
        <v>5705</v>
      </c>
      <c r="AA90" t="s">
        <v>5705</v>
      </c>
      <c r="AB90" t="s">
        <v>5705</v>
      </c>
      <c r="AC90" t="s">
        <v>5705</v>
      </c>
      <c r="AD90" t="s">
        <v>5705</v>
      </c>
      <c r="AE90" t="s">
        <v>5705</v>
      </c>
      <c r="AF90" t="s">
        <v>5705</v>
      </c>
      <c r="AG90" t="s">
        <v>5705</v>
      </c>
      <c r="AH90" t="s">
        <v>5705</v>
      </c>
      <c r="AI90" t="s">
        <v>5954</v>
      </c>
      <c r="AJ90" t="s">
        <v>5705</v>
      </c>
      <c r="AK90" t="s">
        <v>5705</v>
      </c>
      <c r="AL90" t="s">
        <v>5705</v>
      </c>
    </row>
    <row r="91" spans="1:43">
      <c r="A91" s="8" t="s">
        <v>7944</v>
      </c>
      <c r="B91" t="s">
        <v>426</v>
      </c>
      <c r="C91" s="1" t="s">
        <v>427</v>
      </c>
      <c r="D91">
        <v>0.20599999999999999</v>
      </c>
      <c r="E91">
        <v>23</v>
      </c>
      <c r="F91">
        <v>0.433</v>
      </c>
      <c r="G91">
        <v>23</v>
      </c>
      <c r="H91">
        <v>0.96599999999999997</v>
      </c>
      <c r="I91">
        <v>14</v>
      </c>
      <c r="J91">
        <v>0.91</v>
      </c>
      <c r="K91">
        <v>0.69099999999999995</v>
      </c>
      <c r="L91" t="s">
        <v>42</v>
      </c>
      <c r="M91">
        <v>0.45</v>
      </c>
      <c r="N91" t="s">
        <v>43</v>
      </c>
      <c r="P91" t="s">
        <v>428</v>
      </c>
      <c r="Q91" t="str">
        <f t="shared" si="2"/>
        <v>AAQPYDFGVDVSRLTRRQDASTPIVVGKLPLATNGSVPLRLEVRQLKADQRRWDLFILAMSMFQSADQDDPLSWYQIAGIHGVPFVPWNGVEASPGANQSGYCPHSSVLFPTWHRPYLALFEQQMFRMANAIAGMFANATDRQLYQQAASDFRVPYWDWSRSAPAGQTHLPDFFWSPIVAQNGPNGMQNIKNPLFSYQFHPLDPEALIWNPLKQWNETKRGPEMSISLEAPPSNNSKANAALLSKLPEIQQRLYILFSNYHDFNAFSNKAWAVSRGLSMLDSIESIHDIIHIYGGSKGHMTYVPLSSFDPLFFMHHIMTDRIIAMWQILNPSTWISPMAAGETTFTSLKGTLQSSSTPLTPFYSSPDGTFWDSDMSRTTEAFGYTYADTDPSLGSDDAIRQSLIQKINQWYGASSPAAQLARARRPAVQSHPLRHTFDGDARDTVLAPDAKPSAAGPFPSRVLAHGHYTEWIANVHVNVGALDGSYAILFFFGLPPADEAEWELSRNLAGSVGIFTMSHMTSSQSKVSGAVPLTSALLRLVRAGAVASLSPSAVIPFLERCLHFRVLGNSDSEVDPKLVAGLYVGISSAYVQLPEGNAFPLWGRSVTRLELWS</v>
      </c>
      <c r="R91">
        <f t="shared" si="3"/>
        <v>613</v>
      </c>
      <c r="S91" t="s">
        <v>45</v>
      </c>
      <c r="T91">
        <v>0.32</v>
      </c>
      <c r="U91" t="s">
        <v>429</v>
      </c>
      <c r="V91" t="s">
        <v>87</v>
      </c>
      <c r="W91" t="s">
        <v>3008</v>
      </c>
      <c r="X91" t="s">
        <v>7270</v>
      </c>
      <c r="Y91" t="s">
        <v>5705</v>
      </c>
      <c r="Z91" t="s">
        <v>5955</v>
      </c>
      <c r="AA91" t="s">
        <v>5956</v>
      </c>
      <c r="AB91" t="s">
        <v>5957</v>
      </c>
      <c r="AC91" t="s">
        <v>5705</v>
      </c>
      <c r="AD91" t="s">
        <v>5705</v>
      </c>
      <c r="AE91" t="s">
        <v>5958</v>
      </c>
      <c r="AF91" t="s">
        <v>5705</v>
      </c>
      <c r="AG91" t="s">
        <v>5705</v>
      </c>
      <c r="AH91" t="s">
        <v>5705</v>
      </c>
      <c r="AI91" t="s">
        <v>5959</v>
      </c>
      <c r="AJ91" t="s">
        <v>5705</v>
      </c>
      <c r="AK91" t="s">
        <v>5705</v>
      </c>
      <c r="AL91" t="s">
        <v>5960</v>
      </c>
    </row>
    <row r="92" spans="1:43">
      <c r="A92" s="8" t="s">
        <v>7945</v>
      </c>
      <c r="B92" t="s">
        <v>430</v>
      </c>
      <c r="C92" t="s">
        <v>431</v>
      </c>
      <c r="D92">
        <v>0.314</v>
      </c>
      <c r="E92">
        <v>21</v>
      </c>
      <c r="F92">
        <v>0.41899999999999998</v>
      </c>
      <c r="G92">
        <v>21</v>
      </c>
      <c r="H92">
        <v>0.67300000000000004</v>
      </c>
      <c r="I92">
        <v>13</v>
      </c>
      <c r="J92">
        <v>0.55100000000000005</v>
      </c>
      <c r="K92">
        <v>0.49</v>
      </c>
      <c r="L92" t="s">
        <v>42</v>
      </c>
      <c r="M92">
        <v>0.45</v>
      </c>
      <c r="N92" t="s">
        <v>43</v>
      </c>
      <c r="P92" t="s">
        <v>432</v>
      </c>
      <c r="Q92" t="str">
        <f t="shared" si="2"/>
        <v>FINGTSSFDVQLKDKFYKPAAEFFWDVVNHKNAQLSDSTHTWIMALTTDVQPYIQTMANKAEFLPYLAQLNSKFPDLVDNVRVAVANSKPWVQDQQRCRDARTAVGDLRTALTHFAKFIALSLTSSGWVADRSADVVSKEHDVDVILARLTQEFKEGSCIDRVARN</v>
      </c>
      <c r="R92">
        <f t="shared" si="3"/>
        <v>166</v>
      </c>
      <c r="S92" t="s">
        <v>45</v>
      </c>
      <c r="T92">
        <v>0.05</v>
      </c>
      <c r="U92" t="s">
        <v>433</v>
      </c>
      <c r="V92" t="s">
        <v>52</v>
      </c>
      <c r="W92" t="s">
        <v>3007</v>
      </c>
      <c r="X92" t="s">
        <v>5705</v>
      </c>
      <c r="Y92" t="s">
        <v>5705</v>
      </c>
      <c r="Z92" t="s">
        <v>5705</v>
      </c>
      <c r="AA92" t="s">
        <v>5705</v>
      </c>
      <c r="AB92" t="s">
        <v>5705</v>
      </c>
      <c r="AC92" t="s">
        <v>5705</v>
      </c>
      <c r="AD92" t="s">
        <v>5705</v>
      </c>
      <c r="AE92" t="s">
        <v>5705</v>
      </c>
      <c r="AF92" t="s">
        <v>5705</v>
      </c>
      <c r="AG92" s="1" t="s">
        <v>5705</v>
      </c>
      <c r="AH92" t="s">
        <v>5705</v>
      </c>
      <c r="AI92" t="s">
        <v>5705</v>
      </c>
      <c r="AJ92" t="s">
        <v>5705</v>
      </c>
      <c r="AK92" t="s">
        <v>5705</v>
      </c>
      <c r="AL92" t="s">
        <v>5705</v>
      </c>
      <c r="AQ92" s="1"/>
    </row>
    <row r="93" spans="1:43">
      <c r="A93" s="8" t="s">
        <v>7946</v>
      </c>
      <c r="B93" t="s">
        <v>434</v>
      </c>
      <c r="C93" t="s">
        <v>435</v>
      </c>
      <c r="D93">
        <v>0.745</v>
      </c>
      <c r="E93">
        <v>20</v>
      </c>
      <c r="F93">
        <v>0.84099999999999997</v>
      </c>
      <c r="G93">
        <v>20</v>
      </c>
      <c r="H93">
        <v>0.98099999999999998</v>
      </c>
      <c r="I93">
        <v>12</v>
      </c>
      <c r="J93">
        <v>0.94699999999999995</v>
      </c>
      <c r="K93">
        <v>0.89800000000000002</v>
      </c>
      <c r="L93" t="s">
        <v>42</v>
      </c>
      <c r="M93">
        <v>0.45</v>
      </c>
      <c r="N93" t="s">
        <v>43</v>
      </c>
      <c r="P93" t="s">
        <v>436</v>
      </c>
      <c r="Q93" t="str">
        <f t="shared" si="2"/>
        <v>AIPDIGQEADIAEEGVSTLEEKAGLADPARARCRGICGPHGCHCLRPIRVCPCRVVGRPCSCR</v>
      </c>
      <c r="R93">
        <f t="shared" si="3"/>
        <v>63</v>
      </c>
      <c r="S93" t="s">
        <v>45</v>
      </c>
      <c r="T93">
        <v>0.14000000000000001</v>
      </c>
      <c r="U93" t="s">
        <v>437</v>
      </c>
      <c r="V93" t="s">
        <v>157</v>
      </c>
      <c r="X93" t="s">
        <v>5705</v>
      </c>
      <c r="Y93" t="s">
        <v>5705</v>
      </c>
      <c r="Z93" t="s">
        <v>5705</v>
      </c>
      <c r="AA93" t="s">
        <v>5705</v>
      </c>
      <c r="AB93" t="s">
        <v>5705</v>
      </c>
      <c r="AC93" t="s">
        <v>5705</v>
      </c>
      <c r="AD93" t="s">
        <v>5705</v>
      </c>
      <c r="AE93" t="s">
        <v>5705</v>
      </c>
      <c r="AF93" t="s">
        <v>5705</v>
      </c>
      <c r="AG93" t="s">
        <v>5705</v>
      </c>
      <c r="AH93" t="s">
        <v>5705</v>
      </c>
      <c r="AI93" t="s">
        <v>5705</v>
      </c>
      <c r="AJ93" t="s">
        <v>5705</v>
      </c>
      <c r="AK93" t="s">
        <v>5705</v>
      </c>
      <c r="AL93" t="s">
        <v>5705</v>
      </c>
    </row>
    <row r="94" spans="1:43">
      <c r="A94" s="8" t="s">
        <v>7947</v>
      </c>
      <c r="B94" t="s">
        <v>438</v>
      </c>
      <c r="C94" s="1" t="s">
        <v>439</v>
      </c>
      <c r="D94">
        <v>0.58699999999999997</v>
      </c>
      <c r="E94">
        <v>17</v>
      </c>
      <c r="F94">
        <v>0.73699999999999999</v>
      </c>
      <c r="G94">
        <v>17</v>
      </c>
      <c r="H94">
        <v>0.95599999999999996</v>
      </c>
      <c r="I94">
        <v>4</v>
      </c>
      <c r="J94">
        <v>0.92600000000000005</v>
      </c>
      <c r="K94">
        <v>0.83899999999999997</v>
      </c>
      <c r="L94" t="s">
        <v>42</v>
      </c>
      <c r="M94">
        <v>0.45</v>
      </c>
      <c r="N94" t="s">
        <v>43</v>
      </c>
      <c r="P94" t="s">
        <v>440</v>
      </c>
      <c r="Q94" t="str">
        <f t="shared" si="2"/>
        <v>IIPATLLHRLRSMETDVYTPNPAPGDTAVPGDTTPASDDGYNPTPIDIAVTRIMLVRSLRLPPDLVDAIFDFAEYWAHSTNAINYTTEHQDCLRVSGSSHLEDRFLLRSYPLGLTGIDGARNLVEELAYDTNEAKPLPLSEEHDRLFFAKLVRYPTPRLANPCRKIVFSLRSRDQGYGGQVGARGTYRAAWTWFEAGLERFDATQDCDSKCTYDVRHEVPSSTAPQLPVCSIRPMRPAIQRDGPDQDFEYVHPLHGQASLEIHRNKVATWDWQDHVVTWSYRDNTAADSDGGKVLDEEGRGRATGDGSFVRGLKIGDVVTVWAKARFPGWINFVESVKIDIYWAV</v>
      </c>
      <c r="R94">
        <f t="shared" si="3"/>
        <v>345</v>
      </c>
      <c r="S94" t="s">
        <v>45</v>
      </c>
      <c r="T94">
        <v>0.09</v>
      </c>
      <c r="U94" t="s">
        <v>441</v>
      </c>
      <c r="V94" t="s">
        <v>98</v>
      </c>
      <c r="W94" t="s">
        <v>3103</v>
      </c>
      <c r="X94" t="s">
        <v>5705</v>
      </c>
      <c r="Y94" t="s">
        <v>5705</v>
      </c>
      <c r="Z94" t="s">
        <v>5705</v>
      </c>
      <c r="AA94" t="s">
        <v>5705</v>
      </c>
      <c r="AB94" t="s">
        <v>5705</v>
      </c>
      <c r="AC94" t="s">
        <v>5705</v>
      </c>
      <c r="AD94" t="s">
        <v>5705</v>
      </c>
      <c r="AE94" t="s">
        <v>5705</v>
      </c>
      <c r="AF94" t="s">
        <v>5705</v>
      </c>
      <c r="AG94" t="s">
        <v>5705</v>
      </c>
      <c r="AH94" t="s">
        <v>5705</v>
      </c>
      <c r="AI94" t="s">
        <v>5705</v>
      </c>
      <c r="AJ94" t="s">
        <v>5705</v>
      </c>
      <c r="AK94" t="s">
        <v>5705</v>
      </c>
      <c r="AL94" t="s">
        <v>5705</v>
      </c>
    </row>
    <row r="95" spans="1:43">
      <c r="A95" s="8" t="s">
        <v>7948</v>
      </c>
      <c r="B95" t="s">
        <v>442</v>
      </c>
      <c r="C95" s="1" t="s">
        <v>443</v>
      </c>
      <c r="D95">
        <v>0.748</v>
      </c>
      <c r="E95">
        <v>16</v>
      </c>
      <c r="F95">
        <v>0.85599999999999998</v>
      </c>
      <c r="G95">
        <v>16</v>
      </c>
      <c r="H95">
        <v>0.99099999999999999</v>
      </c>
      <c r="I95">
        <v>11</v>
      </c>
      <c r="J95">
        <v>0.98099999999999998</v>
      </c>
      <c r="K95">
        <v>0.92400000000000004</v>
      </c>
      <c r="L95" t="s">
        <v>42</v>
      </c>
      <c r="M95">
        <v>0.45</v>
      </c>
      <c r="N95" t="s">
        <v>43</v>
      </c>
      <c r="P95" t="s">
        <v>444</v>
      </c>
      <c r="Q95" t="str">
        <f t="shared" si="2"/>
        <v>PILDAVSVAVQPKQPINGTAEYTTQCKTCPYNLCTNVNVPWGGDKVVLTCWTNGDLVGDTRRWLKTIDSCYITEYDLIEYAGDFSADLKYCGQVSLDITRQAAAVRYLSECKWAPSTSSESMQFYGRDVDVTLTCWTEGYTKIMGDWFWYKTTDNCHVSGSGLWKAPDRSKLNNCGPGPGPRINETRRSIDAVEESPALKSKRNEEDDPPSRRWLQAEKIGEEYAPCFSCASGSRNSTCGVVKTYEFNDTVVSQCLTSEDVAFPNGSFSSKTWMLTTDWCYVDGLDFWVPPWDHYRYPRCDRWKVYA</v>
      </c>
      <c r="R95">
        <f t="shared" si="3"/>
        <v>307</v>
      </c>
      <c r="S95" t="s">
        <v>45</v>
      </c>
      <c r="T95">
        <v>0.13</v>
      </c>
      <c r="U95" t="s">
        <v>445</v>
      </c>
      <c r="V95" t="s">
        <v>87</v>
      </c>
      <c r="X95" t="s">
        <v>5705</v>
      </c>
      <c r="Y95" t="s">
        <v>5705</v>
      </c>
      <c r="Z95" t="s">
        <v>5705</v>
      </c>
      <c r="AA95" t="s">
        <v>5705</v>
      </c>
      <c r="AB95" t="s">
        <v>5705</v>
      </c>
      <c r="AC95" t="s">
        <v>5705</v>
      </c>
      <c r="AD95" t="s">
        <v>5705</v>
      </c>
      <c r="AE95" t="s">
        <v>5705</v>
      </c>
      <c r="AF95" t="s">
        <v>5705</v>
      </c>
      <c r="AG95" s="1" t="s">
        <v>5705</v>
      </c>
      <c r="AH95" t="s">
        <v>5705</v>
      </c>
      <c r="AI95" t="s">
        <v>5705</v>
      </c>
      <c r="AJ95" t="s">
        <v>5705</v>
      </c>
      <c r="AK95" t="s">
        <v>5705</v>
      </c>
      <c r="AL95" t="s">
        <v>5705</v>
      </c>
      <c r="AQ95" s="1"/>
    </row>
    <row r="96" spans="1:43">
      <c r="A96" s="8" t="s">
        <v>7949</v>
      </c>
      <c r="B96" t="s">
        <v>446</v>
      </c>
      <c r="C96" t="s">
        <v>447</v>
      </c>
      <c r="D96">
        <v>0.497</v>
      </c>
      <c r="E96">
        <v>20</v>
      </c>
      <c r="F96">
        <v>0.50800000000000001</v>
      </c>
      <c r="G96">
        <v>20</v>
      </c>
      <c r="H96">
        <v>0.755</v>
      </c>
      <c r="I96">
        <v>1</v>
      </c>
      <c r="J96">
        <v>0.48099999999999998</v>
      </c>
      <c r="K96">
        <v>0.49299999999999999</v>
      </c>
      <c r="L96" t="s">
        <v>42</v>
      </c>
      <c r="M96">
        <v>0.45</v>
      </c>
      <c r="N96" t="s">
        <v>43</v>
      </c>
      <c r="P96" t="s">
        <v>420</v>
      </c>
      <c r="Q96" t="str">
        <f t="shared" si="2"/>
        <v>MNFLNLLGNLNPFRGLLPGAQAAQAPPPSDTAMAGARNQWRADTVVVSRFLSMAESFSPSQIESEAATALAAENDELTHKAILDRQFISSATPDKAVVDANDVLEIQGTFQFIVDGLKRLSTGGSVMSPQQISATIRAMNEDRCAQVLPSIDVYFAAVDTLLQDTNLTQAKRPTNCPVGLGKPAANGSNAEAKEVRFAKKGRKTSRKI</v>
      </c>
      <c r="R96">
        <f t="shared" si="3"/>
        <v>208</v>
      </c>
      <c r="S96" t="s">
        <v>448</v>
      </c>
      <c r="T96">
        <v>0.36</v>
      </c>
      <c r="U96" t="s">
        <v>449</v>
      </c>
      <c r="V96" t="s">
        <v>87</v>
      </c>
      <c r="W96" t="s">
        <v>3531</v>
      </c>
      <c r="X96" t="s">
        <v>5705</v>
      </c>
      <c r="Y96" t="s">
        <v>5705</v>
      </c>
      <c r="Z96" t="s">
        <v>5705</v>
      </c>
      <c r="AA96" t="s">
        <v>5705</v>
      </c>
      <c r="AB96" t="s">
        <v>5705</v>
      </c>
      <c r="AC96" t="s">
        <v>5705</v>
      </c>
      <c r="AD96" t="s">
        <v>5705</v>
      </c>
      <c r="AE96" t="s">
        <v>5705</v>
      </c>
      <c r="AF96" t="s">
        <v>5705</v>
      </c>
      <c r="AG96" s="1" t="s">
        <v>5705</v>
      </c>
      <c r="AH96" t="s">
        <v>5705</v>
      </c>
      <c r="AI96" t="s">
        <v>5705</v>
      </c>
      <c r="AJ96" t="s">
        <v>5705</v>
      </c>
      <c r="AK96" t="s">
        <v>5705</v>
      </c>
      <c r="AL96" t="s">
        <v>5705</v>
      </c>
      <c r="AQ96" s="1"/>
    </row>
    <row r="97" spans="1:43">
      <c r="A97" s="8" t="s">
        <v>7950</v>
      </c>
      <c r="B97" t="s">
        <v>450</v>
      </c>
      <c r="C97" s="1" t="s">
        <v>451</v>
      </c>
      <c r="D97">
        <v>0.76600000000000001</v>
      </c>
      <c r="E97">
        <v>30</v>
      </c>
      <c r="F97">
        <v>0.81</v>
      </c>
      <c r="G97">
        <v>30</v>
      </c>
      <c r="H97">
        <v>0.96</v>
      </c>
      <c r="I97">
        <v>18</v>
      </c>
      <c r="J97">
        <v>0.85799999999999998</v>
      </c>
      <c r="K97">
        <v>0.83599999999999997</v>
      </c>
      <c r="L97" t="s">
        <v>42</v>
      </c>
      <c r="M97">
        <v>0.45</v>
      </c>
      <c r="N97" t="s">
        <v>43</v>
      </c>
      <c r="P97" t="s">
        <v>452</v>
      </c>
      <c r="Q97" t="str">
        <f t="shared" si="2"/>
        <v>PRPPNSTCVSSPVSSASRAVDCTRGGMCDCTHIPDKNSEEYFQCVTSPECEHCWITVSATTMTATMTTTTTTTTTTTTITITHLPPKASSYSSHISAQPFYTSSAALWSSWHLSSLPPTSPSPSYKPSSLPVTDFGTLPPGTYTVSASNITSTIVVPTEDMVESASNSSPGSLTTVVRTEVMTIKPPPSYTTRPFTTGLPSVPFTVEFPEPSNAEDGEKKRCAALCDCARDGSDEDALLESVLRPDRTPFRVLTDKSI</v>
      </c>
      <c r="R97">
        <f t="shared" si="3"/>
        <v>258</v>
      </c>
      <c r="S97" t="s">
        <v>45</v>
      </c>
      <c r="T97">
        <v>0.41</v>
      </c>
      <c r="U97" t="s">
        <v>453</v>
      </c>
      <c r="V97" t="s">
        <v>58</v>
      </c>
      <c r="X97" t="s">
        <v>5705</v>
      </c>
      <c r="Y97" t="s">
        <v>5705</v>
      </c>
      <c r="Z97" t="s">
        <v>5705</v>
      </c>
      <c r="AA97" t="s">
        <v>5705</v>
      </c>
      <c r="AB97" t="s">
        <v>5705</v>
      </c>
      <c r="AC97" t="s">
        <v>5705</v>
      </c>
      <c r="AD97" t="s">
        <v>5705</v>
      </c>
      <c r="AE97" t="s">
        <v>5705</v>
      </c>
      <c r="AF97" t="s">
        <v>5705</v>
      </c>
      <c r="AG97" t="s">
        <v>5705</v>
      </c>
      <c r="AH97" t="s">
        <v>5705</v>
      </c>
      <c r="AI97" t="s">
        <v>5705</v>
      </c>
      <c r="AJ97" t="s">
        <v>5705</v>
      </c>
      <c r="AK97" t="s">
        <v>5705</v>
      </c>
      <c r="AL97" t="s">
        <v>5705</v>
      </c>
    </row>
    <row r="98" spans="1:43">
      <c r="A98" s="8" t="s">
        <v>7951</v>
      </c>
      <c r="B98" t="s">
        <v>454</v>
      </c>
      <c r="C98" s="1" t="s">
        <v>455</v>
      </c>
      <c r="D98">
        <v>0.36699999999999999</v>
      </c>
      <c r="E98">
        <v>21</v>
      </c>
      <c r="F98">
        <v>0.52400000000000002</v>
      </c>
      <c r="G98">
        <v>21</v>
      </c>
      <c r="H98">
        <v>0.88800000000000001</v>
      </c>
      <c r="I98">
        <v>3</v>
      </c>
      <c r="J98">
        <v>0.74099999999999999</v>
      </c>
      <c r="K98">
        <v>0.64100000000000001</v>
      </c>
      <c r="L98" t="s">
        <v>42</v>
      </c>
      <c r="M98">
        <v>0.45</v>
      </c>
      <c r="N98" t="s">
        <v>43</v>
      </c>
      <c r="P98" t="s">
        <v>456</v>
      </c>
      <c r="Q98" t="str">
        <f t="shared" si="2"/>
        <v>YAKSSPVLQVNGGKSFNRLIRDSNYTTIVEFYAPWCGHCKNLKPAYEKAARNLEGLANVAAVDCDDEANKKLCSDHGVEGFPTLKVIRPSKKAGGFPVIDDYQGPRTATGITEVVASKINNFVVRVTDNELATFLASDGPKAILFTEKGKTSALLKSVAIDFLDVISVGQVRHKDKESVAKYGIEKFPTLILIHGGKTTTYDGELKKKEIVQFLSQAGQPHPDPRSVKADASDKSKSKAKSKAKPAKSPEAEKAEPEDAEAENSSQDSADGEPKAAPTPEVIPIPIVTEKAGLVEKCLQRKSTTCVLALAPPETSENGEKAFASLSQLNTKYIQGHRHLFPLLSIPGDLDGLKPLKESLGLSADVEVIALNVRRGWWRRYDGDFGVLSVENWIDAIRMGEGEKKKLPEGMFGADEAESTTGSTDGESQGGADADAKVEKEEAPEKEEAPEKVAHEEL</v>
      </c>
      <c r="R98">
        <f t="shared" si="3"/>
        <v>457</v>
      </c>
      <c r="S98" t="s">
        <v>457</v>
      </c>
      <c r="T98">
        <v>0.14000000000000001</v>
      </c>
      <c r="U98" t="s">
        <v>458</v>
      </c>
      <c r="V98" t="s">
        <v>52</v>
      </c>
      <c r="W98" t="s">
        <v>3107</v>
      </c>
      <c r="X98" t="s">
        <v>7271</v>
      </c>
      <c r="Y98" t="s">
        <v>5961</v>
      </c>
      <c r="Z98" t="s">
        <v>5962</v>
      </c>
      <c r="AA98" t="s">
        <v>5963</v>
      </c>
      <c r="AB98" t="s">
        <v>5964</v>
      </c>
      <c r="AC98" t="s">
        <v>5705</v>
      </c>
      <c r="AD98" t="s">
        <v>5705</v>
      </c>
      <c r="AE98" t="s">
        <v>5965</v>
      </c>
      <c r="AF98" t="s">
        <v>5966</v>
      </c>
      <c r="AG98" s="1" t="s">
        <v>5705</v>
      </c>
      <c r="AH98" t="s">
        <v>5705</v>
      </c>
      <c r="AI98" t="s">
        <v>5967</v>
      </c>
      <c r="AJ98" t="s">
        <v>5705</v>
      </c>
      <c r="AK98" t="s">
        <v>5705</v>
      </c>
      <c r="AL98" t="s">
        <v>5968</v>
      </c>
      <c r="AQ98" s="1"/>
    </row>
    <row r="99" spans="1:43">
      <c r="A99" s="8" t="s">
        <v>7952</v>
      </c>
      <c r="B99" t="s">
        <v>460</v>
      </c>
      <c r="C99" s="1" t="s">
        <v>461</v>
      </c>
      <c r="D99">
        <v>0.72</v>
      </c>
      <c r="E99">
        <v>21</v>
      </c>
      <c r="F99">
        <v>0.79900000000000004</v>
      </c>
      <c r="G99">
        <v>21</v>
      </c>
      <c r="H99">
        <v>0.96199999999999997</v>
      </c>
      <c r="I99">
        <v>12</v>
      </c>
      <c r="J99">
        <v>0.88400000000000001</v>
      </c>
      <c r="K99">
        <v>0.84499999999999997</v>
      </c>
      <c r="L99" t="s">
        <v>42</v>
      </c>
      <c r="M99">
        <v>0.45</v>
      </c>
      <c r="N99" t="s">
        <v>43</v>
      </c>
      <c r="P99" t="s">
        <v>253</v>
      </c>
      <c r="Q99" t="str">
        <f t="shared" si="2"/>
        <v>VPTENKTVQQPGILQLPLVPIARKSRRVEPPILLDTAEEEETANTTVKKRQVEGKLYPDLTQIYYAVALSIGTPPQRVLADIDTASSLTWVFDSSGTSRNSVDPDFVFDKLRSQTLVPVGQQTTQRYGGGYWFVTANAYMDEIALGPAALGSMKFGIAAQQDSNMDRPLVGLAFPHDSERPDFILDRMVDRGVINSRAFSVYISDQRIRTGSILFGGIDRTMYTGALQRVPMIPSPLSRKGRFTRPTVQMSRLSILEPTGSGAVIFDKGQGPPSAQFQNPYITSEGIGFVIDTGAPMCYFPPHILANVLVQFPNAHKNGEHFQVDCSLRHDPRVLKFEFGAHATIHVPMKDFVWQSQDQSCWLGATEAPGKTPQLGISFLRSAYVTFDYDNLAVHMAQSVGCVTGASGLVAIDKGPGAVPAVDGLC</v>
      </c>
      <c r="R99">
        <f t="shared" si="3"/>
        <v>426</v>
      </c>
      <c r="S99" t="s">
        <v>45</v>
      </c>
      <c r="T99">
        <v>0.27</v>
      </c>
      <c r="U99" t="s">
        <v>462</v>
      </c>
      <c r="V99" t="s">
        <v>58</v>
      </c>
      <c r="W99" t="s">
        <v>2644</v>
      </c>
      <c r="X99" t="s">
        <v>7272</v>
      </c>
      <c r="Y99" t="s">
        <v>5969</v>
      </c>
      <c r="Z99" t="s">
        <v>5970</v>
      </c>
      <c r="AA99" t="s">
        <v>5971</v>
      </c>
      <c r="AB99" t="s">
        <v>5972</v>
      </c>
      <c r="AC99" t="s">
        <v>5705</v>
      </c>
      <c r="AD99" t="s">
        <v>5705</v>
      </c>
      <c r="AE99" t="s">
        <v>5705</v>
      </c>
      <c r="AF99" t="s">
        <v>5705</v>
      </c>
      <c r="AG99" t="s">
        <v>5705</v>
      </c>
      <c r="AH99" t="s">
        <v>5705</v>
      </c>
      <c r="AI99" t="s">
        <v>5973</v>
      </c>
      <c r="AJ99" t="s">
        <v>5705</v>
      </c>
      <c r="AK99" t="s">
        <v>5705</v>
      </c>
      <c r="AL99" t="s">
        <v>5974</v>
      </c>
    </row>
    <row r="100" spans="1:43">
      <c r="A100" s="8" t="s">
        <v>7953</v>
      </c>
      <c r="B100" t="s">
        <v>463</v>
      </c>
      <c r="C100" t="s">
        <v>464</v>
      </c>
      <c r="D100">
        <v>0.51200000000000001</v>
      </c>
      <c r="E100">
        <v>20</v>
      </c>
      <c r="F100">
        <v>0.626</v>
      </c>
      <c r="G100">
        <v>20</v>
      </c>
      <c r="H100">
        <v>0.83799999999999997</v>
      </c>
      <c r="I100">
        <v>7</v>
      </c>
      <c r="J100">
        <v>0.75900000000000001</v>
      </c>
      <c r="K100">
        <v>0.69799999999999995</v>
      </c>
      <c r="L100" t="s">
        <v>42</v>
      </c>
      <c r="M100">
        <v>0.45</v>
      </c>
      <c r="N100" t="s">
        <v>43</v>
      </c>
      <c r="P100" t="s">
        <v>197</v>
      </c>
      <c r="Q100" t="str">
        <f t="shared" si="2"/>
        <v>TSTVCNPLATSTTIQYNGQGAVFTVGKETDAPTIMTSKYIFFGRVDVVLQAAPGQGIVTSVVLQSDDLDEIDWEWIGSDSSQAQTNYFSKGNTSTYDRGKFHPVSNPASTFHTYGIQWNSTAVVWTIDAAVVRTLAYNDANGGQGFPQTPMQVKLGSWVAGRGSAAPGTVQWAGGYADWSKAPFSAYYKSISVVDYAGADEPTTKSVKEYVYGDQSGTFKSIRCN</v>
      </c>
      <c r="R100">
        <f t="shared" si="3"/>
        <v>225</v>
      </c>
      <c r="S100" t="s">
        <v>45</v>
      </c>
      <c r="T100">
        <v>0.03</v>
      </c>
      <c r="U100" t="s">
        <v>465</v>
      </c>
      <c r="V100" t="s">
        <v>98</v>
      </c>
      <c r="W100" t="s">
        <v>2723</v>
      </c>
      <c r="X100" t="s">
        <v>7273</v>
      </c>
      <c r="Y100" t="s">
        <v>5705</v>
      </c>
      <c r="Z100" t="s">
        <v>5975</v>
      </c>
      <c r="AA100" t="s">
        <v>5976</v>
      </c>
      <c r="AB100" t="s">
        <v>5977</v>
      </c>
      <c r="AC100" t="s">
        <v>5705</v>
      </c>
      <c r="AD100" t="s">
        <v>5705</v>
      </c>
      <c r="AE100" t="s">
        <v>5705</v>
      </c>
      <c r="AF100" t="s">
        <v>5705</v>
      </c>
      <c r="AG100" t="s">
        <v>5705</v>
      </c>
      <c r="AH100" t="s">
        <v>5705</v>
      </c>
      <c r="AI100" t="s">
        <v>5978</v>
      </c>
      <c r="AJ100" t="s">
        <v>5705</v>
      </c>
      <c r="AK100" t="s">
        <v>5705</v>
      </c>
      <c r="AL100" t="s">
        <v>5705</v>
      </c>
    </row>
    <row r="101" spans="1:43">
      <c r="A101" s="8" t="s">
        <v>7954</v>
      </c>
      <c r="B101" t="s">
        <v>466</v>
      </c>
      <c r="C101" s="1" t="s">
        <v>467</v>
      </c>
      <c r="D101">
        <v>0.57299999999999995</v>
      </c>
      <c r="E101">
        <v>20</v>
      </c>
      <c r="F101">
        <v>0.70499999999999996</v>
      </c>
      <c r="G101">
        <v>20</v>
      </c>
      <c r="H101">
        <v>0.92</v>
      </c>
      <c r="I101">
        <v>10</v>
      </c>
      <c r="J101">
        <v>0.874</v>
      </c>
      <c r="K101">
        <v>0.79600000000000004</v>
      </c>
      <c r="L101" t="s">
        <v>42</v>
      </c>
      <c r="M101">
        <v>0.45</v>
      </c>
      <c r="N101" t="s">
        <v>43</v>
      </c>
      <c r="P101" t="s">
        <v>468</v>
      </c>
      <c r="Q101" t="str">
        <f t="shared" si="2"/>
        <v>PTPDSVETGVLLKKSEMALADEDDLIEKANGDFIQRRDLASIEVRGLAHYGKHDDILGPQDYTERVKDAVPMGCPHAVPDDKFKRGGCYNYIKRDGAQYAIPEGCPEAAPDAKVKRGGCYNYIKRDGVQYAVPEGCPEAAPDAKVKRGGCYNYIKRDGVQYAVPEGCPEAAPDAKVKRSGCYTYIKRDGQYAVPEGCPRVILDAKVKRGGCYTYIKRDGVHHAVPADCPQVAPNSNAKRGGCYNYIKRGALNMGRKPFDSLLITTTDEGFDRHC</v>
      </c>
      <c r="R101">
        <f t="shared" si="3"/>
        <v>274</v>
      </c>
      <c r="S101" t="s">
        <v>45</v>
      </c>
      <c r="T101">
        <v>0.18</v>
      </c>
      <c r="U101" t="s">
        <v>469</v>
      </c>
      <c r="V101" t="s">
        <v>52</v>
      </c>
      <c r="X101" t="s">
        <v>5705</v>
      </c>
      <c r="Y101" t="s">
        <v>5705</v>
      </c>
      <c r="Z101" t="s">
        <v>5705</v>
      </c>
      <c r="AA101" t="s">
        <v>5705</v>
      </c>
      <c r="AB101" t="s">
        <v>5705</v>
      </c>
      <c r="AC101" t="s">
        <v>5705</v>
      </c>
      <c r="AD101" t="s">
        <v>5705</v>
      </c>
      <c r="AE101" t="s">
        <v>5705</v>
      </c>
      <c r="AF101" t="s">
        <v>5705</v>
      </c>
      <c r="AG101" s="1" t="s">
        <v>5705</v>
      </c>
      <c r="AH101" t="s">
        <v>5705</v>
      </c>
      <c r="AI101" t="s">
        <v>5705</v>
      </c>
      <c r="AJ101" t="s">
        <v>5705</v>
      </c>
      <c r="AK101" t="s">
        <v>5705</v>
      </c>
      <c r="AL101" t="s">
        <v>5705</v>
      </c>
      <c r="AQ101" s="1"/>
    </row>
    <row r="102" spans="1:43">
      <c r="A102" s="8" t="s">
        <v>7955</v>
      </c>
      <c r="B102" t="s">
        <v>470</v>
      </c>
      <c r="C102" t="s">
        <v>471</v>
      </c>
      <c r="D102">
        <v>0.23599999999999999</v>
      </c>
      <c r="E102">
        <v>21</v>
      </c>
      <c r="F102">
        <v>0.45400000000000001</v>
      </c>
      <c r="G102">
        <v>21</v>
      </c>
      <c r="H102">
        <v>0.92600000000000005</v>
      </c>
      <c r="I102">
        <v>4</v>
      </c>
      <c r="J102">
        <v>0.871</v>
      </c>
      <c r="K102">
        <v>0.67900000000000005</v>
      </c>
      <c r="L102" t="s">
        <v>42</v>
      </c>
      <c r="M102">
        <v>0.45</v>
      </c>
      <c r="N102" t="s">
        <v>43</v>
      </c>
      <c r="P102" t="s">
        <v>472</v>
      </c>
      <c r="Q102" t="str">
        <f t="shared" si="2"/>
        <v>PPPRESDLPGTIIVVIDLTPGHGPSVAKAPNGKGDHHQTEDTIKAWKQQGTKRLVDPNPPRNADNIRVALEQNGIMYTNAPMWNLDELNWHPLHTVSDKHQGFPSSTVV</v>
      </c>
      <c r="R102">
        <f t="shared" si="3"/>
        <v>109</v>
      </c>
      <c r="S102" t="s">
        <v>45</v>
      </c>
      <c r="T102">
        <v>0.1</v>
      </c>
      <c r="U102" t="s">
        <v>473</v>
      </c>
      <c r="V102" t="s">
        <v>52</v>
      </c>
      <c r="X102" t="s">
        <v>5705</v>
      </c>
      <c r="Y102" t="s">
        <v>5705</v>
      </c>
      <c r="Z102" t="s">
        <v>5705</v>
      </c>
      <c r="AA102" t="s">
        <v>5705</v>
      </c>
      <c r="AB102" t="s">
        <v>5705</v>
      </c>
      <c r="AC102" t="s">
        <v>5705</v>
      </c>
      <c r="AD102" t="s">
        <v>5705</v>
      </c>
      <c r="AE102" t="s">
        <v>5705</v>
      </c>
      <c r="AF102" t="s">
        <v>5705</v>
      </c>
      <c r="AG102" t="s">
        <v>5705</v>
      </c>
      <c r="AH102" t="s">
        <v>5705</v>
      </c>
      <c r="AI102" t="s">
        <v>5705</v>
      </c>
      <c r="AJ102" t="s">
        <v>5705</v>
      </c>
      <c r="AK102" t="s">
        <v>5705</v>
      </c>
      <c r="AL102" t="s">
        <v>5705</v>
      </c>
    </row>
    <row r="103" spans="1:43">
      <c r="A103" s="8" t="s">
        <v>7956</v>
      </c>
      <c r="B103" t="s">
        <v>474</v>
      </c>
      <c r="C103" t="s">
        <v>475</v>
      </c>
      <c r="D103">
        <v>0.80200000000000005</v>
      </c>
      <c r="E103">
        <v>18</v>
      </c>
      <c r="F103">
        <v>0.85299999999999998</v>
      </c>
      <c r="G103">
        <v>18</v>
      </c>
      <c r="H103">
        <v>0.94499999999999995</v>
      </c>
      <c r="I103">
        <v>10</v>
      </c>
      <c r="J103">
        <v>0.90800000000000003</v>
      </c>
      <c r="K103">
        <v>0.88300000000000001</v>
      </c>
      <c r="L103" t="s">
        <v>42</v>
      </c>
      <c r="M103">
        <v>0.45</v>
      </c>
      <c r="N103" t="s">
        <v>43</v>
      </c>
      <c r="P103" t="s">
        <v>476</v>
      </c>
      <c r="Q103" t="str">
        <f t="shared" si="2"/>
        <v>PPQPQKTDLAGASRAPIDPAAAGFYRWLVIVRHMLPGYRLVSANVPHSFGGNIQVTEDTFAWFRQQGIGHVIFSDADGIAEHTLAAFRNHNMEVTIVPRFGDDMEQNWISLFAVWLALRRFHDGTAVLSDSDAAFGWGGVVISALQMLCLNEMGLLHKFTKDDYSRNGINRVFMVQFANTFLKHPAAAQGEKQIRFGTATVL</v>
      </c>
      <c r="R103">
        <f t="shared" si="3"/>
        <v>202</v>
      </c>
      <c r="S103" t="s">
        <v>45</v>
      </c>
      <c r="T103">
        <v>0.04</v>
      </c>
      <c r="U103" t="s">
        <v>477</v>
      </c>
      <c r="V103" t="s">
        <v>98</v>
      </c>
      <c r="W103" t="s">
        <v>2902</v>
      </c>
      <c r="X103" t="s">
        <v>5705</v>
      </c>
      <c r="Y103" t="s">
        <v>5705</v>
      </c>
      <c r="Z103" t="s">
        <v>5705</v>
      </c>
      <c r="AA103" t="s">
        <v>5705</v>
      </c>
      <c r="AB103" t="s">
        <v>5705</v>
      </c>
      <c r="AC103" t="s">
        <v>5705</v>
      </c>
      <c r="AD103" t="s">
        <v>5705</v>
      </c>
      <c r="AE103" t="s">
        <v>5705</v>
      </c>
      <c r="AF103" t="s">
        <v>5705</v>
      </c>
      <c r="AG103" t="s">
        <v>5705</v>
      </c>
      <c r="AH103" t="s">
        <v>5705</v>
      </c>
      <c r="AI103" t="s">
        <v>5705</v>
      </c>
      <c r="AJ103" t="s">
        <v>5705</v>
      </c>
      <c r="AK103" t="s">
        <v>5705</v>
      </c>
      <c r="AL103" t="s">
        <v>5705</v>
      </c>
    </row>
    <row r="104" spans="1:43">
      <c r="A104" s="8" t="s">
        <v>7957</v>
      </c>
      <c r="B104" t="s">
        <v>478</v>
      </c>
      <c r="C104" s="1" t="s">
        <v>479</v>
      </c>
      <c r="D104">
        <v>0.82799999999999996</v>
      </c>
      <c r="E104">
        <v>18</v>
      </c>
      <c r="F104">
        <v>0.86599999999999999</v>
      </c>
      <c r="G104">
        <v>18</v>
      </c>
      <c r="H104">
        <v>0.93500000000000005</v>
      </c>
      <c r="I104">
        <v>10</v>
      </c>
      <c r="J104">
        <v>0.90900000000000003</v>
      </c>
      <c r="K104">
        <v>0.88900000000000001</v>
      </c>
      <c r="L104" t="s">
        <v>42</v>
      </c>
      <c r="M104">
        <v>0.45</v>
      </c>
      <c r="N104" t="s">
        <v>43</v>
      </c>
      <c r="P104" t="s">
        <v>480</v>
      </c>
      <c r="Q104" t="str">
        <f t="shared" si="2"/>
        <v>PPQAPKDDLPGSRGRLLNPVEGGFYRWVVLDRNLAPGHRLVSSNAAFSYNNAVIHVTDLTFVVLLQQGIDHVVICGMVEVSEEIQAEFERNGIRLTMIRGFVNDPYENWILLFTLWNIVRQHVDSTAIWSGIDTAWSEAGVVISALQILSLHSVGQLRLLSEEDYSRNDVNRMEMIRFVWTFFDFVEANVRVVGQDASSPRQSPGTAGAVAENDVDAEDPGPDPGRENGHDAEDTSPSSAHENDHGAEDSGSASSQESCATVIDLQRVTDDSREQSCSGHSPGLVRVVPDEDAGAEDPSAAAASGHEKTDGAEGSSSGSRHKSKDMSPPQHLPARLERESRELRASLNSTISLELSRADVHAEVCARVSPAASEPVVVLVPWEQPTTAAGGAGALAAPGEQASTNPEPEQTGQQEDAGAALEALDTTCIPAACAAILALALGRGQGHSRRSLSRYAYSNDNHPFEPKEAEMKQCESQMYFAAKKKQPWCESLDEVEVGFVMSPELLAGTWDCLGIALNQTYGMFKQQIANKPSAGSETWSTLNLEAWLGKGTTSVSLKKIRMVDLTVRECGVNYPFAPHADKFKVKAFKMRGRCAGTKVNATLDYHSGSAVQEHHHSVGRYYWDAYHTETFASVPIASRDWKFLPGCQTIRELQYEFQLVGSYWGWGDQGTFDTIRFDLGTEKSVFIARAPYEGTFVSGTVNLIDLFGTMEVHLNDIKAINLIDIPAEDEGDSKDRWHFQGIKFTATCADENRKLELTKFANKKLAHD</v>
      </c>
      <c r="R104">
        <f t="shared" si="3"/>
        <v>768</v>
      </c>
      <c r="S104" t="s">
        <v>45</v>
      </c>
      <c r="T104">
        <v>0.24</v>
      </c>
      <c r="U104" t="s">
        <v>481</v>
      </c>
      <c r="V104" t="s">
        <v>52</v>
      </c>
      <c r="W104" t="s">
        <v>2902</v>
      </c>
      <c r="X104" t="s">
        <v>5705</v>
      </c>
      <c r="Y104" t="s">
        <v>5705</v>
      </c>
      <c r="Z104" t="s">
        <v>5705</v>
      </c>
      <c r="AA104" t="s">
        <v>5705</v>
      </c>
      <c r="AB104" t="s">
        <v>5705</v>
      </c>
      <c r="AC104" t="s">
        <v>5705</v>
      </c>
      <c r="AD104" t="s">
        <v>5705</v>
      </c>
      <c r="AE104" t="s">
        <v>5705</v>
      </c>
      <c r="AF104" t="s">
        <v>5705</v>
      </c>
      <c r="AG104" t="s">
        <v>5705</v>
      </c>
      <c r="AH104" t="s">
        <v>5705</v>
      </c>
      <c r="AI104" t="s">
        <v>5705</v>
      </c>
      <c r="AJ104" t="s">
        <v>5705</v>
      </c>
      <c r="AK104" t="s">
        <v>5705</v>
      </c>
      <c r="AL104" t="s">
        <v>5705</v>
      </c>
    </row>
    <row r="105" spans="1:43">
      <c r="A105" s="8" t="s">
        <v>7958</v>
      </c>
      <c r="B105" t="s">
        <v>482</v>
      </c>
      <c r="C105" t="s">
        <v>483</v>
      </c>
      <c r="D105">
        <v>0.47</v>
      </c>
      <c r="E105">
        <v>26</v>
      </c>
      <c r="F105">
        <v>0.59399999999999997</v>
      </c>
      <c r="G105">
        <v>26</v>
      </c>
      <c r="H105">
        <v>0.93799999999999994</v>
      </c>
      <c r="I105">
        <v>11</v>
      </c>
      <c r="J105">
        <v>0.76900000000000002</v>
      </c>
      <c r="K105">
        <v>0.68899999999999995</v>
      </c>
      <c r="L105" t="s">
        <v>42</v>
      </c>
      <c r="M105">
        <v>0.45</v>
      </c>
      <c r="N105" t="s">
        <v>43</v>
      </c>
      <c r="P105" t="s">
        <v>155</v>
      </c>
      <c r="Q105" t="str">
        <f t="shared" si="2"/>
        <v>EVNFNRVELADPQNWVAGISLFPSQIIAGYNAELDAYTAEQWADHVLSQCKSFRACTSTISFAADNSGDTGGRYWYGYVFRGGPTTPSNYRRSPRGNVSDSAAYTVA</v>
      </c>
      <c r="R105">
        <f t="shared" si="3"/>
        <v>107</v>
      </c>
      <c r="S105" t="s">
        <v>45</v>
      </c>
      <c r="T105">
        <v>0.04</v>
      </c>
      <c r="U105" t="s">
        <v>484</v>
      </c>
      <c r="V105" t="s">
        <v>157</v>
      </c>
      <c r="W105" t="s">
        <v>2901</v>
      </c>
      <c r="X105" t="s">
        <v>5705</v>
      </c>
      <c r="Y105" t="s">
        <v>5705</v>
      </c>
      <c r="Z105" t="s">
        <v>5705</v>
      </c>
      <c r="AA105" t="s">
        <v>5705</v>
      </c>
      <c r="AB105" t="s">
        <v>5705</v>
      </c>
      <c r="AC105" t="s">
        <v>5705</v>
      </c>
      <c r="AD105" t="s">
        <v>5705</v>
      </c>
      <c r="AE105" t="s">
        <v>5705</v>
      </c>
      <c r="AF105" t="s">
        <v>5705</v>
      </c>
      <c r="AG105" s="1" t="s">
        <v>5705</v>
      </c>
      <c r="AH105" t="s">
        <v>5705</v>
      </c>
      <c r="AI105" t="s">
        <v>5705</v>
      </c>
      <c r="AJ105" t="s">
        <v>5705</v>
      </c>
      <c r="AK105" t="s">
        <v>5705</v>
      </c>
      <c r="AL105" t="s">
        <v>5705</v>
      </c>
      <c r="AQ105" s="1"/>
    </row>
    <row r="106" spans="1:43">
      <c r="A106" s="8" t="s">
        <v>7959</v>
      </c>
      <c r="B106" t="s">
        <v>485</v>
      </c>
      <c r="C106" s="1" t="s">
        <v>486</v>
      </c>
      <c r="D106">
        <v>0.501</v>
      </c>
      <c r="E106">
        <v>24</v>
      </c>
      <c r="F106">
        <v>0.67900000000000005</v>
      </c>
      <c r="G106">
        <v>24</v>
      </c>
      <c r="H106">
        <v>0.98299999999999998</v>
      </c>
      <c r="I106">
        <v>14</v>
      </c>
      <c r="J106">
        <v>0.91600000000000004</v>
      </c>
      <c r="K106">
        <v>0.80700000000000005</v>
      </c>
      <c r="L106" t="s">
        <v>42</v>
      </c>
      <c r="M106">
        <v>0.45</v>
      </c>
      <c r="N106" t="s">
        <v>43</v>
      </c>
      <c r="P106" t="s">
        <v>487</v>
      </c>
      <c r="Q106" t="str">
        <f t="shared" si="2"/>
        <v>PNPVDTASAAGAAADAYSNAVFFSNRGIYKQKYQPQDLPLSDITHVFYSFVGVLSNGTVVSVDRHADLQKKYLHHAWERSGTNAYGCVKELYLLKKHNRMTKTILSVGGWGSSRIFRAVAATKTGRDVFAKSAVEFMKDWGFDGIDIDWKYAENAKEADDMLLLLHAIRDEMDRYAVKFAAGYHFELSMAAPAGADKYKHYRLGELGQLVDRINLIAYDFAGIWSKTSGHQANLHADGKQAASASVEGAVRHYLDAGVPSSKMHLGMPTYGRSFEATSGIGMPFTGVGKGSWEPGMWDYKVLPKSGATVRFDNVSMAAYSYDAATNELISFDTTQTVEGKVAYLKSKGLGGSMFWEASADRKGNSSLVGASHRALGRLDTSQNWLEYRDSKYDNIRNGMRDQPAWQLRQVGA</v>
      </c>
      <c r="R106">
        <f t="shared" si="3"/>
        <v>412</v>
      </c>
      <c r="S106" t="s">
        <v>45</v>
      </c>
      <c r="T106">
        <v>7.0000000000000007E-2</v>
      </c>
      <c r="U106" t="s">
        <v>488</v>
      </c>
      <c r="V106" t="s">
        <v>52</v>
      </c>
      <c r="W106" t="s">
        <v>2576</v>
      </c>
      <c r="X106" t="s">
        <v>7274</v>
      </c>
      <c r="Y106" t="s">
        <v>5979</v>
      </c>
      <c r="Z106" t="s">
        <v>5980</v>
      </c>
      <c r="AA106" t="s">
        <v>5981</v>
      </c>
      <c r="AB106" t="s">
        <v>5982</v>
      </c>
      <c r="AC106" t="s">
        <v>5705</v>
      </c>
      <c r="AD106" t="s">
        <v>5705</v>
      </c>
      <c r="AE106" t="s">
        <v>5705</v>
      </c>
      <c r="AF106" t="s">
        <v>5705</v>
      </c>
      <c r="AG106" s="1" t="s">
        <v>5983</v>
      </c>
      <c r="AH106" t="s">
        <v>5705</v>
      </c>
      <c r="AI106" t="s">
        <v>5984</v>
      </c>
      <c r="AJ106" t="s">
        <v>5705</v>
      </c>
      <c r="AK106" t="s">
        <v>5705</v>
      </c>
      <c r="AL106" t="s">
        <v>5705</v>
      </c>
      <c r="AQ106" s="1"/>
    </row>
    <row r="107" spans="1:43">
      <c r="A107" s="8" t="s">
        <v>7960</v>
      </c>
      <c r="B107" t="s">
        <v>489</v>
      </c>
      <c r="C107" s="1" t="s">
        <v>490</v>
      </c>
      <c r="D107">
        <v>0.371</v>
      </c>
      <c r="E107">
        <v>24</v>
      </c>
      <c r="F107">
        <v>0.55800000000000005</v>
      </c>
      <c r="G107">
        <v>24</v>
      </c>
      <c r="H107">
        <v>0.93100000000000005</v>
      </c>
      <c r="I107">
        <v>14</v>
      </c>
      <c r="J107">
        <v>0.83699999999999997</v>
      </c>
      <c r="K107">
        <v>0.70899999999999996</v>
      </c>
      <c r="L107" t="s">
        <v>42</v>
      </c>
      <c r="M107">
        <v>0.45</v>
      </c>
      <c r="N107" t="s">
        <v>43</v>
      </c>
      <c r="P107" t="s">
        <v>491</v>
      </c>
      <c r="Q107" t="str">
        <f t="shared" si="2"/>
        <v>PRPCVRQGAAEIAKPINGASPAKAASPEIAKAASPVEAAIPAKAESTVEAAVPAAETVAGYVNAVYFTSWSIYDRKYQPDDLPLSDITHVLYSFLKLLPNGTVVAGDPNADLERRFPTDVWGESGTNAYGCVKQLYRLKKENRMTKLMLSIGGWGSSANFAGVAATPETRAIFAETAVELMKDWGFDGIDVDWEYPQNEIEGNHMLLLLRAVRQELDKYAATFAHGHHFELSIAAPAGPANYANYPLYELGQLLDHVNIMAYDFAGPWSKTSAHHANLYMNSENLESTSLAADGVVQHYLDEGVPAAKMILGMPVYGRSFQQTGDIGRPYNGIGDGSWEKGAWDYKALPKAGATVRFDNISMAAYSYDASTKELISFDTTETVVAKVAYLKSKGLGGSMFWEASADRKGNSSLIGASHQSLGRLDTSQNWLDYPDSKYVNIRKGLS</v>
      </c>
      <c r="R107">
        <f t="shared" si="3"/>
        <v>446</v>
      </c>
      <c r="S107" t="s">
        <v>45</v>
      </c>
      <c r="T107">
        <v>0.08</v>
      </c>
      <c r="U107" t="s">
        <v>492</v>
      </c>
      <c r="V107" t="s">
        <v>52</v>
      </c>
      <c r="W107" t="s">
        <v>2576</v>
      </c>
      <c r="X107" t="s">
        <v>7275</v>
      </c>
      <c r="Y107" t="s">
        <v>5985</v>
      </c>
      <c r="Z107" t="s">
        <v>5986</v>
      </c>
      <c r="AA107" t="s">
        <v>5987</v>
      </c>
      <c r="AB107" t="s">
        <v>5988</v>
      </c>
      <c r="AC107" t="s">
        <v>5705</v>
      </c>
      <c r="AD107" t="s">
        <v>5705</v>
      </c>
      <c r="AE107" t="s">
        <v>5732</v>
      </c>
      <c r="AF107" t="s">
        <v>5705</v>
      </c>
      <c r="AG107" s="1" t="s">
        <v>5989</v>
      </c>
      <c r="AH107" t="s">
        <v>5705</v>
      </c>
      <c r="AI107" t="s">
        <v>5990</v>
      </c>
      <c r="AJ107" t="s">
        <v>5705</v>
      </c>
      <c r="AK107" t="s">
        <v>5705</v>
      </c>
      <c r="AL107" t="s">
        <v>5705</v>
      </c>
      <c r="AQ107" s="1"/>
    </row>
    <row r="108" spans="1:43">
      <c r="A108" s="8" t="s">
        <v>7961</v>
      </c>
      <c r="B108" t="s">
        <v>493</v>
      </c>
      <c r="C108" s="1" t="s">
        <v>494</v>
      </c>
      <c r="D108">
        <v>0.56399999999999995</v>
      </c>
      <c r="E108">
        <v>20</v>
      </c>
      <c r="F108">
        <v>0.71299999999999997</v>
      </c>
      <c r="G108">
        <v>20</v>
      </c>
      <c r="H108">
        <v>0.92400000000000004</v>
      </c>
      <c r="I108">
        <v>14</v>
      </c>
      <c r="J108">
        <v>0.89800000000000002</v>
      </c>
      <c r="K108">
        <v>0.81299999999999994</v>
      </c>
      <c r="L108" t="s">
        <v>42</v>
      </c>
      <c r="M108">
        <v>0.45</v>
      </c>
      <c r="N108" t="s">
        <v>43</v>
      </c>
      <c r="P108" t="s">
        <v>155</v>
      </c>
      <c r="Q108" t="str">
        <f t="shared" si="2"/>
        <v>TADFDPIYKPASDENVPAGNSYQVTWTSPAKYSNGTVSIHLIGGDSPATLTPIMDIATGVKNSANSYVWNVAGSLGDKKVYGLVFKWEKDPSIYQYSNPFHIKGSGPQSSSSPSMTSVRPTTSIPDVRNSIVTASTSTTSCSTRSTIFETSTCNEVGCTGSIGMTASVAPTPPVVAPTPPVVMPAEPKTPVSSETPVIPPGPVLPETGETPGTPVDDEPVLPIINEEPVKPVVNPEPVKPAVNQEPVVNQEPVVNQEPVVNQEPVVNQETVVNQEPAINQEPVKPAVNQEPVKPAVNQVPAKPAVNKEPVKPVVNQEPVKPVVNQEPAQPAVNQEPVAPVTPGKAVVPNPPKNGQVAPSEDCTTSTIRLTVSTTVTMSASTTIISITPTGSECGLACPKSYSTPVAVHTPVEVNTPVEVNTADIPEPTAYNAPEPVAYPSDGGFSSSDLLSNSSSNYPDPILVSSGSMVSVGSIGALAAVIAFFAL</v>
      </c>
      <c r="R108">
        <f t="shared" si="3"/>
        <v>486</v>
      </c>
      <c r="S108" t="s">
        <v>45</v>
      </c>
      <c r="T108">
        <v>0.1</v>
      </c>
      <c r="U108" t="s">
        <v>495</v>
      </c>
      <c r="V108" t="s">
        <v>52</v>
      </c>
      <c r="W108" t="s">
        <v>2905</v>
      </c>
      <c r="X108" t="s">
        <v>5705</v>
      </c>
      <c r="Y108" t="s">
        <v>5705</v>
      </c>
      <c r="Z108" t="s">
        <v>5991</v>
      </c>
      <c r="AA108" t="s">
        <v>5705</v>
      </c>
      <c r="AB108" t="s">
        <v>5705</v>
      </c>
      <c r="AC108" t="s">
        <v>5705</v>
      </c>
      <c r="AD108" t="s">
        <v>5705</v>
      </c>
      <c r="AE108" t="s">
        <v>5705</v>
      </c>
      <c r="AF108" t="s">
        <v>5705</v>
      </c>
      <c r="AG108" t="s">
        <v>5705</v>
      </c>
      <c r="AH108" t="s">
        <v>5705</v>
      </c>
      <c r="AI108" t="s">
        <v>5705</v>
      </c>
      <c r="AJ108" t="s">
        <v>5705</v>
      </c>
      <c r="AK108" t="s">
        <v>5705</v>
      </c>
      <c r="AL108" t="s">
        <v>5705</v>
      </c>
    </row>
    <row r="109" spans="1:43">
      <c r="A109" s="8" t="s">
        <v>7962</v>
      </c>
      <c r="B109" t="s">
        <v>497</v>
      </c>
      <c r="C109" s="1" t="s">
        <v>498</v>
      </c>
      <c r="D109">
        <v>0.76700000000000002</v>
      </c>
      <c r="E109">
        <v>21</v>
      </c>
      <c r="F109">
        <v>0.78100000000000003</v>
      </c>
      <c r="G109">
        <v>21</v>
      </c>
      <c r="H109">
        <v>0.86899999999999999</v>
      </c>
      <c r="I109">
        <v>2</v>
      </c>
      <c r="J109">
        <v>0.78700000000000003</v>
      </c>
      <c r="K109">
        <v>0.78400000000000003</v>
      </c>
      <c r="L109" t="s">
        <v>42</v>
      </c>
      <c r="M109">
        <v>0.45</v>
      </c>
      <c r="N109" t="s">
        <v>43</v>
      </c>
      <c r="P109" t="s">
        <v>499</v>
      </c>
      <c r="Q109" t="str">
        <f t="shared" si="2"/>
        <v>SDPITMQDISNRIWSQLVGNQCHPFGNYALDRDMNLPPCIAEQVIALSCERMTQALEPNAPEANRNAYKDCLLNEPSTFLRDQRNCLLCKGLTKTHSPEQNEYYRTAFRKATEKFSASTPTGSLWSMTEIDKDSNAYRELPVTKPIKVSNETMAEFFRDLAGPSKLGSFRLEGAQQIGASAETKNGTSKTVKGPMQCQDPVGQEIEVIMPTGGRPTTGAGNDTRATEVKVMHVSQWNYFSFTSSTNFTYAYSWQPPVRVAGIRGRPATQEDVKTLPNGAGCGSCEKLISPEQISKAAAATVEDASELGISLLDKTAQVSGGVEGQISEAVQEKIEVAVYQEQKRNVTVSTNPPARDAQGGIRFKTPDSTRVRGQRPGNAVPNSCSQN</v>
      </c>
      <c r="R109">
        <f t="shared" si="3"/>
        <v>387</v>
      </c>
      <c r="S109" t="s">
        <v>45</v>
      </c>
      <c r="T109">
        <v>0.36</v>
      </c>
      <c r="U109" t="s">
        <v>500</v>
      </c>
      <c r="V109" t="s">
        <v>52</v>
      </c>
      <c r="X109" t="s">
        <v>5705</v>
      </c>
      <c r="Y109" t="s">
        <v>5705</v>
      </c>
      <c r="Z109" t="s">
        <v>5705</v>
      </c>
      <c r="AA109" t="s">
        <v>5705</v>
      </c>
      <c r="AB109" t="s">
        <v>5705</v>
      </c>
      <c r="AC109" t="s">
        <v>5705</v>
      </c>
      <c r="AD109" t="s">
        <v>5705</v>
      </c>
      <c r="AE109" t="s">
        <v>5705</v>
      </c>
      <c r="AF109" t="s">
        <v>5705</v>
      </c>
      <c r="AG109" t="s">
        <v>5705</v>
      </c>
      <c r="AH109" t="s">
        <v>5705</v>
      </c>
      <c r="AI109" t="s">
        <v>5705</v>
      </c>
      <c r="AJ109" t="s">
        <v>5705</v>
      </c>
      <c r="AK109" t="s">
        <v>5705</v>
      </c>
      <c r="AL109" t="s">
        <v>5705</v>
      </c>
    </row>
    <row r="110" spans="1:43">
      <c r="A110" s="8" t="s">
        <v>7963</v>
      </c>
      <c r="B110" t="s">
        <v>501</v>
      </c>
      <c r="C110" t="s">
        <v>502</v>
      </c>
      <c r="D110">
        <v>0.74299999999999999</v>
      </c>
      <c r="E110">
        <v>17</v>
      </c>
      <c r="F110">
        <v>0.81699999999999995</v>
      </c>
      <c r="G110">
        <v>17</v>
      </c>
      <c r="H110">
        <v>0.95</v>
      </c>
      <c r="I110">
        <v>11</v>
      </c>
      <c r="J110">
        <v>0.90300000000000002</v>
      </c>
      <c r="K110">
        <v>0.86299999999999999</v>
      </c>
      <c r="L110" t="s">
        <v>42</v>
      </c>
      <c r="M110">
        <v>0.45</v>
      </c>
      <c r="N110" t="s">
        <v>43</v>
      </c>
      <c r="P110" t="s">
        <v>155</v>
      </c>
      <c r="Q110" t="str">
        <f t="shared" si="2"/>
        <v>PSSQCRDCDYPADRHYDDRHHGKDYLPGRGRHGHDDDYDNDGHRGYGDRYGSRDYYGDRDHYRHGDRHGDRDHRGHRDRDGHRDGHRDGHGNGNGGRRYRACPRGLLYTNPQCCSTDVGGIAGLDCKNPSRRPTSASSFKRNCAASGAQAKCCTVPVAGQALLCQNAIGV</v>
      </c>
      <c r="R110">
        <f t="shared" si="3"/>
        <v>170</v>
      </c>
      <c r="S110" t="s">
        <v>45</v>
      </c>
      <c r="T110">
        <v>0.33</v>
      </c>
      <c r="U110" t="s">
        <v>503</v>
      </c>
      <c r="V110" t="s">
        <v>157</v>
      </c>
      <c r="W110" t="s">
        <v>3111</v>
      </c>
      <c r="X110" t="s">
        <v>7276</v>
      </c>
      <c r="Y110" t="s">
        <v>5992</v>
      </c>
      <c r="Z110" t="s">
        <v>5993</v>
      </c>
      <c r="AA110" t="s">
        <v>5994</v>
      </c>
      <c r="AB110" t="s">
        <v>5995</v>
      </c>
      <c r="AC110" t="s">
        <v>5705</v>
      </c>
      <c r="AD110" t="s">
        <v>5705</v>
      </c>
      <c r="AE110" t="s">
        <v>5705</v>
      </c>
      <c r="AF110" t="s">
        <v>5705</v>
      </c>
      <c r="AG110" t="s">
        <v>5705</v>
      </c>
      <c r="AH110" t="s">
        <v>5705</v>
      </c>
      <c r="AI110" t="s">
        <v>5996</v>
      </c>
      <c r="AJ110" t="s">
        <v>5705</v>
      </c>
      <c r="AK110" t="s">
        <v>5705</v>
      </c>
      <c r="AL110" t="s">
        <v>5705</v>
      </c>
    </row>
    <row r="111" spans="1:43">
      <c r="A111" s="8" t="s">
        <v>7964</v>
      </c>
      <c r="B111" t="s">
        <v>506</v>
      </c>
      <c r="C111" s="1" t="s">
        <v>507</v>
      </c>
      <c r="D111">
        <v>0.78100000000000003</v>
      </c>
      <c r="E111">
        <v>29</v>
      </c>
      <c r="F111">
        <v>0.85699999999999998</v>
      </c>
      <c r="G111">
        <v>29</v>
      </c>
      <c r="H111">
        <v>0.97799999999999998</v>
      </c>
      <c r="I111">
        <v>11</v>
      </c>
      <c r="J111">
        <v>0.94</v>
      </c>
      <c r="K111">
        <v>0.90200000000000002</v>
      </c>
      <c r="L111" t="s">
        <v>42</v>
      </c>
      <c r="M111">
        <v>0.45</v>
      </c>
      <c r="N111" t="s">
        <v>43</v>
      </c>
      <c r="P111" t="s">
        <v>508</v>
      </c>
      <c r="Q111" t="str">
        <f t="shared" si="2"/>
        <v>TWRTKRSSLPLPPGPPAEPILGHLRIIPPYNPEYRYMQWSKDYGSDILSLSVLGQPVIVLNSVRAAVDLLAKRGANYCDRPRFVLFEVMGWVKTLTFLRNGPEFRIHRSILQKSFRESSIRQYQGLQERETTVLLRGILNTPAKWETVLRRFATAVVLGIGFGIKIERDDDPFIQIAADASYALGHGGVPAGTPVDFFPFLKVLPRFFHDRSLKFAADWRGAIRALHDKPFDAVMASKERTRSLMQQMLDQRDAQIGRGEKPELSHEDIKGAAATVFAAGQDTIYATLVVFLLNMILHPDVQTKARRLIDEVVGRDRVPSFQDRPRLPYIDLIVQETLRWCPVSPLGVPHRSLEDDVYDGYFIPAGSLVYANARAMTHDESTYADPENFNPDRYVSRKEGGLGEPFPIGQFGYGRRVCIGKHLAEASVWIVVASILSTMNIEKARDERGRDIEPKVEFTFGLTSHPKPFPCRFVPRDERAAQVVRQFAHVHE</v>
      </c>
      <c r="R111">
        <f t="shared" si="3"/>
        <v>492</v>
      </c>
      <c r="S111" t="s">
        <v>45</v>
      </c>
      <c r="T111">
        <v>0.28999999999999998</v>
      </c>
      <c r="U111" t="s">
        <v>509</v>
      </c>
      <c r="V111" t="s">
        <v>58</v>
      </c>
      <c r="W111" t="s">
        <v>3112</v>
      </c>
      <c r="X111" t="s">
        <v>7277</v>
      </c>
      <c r="Y111" t="s">
        <v>5997</v>
      </c>
      <c r="Z111" t="s">
        <v>5998</v>
      </c>
      <c r="AA111" t="s">
        <v>5999</v>
      </c>
      <c r="AB111" t="s">
        <v>6000</v>
      </c>
      <c r="AC111" t="s">
        <v>5705</v>
      </c>
      <c r="AD111" t="s">
        <v>5705</v>
      </c>
      <c r="AE111" t="s">
        <v>6001</v>
      </c>
      <c r="AF111" t="s">
        <v>5705</v>
      </c>
      <c r="AG111" t="s">
        <v>5705</v>
      </c>
      <c r="AH111" t="s">
        <v>5705</v>
      </c>
      <c r="AI111" t="s">
        <v>6002</v>
      </c>
      <c r="AJ111" t="s">
        <v>5705</v>
      </c>
      <c r="AK111" t="s">
        <v>5705</v>
      </c>
      <c r="AL111" s="1" t="s">
        <v>6003</v>
      </c>
      <c r="AM111" s="1"/>
    </row>
    <row r="112" spans="1:43">
      <c r="A112" s="8" t="s">
        <v>7965</v>
      </c>
      <c r="B112" t="s">
        <v>512</v>
      </c>
      <c r="C112" t="s">
        <v>513</v>
      </c>
      <c r="D112">
        <v>0.72299999999999998</v>
      </c>
      <c r="E112">
        <v>17</v>
      </c>
      <c r="F112">
        <v>0.79600000000000004</v>
      </c>
      <c r="G112">
        <v>17</v>
      </c>
      <c r="H112">
        <v>0.92</v>
      </c>
      <c r="I112">
        <v>15</v>
      </c>
      <c r="J112">
        <v>0.875</v>
      </c>
      <c r="K112">
        <v>0.83799999999999997</v>
      </c>
      <c r="L112" t="s">
        <v>42</v>
      </c>
      <c r="M112">
        <v>0.45</v>
      </c>
      <c r="N112" t="s">
        <v>43</v>
      </c>
      <c r="P112" t="s">
        <v>197</v>
      </c>
      <c r="Q112" t="str">
        <f t="shared" si="2"/>
        <v>NFDGQPACALKCLQDGIPKAGCELTDIKCACQKQAEIQAAVASCVLGACTADEATKAQAAAAAACANVTGGSSGSTTTSTSTSTSQTTTSSATTTPTTTNASATTSPTTTGATTGTTKSSTSTSRTSTSTGTGTSTTSSNIATATGAAGAGPVVGALAAVLAAAVAL</v>
      </c>
      <c r="R112">
        <f t="shared" si="3"/>
        <v>167</v>
      </c>
      <c r="S112" t="s">
        <v>45</v>
      </c>
      <c r="T112">
        <v>0.14000000000000001</v>
      </c>
      <c r="U112" t="s">
        <v>514</v>
      </c>
      <c r="V112" t="s">
        <v>47</v>
      </c>
      <c r="X112" t="s">
        <v>5705</v>
      </c>
      <c r="Y112" t="s">
        <v>6004</v>
      </c>
      <c r="Z112" t="s">
        <v>6005</v>
      </c>
      <c r="AA112" t="s">
        <v>6006</v>
      </c>
      <c r="AB112" t="s">
        <v>5705</v>
      </c>
      <c r="AC112" t="s">
        <v>5705</v>
      </c>
      <c r="AD112" t="s">
        <v>5705</v>
      </c>
      <c r="AE112" t="s">
        <v>5705</v>
      </c>
      <c r="AF112" t="s">
        <v>5705</v>
      </c>
      <c r="AG112" s="1" t="s">
        <v>6007</v>
      </c>
      <c r="AH112" t="s">
        <v>5705</v>
      </c>
      <c r="AI112" t="s">
        <v>5705</v>
      </c>
      <c r="AJ112" t="s">
        <v>5705</v>
      </c>
      <c r="AK112" t="s">
        <v>5705</v>
      </c>
      <c r="AL112" t="s">
        <v>5705</v>
      </c>
      <c r="AQ112" s="1"/>
    </row>
    <row r="113" spans="1:43">
      <c r="A113" s="8" t="s">
        <v>7966</v>
      </c>
      <c r="B113" t="s">
        <v>515</v>
      </c>
      <c r="C113" s="1" t="s">
        <v>516</v>
      </c>
      <c r="D113">
        <v>0.65700000000000003</v>
      </c>
      <c r="E113">
        <v>24</v>
      </c>
      <c r="F113">
        <v>0.70899999999999996</v>
      </c>
      <c r="G113">
        <v>24</v>
      </c>
      <c r="H113">
        <v>0.94699999999999995</v>
      </c>
      <c r="I113">
        <v>10</v>
      </c>
      <c r="J113">
        <v>0.77100000000000002</v>
      </c>
      <c r="K113">
        <v>0.74199999999999999</v>
      </c>
      <c r="L113" t="s">
        <v>42</v>
      </c>
      <c r="M113">
        <v>0.45</v>
      </c>
      <c r="N113" t="s">
        <v>43</v>
      </c>
      <c r="P113" t="s">
        <v>517</v>
      </c>
      <c r="Q113" t="str">
        <f t="shared" si="2"/>
        <v>QHELSVNLEKVVGTNTEFKATVTNNGKTDVQILKSGSIFDSRLIRKAWVSRPDGTSVEFKGMTLSVNSDVPLDENSFQHIASGGRFDVIFDLAKVYNLSGGGKFVVDAHGVFFFFEGQSTISRQVSYNSPSIEVEIDGELAAKAANANEPRNEARSVSSFAHCTPKQNAMLARAINDCVTLANAGSAGAQSSDSDRLEMYFKNSSPFVRNHISTVFEEAQQLCDVTTSEKGYRAICRTDYCGNDIIGKEIAYCPSFFEPRGYIYGGLTDTAKICFKPSRAHFVLKNAVSLTGRAKGKVVEHHEIIKLPMEHARDNPANYASFATSAKLQCVRELSWKWAWQTASEAFY</v>
      </c>
      <c r="R113">
        <f t="shared" si="3"/>
        <v>348</v>
      </c>
      <c r="S113" t="s">
        <v>45</v>
      </c>
      <c r="T113">
        <v>7.0000000000000007E-2</v>
      </c>
      <c r="U113" t="s">
        <v>518</v>
      </c>
      <c r="V113" t="s">
        <v>52</v>
      </c>
      <c r="W113" t="s">
        <v>2672</v>
      </c>
      <c r="X113" t="s">
        <v>7278</v>
      </c>
      <c r="Y113" t="s">
        <v>5705</v>
      </c>
      <c r="Z113" t="s">
        <v>6008</v>
      </c>
      <c r="AA113" t="s">
        <v>6009</v>
      </c>
      <c r="AB113" t="s">
        <v>6010</v>
      </c>
      <c r="AC113" t="s">
        <v>5705</v>
      </c>
      <c r="AD113" t="s">
        <v>5705</v>
      </c>
      <c r="AE113" t="s">
        <v>5705</v>
      </c>
      <c r="AF113" t="s">
        <v>6011</v>
      </c>
      <c r="AG113" t="s">
        <v>5705</v>
      </c>
      <c r="AH113" t="s">
        <v>5705</v>
      </c>
      <c r="AI113" t="s">
        <v>6012</v>
      </c>
      <c r="AJ113" t="s">
        <v>5705</v>
      </c>
      <c r="AK113" t="s">
        <v>5705</v>
      </c>
      <c r="AL113" t="s">
        <v>5705</v>
      </c>
    </row>
    <row r="114" spans="1:43">
      <c r="A114" s="8" t="s">
        <v>7967</v>
      </c>
      <c r="B114" t="s">
        <v>519</v>
      </c>
      <c r="C114" s="1" t="s">
        <v>520</v>
      </c>
      <c r="D114">
        <v>0.72199999999999998</v>
      </c>
      <c r="E114">
        <v>23</v>
      </c>
      <c r="F114">
        <v>0.82699999999999996</v>
      </c>
      <c r="G114">
        <v>23</v>
      </c>
      <c r="H114">
        <v>0.98</v>
      </c>
      <c r="I114">
        <v>15</v>
      </c>
      <c r="J114">
        <v>0.94699999999999995</v>
      </c>
      <c r="K114">
        <v>0.89200000000000002</v>
      </c>
      <c r="L114" t="s">
        <v>42</v>
      </c>
      <c r="M114">
        <v>0.45</v>
      </c>
      <c r="N114" t="s">
        <v>43</v>
      </c>
      <c r="P114" t="s">
        <v>521</v>
      </c>
      <c r="Q114" t="str">
        <f t="shared" si="2"/>
        <v>WLEDLAHLRPRSLVRRQRAGVSDSSDTDQSTGSSPVVNVTPSIKTLTSTLSSPVNKPSSSAAAAAPTSSRRRADATSSDAPAENTSLPTPTASPTTSPDAANRSQKTSSDASPAATSTKADDENAASPTPTPVVSTSTFVVTKTNNDGSQTVETTQKLTTSTPGLNASDSAESSGMSTKTRNTVIGVVVGVGGAVVLGVLALVAWRIWGRKKQLDENDGLMDFNIVSMEKPGRASSAGPHQTPFQSTLENYHQPTTQVNASSNF</v>
      </c>
      <c r="R114">
        <f t="shared" si="3"/>
        <v>264</v>
      </c>
      <c r="S114" t="s">
        <v>45</v>
      </c>
      <c r="T114">
        <v>0.53</v>
      </c>
      <c r="U114" t="s">
        <v>522</v>
      </c>
      <c r="V114" t="s">
        <v>47</v>
      </c>
      <c r="W114" t="s">
        <v>3088</v>
      </c>
      <c r="X114" t="s">
        <v>5705</v>
      </c>
      <c r="Y114" t="s">
        <v>5705</v>
      </c>
      <c r="Z114" t="s">
        <v>6013</v>
      </c>
      <c r="AA114" t="s">
        <v>5705</v>
      </c>
      <c r="AB114" t="s">
        <v>5705</v>
      </c>
      <c r="AC114" t="s">
        <v>5705</v>
      </c>
      <c r="AD114" t="s">
        <v>5705</v>
      </c>
      <c r="AE114" t="s">
        <v>5705</v>
      </c>
      <c r="AF114" t="s">
        <v>5705</v>
      </c>
      <c r="AG114" s="1" t="s">
        <v>5705</v>
      </c>
      <c r="AH114" t="s">
        <v>5705</v>
      </c>
      <c r="AI114" t="s">
        <v>5705</v>
      </c>
      <c r="AJ114" t="s">
        <v>5705</v>
      </c>
      <c r="AK114" t="s">
        <v>5705</v>
      </c>
      <c r="AL114" t="s">
        <v>5705</v>
      </c>
      <c r="AQ114" s="1"/>
    </row>
    <row r="115" spans="1:43">
      <c r="A115" s="8" t="s">
        <v>7968</v>
      </c>
      <c r="B115" t="s">
        <v>524</v>
      </c>
      <c r="C115" s="1" t="s">
        <v>525</v>
      </c>
      <c r="D115">
        <v>0.32700000000000001</v>
      </c>
      <c r="E115">
        <v>23</v>
      </c>
      <c r="F115">
        <v>0.51700000000000002</v>
      </c>
      <c r="G115">
        <v>23</v>
      </c>
      <c r="H115">
        <v>0.91600000000000004</v>
      </c>
      <c r="I115">
        <v>4</v>
      </c>
      <c r="J115">
        <v>0.81699999999999995</v>
      </c>
      <c r="K115">
        <v>0.67900000000000005</v>
      </c>
      <c r="L115" t="s">
        <v>42</v>
      </c>
      <c r="M115">
        <v>0.45</v>
      </c>
      <c r="N115" t="s">
        <v>43</v>
      </c>
      <c r="P115" t="s">
        <v>96</v>
      </c>
      <c r="Q115" t="str">
        <f t="shared" si="2"/>
        <v>VYSAYKHSRWASRSPTHFDNRHVKRGNGKQAVYAGTFDQFIDHKNHSRGTFQQRYWWNADHYGGDRSPIVLVAPSIIDGEAYASVTTNISLPGQIAQEIHGAVVFLEHRFVGNSSAFDDYTTENLQYLNLDNILADLVHFAKTVTLDFDRNRTSTPSKAPWVLSGCGSAGAVVAWINALAPGTFWAYHSSSAPVQSISNFTQYFDVVEEAMPRNCSADLKTVMAHVDGILETGSLDERLALKDQFGFGNLTHNGDFAAAIASGIYSWEMHYLSDGYPKLHQMCDYIENKWPNSTAATPDANGVGLVKALAGFIKWIREEEIPGACDADDDEEQVAGNSTWCYDLRDTTLEHYTDTSAVNNIRLQWWMRCNEAFEFWMAGPGPNGGPSIVSKFLTVDASRSQCGLLFPEVNGHTYGLANGRSASTVNERTGGSKLKTTPRILFVNGQLDPWRSAMVSAGDSEMQAPVWLIANATQGHDVYAEETSEIPHIAQAVREIVAQMKQWVNEFKAAPSS</v>
      </c>
      <c r="R115">
        <f t="shared" si="3"/>
        <v>513</v>
      </c>
      <c r="S115" t="s">
        <v>45</v>
      </c>
      <c r="T115">
        <v>7.0000000000000007E-2</v>
      </c>
      <c r="U115" t="s">
        <v>526</v>
      </c>
      <c r="V115" t="s">
        <v>87</v>
      </c>
      <c r="W115" t="s">
        <v>2640</v>
      </c>
      <c r="X115" t="s">
        <v>7279</v>
      </c>
      <c r="Y115" t="s">
        <v>5705</v>
      </c>
      <c r="Z115" t="s">
        <v>6014</v>
      </c>
      <c r="AA115" t="s">
        <v>6015</v>
      </c>
      <c r="AB115" t="s">
        <v>6016</v>
      </c>
      <c r="AC115" t="s">
        <v>5705</v>
      </c>
      <c r="AD115" t="s">
        <v>5705</v>
      </c>
      <c r="AE115" t="s">
        <v>5705</v>
      </c>
      <c r="AF115" t="s">
        <v>5705</v>
      </c>
      <c r="AG115" t="s">
        <v>5705</v>
      </c>
      <c r="AH115" t="s">
        <v>5705</v>
      </c>
      <c r="AI115" t="s">
        <v>6017</v>
      </c>
      <c r="AJ115" t="s">
        <v>5705</v>
      </c>
      <c r="AK115" t="s">
        <v>5705</v>
      </c>
      <c r="AL115" t="s">
        <v>5705</v>
      </c>
    </row>
    <row r="116" spans="1:43">
      <c r="A116" s="8" t="s">
        <v>7969</v>
      </c>
      <c r="B116" t="s">
        <v>527</v>
      </c>
      <c r="C116" s="1" t="s">
        <v>528</v>
      </c>
      <c r="D116">
        <v>0.53500000000000003</v>
      </c>
      <c r="E116">
        <v>21</v>
      </c>
      <c r="F116">
        <v>0.69</v>
      </c>
      <c r="G116">
        <v>21</v>
      </c>
      <c r="H116">
        <v>0.93400000000000005</v>
      </c>
      <c r="I116">
        <v>4</v>
      </c>
      <c r="J116">
        <v>0.89100000000000001</v>
      </c>
      <c r="K116">
        <v>0.79900000000000004</v>
      </c>
      <c r="L116" t="s">
        <v>42</v>
      </c>
      <c r="M116">
        <v>0.45</v>
      </c>
      <c r="N116" t="s">
        <v>43</v>
      </c>
      <c r="P116" t="s">
        <v>529</v>
      </c>
      <c r="Q116" t="str">
        <f t="shared" si="2"/>
        <v>PVVPRASSTPSPTQLPAVVYRGDLIPPTSYMASGGIPPEFSDKEKVTAKSFSLFWHNIGTDYDGFGLGTRDFRSAYAATSSNFSPALAFAVANNPEDFGWMYRIHATPNMVDLVNSGFKPLFGSEAEFAALGGIRWDQVEAWLQIPKNVTKASKDGPVFKGITSEELERWETAEAFFKQFPDLKWVDNPDYNPAYSQYRASEGQPQLAGKGENLPPALEQNAVDFMNRVGAAVGWKGKFPLVGPAPAAVSVDEERKKLKDHCAKSADPTACNGAATQCAARFHRDAKFEDFMACVVELTPKSAEPKV</v>
      </c>
      <c r="R116">
        <f t="shared" si="3"/>
        <v>307</v>
      </c>
      <c r="S116" t="s">
        <v>45</v>
      </c>
      <c r="T116">
        <v>0.02</v>
      </c>
      <c r="U116" t="s">
        <v>530</v>
      </c>
      <c r="V116" t="s">
        <v>58</v>
      </c>
      <c r="W116" t="s">
        <v>3095</v>
      </c>
      <c r="X116" t="s">
        <v>5705</v>
      </c>
      <c r="Y116" t="s">
        <v>5705</v>
      </c>
      <c r="Z116" t="s">
        <v>6018</v>
      </c>
      <c r="AA116" t="s">
        <v>5705</v>
      </c>
      <c r="AB116" t="s">
        <v>6019</v>
      </c>
      <c r="AC116" t="s">
        <v>5705</v>
      </c>
      <c r="AD116" t="s">
        <v>5705</v>
      </c>
      <c r="AE116" t="s">
        <v>5705</v>
      </c>
      <c r="AF116" t="s">
        <v>5705</v>
      </c>
      <c r="AG116" s="1" t="s">
        <v>5705</v>
      </c>
      <c r="AH116" t="s">
        <v>5705</v>
      </c>
      <c r="AI116" t="s">
        <v>6020</v>
      </c>
      <c r="AJ116" t="s">
        <v>5705</v>
      </c>
      <c r="AK116" t="s">
        <v>5705</v>
      </c>
      <c r="AL116" t="s">
        <v>5705</v>
      </c>
      <c r="AQ116" s="1"/>
    </row>
    <row r="117" spans="1:43">
      <c r="A117" s="8" t="s">
        <v>7970</v>
      </c>
      <c r="B117" t="s">
        <v>531</v>
      </c>
      <c r="C117" t="s">
        <v>532</v>
      </c>
      <c r="D117">
        <v>0.499</v>
      </c>
      <c r="E117">
        <v>28</v>
      </c>
      <c r="F117">
        <v>0.64500000000000002</v>
      </c>
      <c r="G117">
        <v>28</v>
      </c>
      <c r="H117">
        <v>0.97099999999999997</v>
      </c>
      <c r="I117">
        <v>16</v>
      </c>
      <c r="J117">
        <v>0.84399999999999997</v>
      </c>
      <c r="K117">
        <v>0.753</v>
      </c>
      <c r="L117" t="s">
        <v>42</v>
      </c>
      <c r="M117">
        <v>0.45</v>
      </c>
      <c r="N117" t="s">
        <v>43</v>
      </c>
      <c r="P117" t="s">
        <v>533</v>
      </c>
      <c r="Q117" t="str">
        <f t="shared" si="2"/>
        <v>FERGSLPGLNGRQSEHARTIVYENNKRQLGRQGCVAAMTAGLTESGLRNLANRAVPPSTHYPSDGLGSNKDSIGIFQQRASIYVDIGCDMDPACAASQFLRDMQAVDGWQTMDAARLCQTVQASRGLEAFGENVRAATALCEAATQPDVAGQHA</v>
      </c>
      <c r="R117">
        <f t="shared" si="3"/>
        <v>154</v>
      </c>
      <c r="S117" t="s">
        <v>45</v>
      </c>
      <c r="T117">
        <v>0.25</v>
      </c>
      <c r="U117" t="s">
        <v>534</v>
      </c>
      <c r="V117" t="s">
        <v>157</v>
      </c>
      <c r="W117" t="s">
        <v>2673</v>
      </c>
      <c r="X117" t="s">
        <v>5705</v>
      </c>
      <c r="Y117" t="s">
        <v>5705</v>
      </c>
      <c r="Z117" t="s">
        <v>5705</v>
      </c>
      <c r="AA117" t="s">
        <v>5705</v>
      </c>
      <c r="AB117" t="s">
        <v>5705</v>
      </c>
      <c r="AC117" t="s">
        <v>5705</v>
      </c>
      <c r="AD117" t="s">
        <v>5705</v>
      </c>
      <c r="AE117" t="s">
        <v>5705</v>
      </c>
      <c r="AF117" t="s">
        <v>5705</v>
      </c>
      <c r="AG117" s="1" t="s">
        <v>5705</v>
      </c>
      <c r="AH117" t="s">
        <v>5705</v>
      </c>
      <c r="AI117" t="s">
        <v>5705</v>
      </c>
      <c r="AJ117" t="s">
        <v>5705</v>
      </c>
      <c r="AK117" t="s">
        <v>5705</v>
      </c>
      <c r="AL117" t="s">
        <v>5705</v>
      </c>
      <c r="AQ117" s="1"/>
    </row>
    <row r="118" spans="1:43">
      <c r="A118" s="8" t="s">
        <v>7971</v>
      </c>
      <c r="B118" t="s">
        <v>535</v>
      </c>
      <c r="C118" s="1" t="s">
        <v>536</v>
      </c>
      <c r="D118">
        <v>0.60799999999999998</v>
      </c>
      <c r="E118">
        <v>22</v>
      </c>
      <c r="F118">
        <v>0.73299999999999998</v>
      </c>
      <c r="G118">
        <v>22</v>
      </c>
      <c r="H118">
        <v>0.95199999999999996</v>
      </c>
      <c r="I118">
        <v>3</v>
      </c>
      <c r="J118">
        <v>0.88</v>
      </c>
      <c r="K118">
        <v>0.81200000000000006</v>
      </c>
      <c r="L118" t="s">
        <v>42</v>
      </c>
      <c r="M118">
        <v>0.45</v>
      </c>
      <c r="N118" t="s">
        <v>43</v>
      </c>
      <c r="P118" t="s">
        <v>197</v>
      </c>
      <c r="Q118" t="str">
        <f t="shared" si="2"/>
        <v>GQPKKHFPPELQLDELLAKHNLALVPRSELTEALLELNALLKKSQAQHHGLPLFPRANSSGAGSRSSSGGGGGETQPLALDLKGLGLGDLGDAVNGITGLVSQLGGVGGLLKGFTALVNEEFLQALHDAVIYLAQLLKPPFPAMARDIVAKAQPLLALLDSLDLGSLVEPLKKADAAGLVSTVLRLLNDKNLGSIESLLTNGANLLTQSFVDETRSLIGEVSPLIQTLSNVDLKGVVDSLQPVLRKESVEGIVGLMKNAQSLLTPSFVNGTHSLVEEVSPLVQSLSQVDLKAVVDSLQPILKKEEIQRIASLLNNACDLLSKEAVASIKSVLQSVQPLIDGLGRIDLQRLVDQLEPFVNELGKLNLKGLVDALHPLLTSDSIMSIAGLLDNAKDLLTRDTVTLLKSILKSVQPLIEGLDKVDPKILVGQLEPILSELAKVDLVSLVGSLSQLLTTNNIKGISGLLGNAQNLLTSKFVNQTQTLIGDALPLISALGTTSLGDLIQRVGPLLDSVSRLDLRALLDALAPLLTEDGVNGIVALVGNAGELLSGPLVKQTKSLVNDASPLVSALGEIDLQPVLKQLSPLLHLVGNLDLRGVLEALAPLLTKESIRGVVGLLDDAGPLLHSLSEIQLASKLGSLDALPTIRDRISSLDSTILSLNGDVGPILQALQQVDIPVLLDALKPLLAGDSVDGMVQLLQNAEALLTAEFVRQSQSLIGGAVPLVSALKDIDLSSLVAQLEPLLTNLKIMDLAKLLDSLTPLLTPDSMKDIVGLLGNAGHLLTDEFVKQAHELISGALPLVTALDKIDLAGLMSGLRPLLDALKEVDLVKLVGQAEPLLHELSRVDLVGLVNQLGPFLNSLRGLDLAGLFDALKPLLAPESILGVVSLLGMAEKLLTSRFVNETQTLVGDALPLVAFLGTINLEGLMKLVEPLLEALGGMDVPAFVGMIKSTLEAMGKIDIKGIVEQIAPLVTPESVKGLMSLLANAEGLLTSAFVSQTTELIGDATPLVATASDFVHGILKSLMS</v>
      </c>
      <c r="R118">
        <f t="shared" si="3"/>
        <v>1025</v>
      </c>
      <c r="S118" t="s">
        <v>45</v>
      </c>
      <c r="T118">
        <v>0.08</v>
      </c>
      <c r="U118" t="s">
        <v>537</v>
      </c>
      <c r="V118" t="s">
        <v>52</v>
      </c>
      <c r="W118" t="s">
        <v>3511</v>
      </c>
      <c r="X118" t="s">
        <v>5705</v>
      </c>
      <c r="Y118" t="s">
        <v>5705</v>
      </c>
      <c r="Z118" t="s">
        <v>5705</v>
      </c>
      <c r="AA118" t="s">
        <v>5705</v>
      </c>
      <c r="AB118" t="s">
        <v>5705</v>
      </c>
      <c r="AC118" t="s">
        <v>5705</v>
      </c>
      <c r="AD118" t="s">
        <v>5705</v>
      </c>
      <c r="AE118" t="s">
        <v>5705</v>
      </c>
      <c r="AF118" t="s">
        <v>5705</v>
      </c>
      <c r="AG118" t="s">
        <v>5705</v>
      </c>
      <c r="AH118" t="s">
        <v>5857</v>
      </c>
      <c r="AI118" t="s">
        <v>5705</v>
      </c>
      <c r="AJ118" t="s">
        <v>5705</v>
      </c>
      <c r="AK118" t="s">
        <v>5705</v>
      </c>
      <c r="AL118" t="s">
        <v>5705</v>
      </c>
    </row>
    <row r="119" spans="1:43">
      <c r="A119" s="8" t="s">
        <v>7972</v>
      </c>
      <c r="B119" t="s">
        <v>538</v>
      </c>
      <c r="C119" s="1" t="s">
        <v>539</v>
      </c>
      <c r="D119">
        <v>0.34</v>
      </c>
      <c r="E119">
        <v>22</v>
      </c>
      <c r="F119">
        <v>0.51500000000000001</v>
      </c>
      <c r="G119">
        <v>22</v>
      </c>
      <c r="H119">
        <v>0.89300000000000002</v>
      </c>
      <c r="I119">
        <v>6</v>
      </c>
      <c r="J119">
        <v>0.77900000000000003</v>
      </c>
      <c r="K119">
        <v>0.65800000000000003</v>
      </c>
      <c r="L119" t="s">
        <v>42</v>
      </c>
      <c r="M119">
        <v>0.45</v>
      </c>
      <c r="N119" t="s">
        <v>43</v>
      </c>
      <c r="P119" t="s">
        <v>540</v>
      </c>
      <c r="Q119" t="str">
        <f t="shared" si="2"/>
        <v>VVPGAFIFEFVGGYNTTALKKAMGSKGNVRVEFEFDRLNGFSFQFHDIKNAAKMAAKLAAENAALLWHLPVTLHQSADPTTEWARNESKERMRPRKRALSNTTLDTYSPHVMTQIDKLRAKGYTGKGVRIAILDSGIDYTHSALGRCFGPRCLVSFGTDFVGDDYNGKNSPKPDDDPMDNCDGHGTHVAGIIAAKPNKFGFTGVVPDATLGAYRILGCKGHVTSDVVIAAVNQALKDKADIINLSRIVEQGVPIIVAAGNMGRMGLFAPSLPADAKGVISVATIDNAVTPIFLFQAKYTVDGADDVEFGYIPGIPSAWNGASLDVYAARVDTAAVDGGCGKLLSDETPDLTNMVVVLRSAEACNLLTWATNAKAKGARYILTYPASGGMDSILPPQDALPGIVASGTVSKEMAETWIEAVKSGKRVTLTMPSPGRSNIYKTTIPNDATGGALRLSTSWGPTWGMDMKPQIGGPGGNILSTTSMANGGYEIWSGSSMACPIVTGIVALVAQVRHTFDPVLINNLLSSTAKPRLFNDGTRFHDYYAPTAQQGAGLVQAYDAAFATTLLEPSALSFNDTDHFVESLNITINNTGNTSVTYQLSNVPAITMYAFDREANELARFPNEAVRAAAGMRFSQDLITLGPGSSASVQVQPTPPSGLDAKRLAFWSGWIAVNGTGAPSLSIPYQGLTGSLHNTTVLKPRNVWVACSNDTEYVGVKANVTFTLPNSDDMNTSSTAVLPAIVARLTLGSLRLKAHVLPVTSLPEDQPADRWRHQTIGEPFGFPVEYTSRKFLPYRWDGKLESGETADWDVGETLPFHIRYRGNQSSFFSQAADLRFGIIQQFRPPTVSTRLCQEPWCSERQVGMSQENEGAVGEPGTTLTSPSAVRRVAGASAKSLKNNPLSSLLVIAPDECTVPALKLPASIWSVAGDESRLSADGPLAVEGVAMAMLIGAPLRREGGSHARSACGHASSIQKLGLRGFHHGDKLLVSLASFEPHFPSEVESATELDGEASPPELDDAITVAWP</v>
      </c>
      <c r="R119">
        <f t="shared" si="3"/>
        <v>1024</v>
      </c>
      <c r="S119" t="s">
        <v>45</v>
      </c>
      <c r="T119">
        <v>0.24</v>
      </c>
      <c r="U119" t="s">
        <v>541</v>
      </c>
      <c r="V119" t="s">
        <v>542</v>
      </c>
      <c r="W119" t="s">
        <v>2581</v>
      </c>
      <c r="X119" t="s">
        <v>7280</v>
      </c>
      <c r="Y119" t="s">
        <v>6021</v>
      </c>
      <c r="Z119" t="s">
        <v>6022</v>
      </c>
      <c r="AA119" t="s">
        <v>6023</v>
      </c>
      <c r="AB119" t="s">
        <v>6024</v>
      </c>
      <c r="AC119" t="s">
        <v>5705</v>
      </c>
      <c r="AD119" t="s">
        <v>5705</v>
      </c>
      <c r="AE119" t="s">
        <v>5799</v>
      </c>
      <c r="AF119" t="s">
        <v>5705</v>
      </c>
      <c r="AG119" t="s">
        <v>5705</v>
      </c>
      <c r="AH119" t="s">
        <v>5705</v>
      </c>
      <c r="AI119" t="s">
        <v>6025</v>
      </c>
      <c r="AJ119" t="s">
        <v>5705</v>
      </c>
      <c r="AK119" t="s">
        <v>5705</v>
      </c>
      <c r="AL119" t="s">
        <v>6026</v>
      </c>
    </row>
    <row r="120" spans="1:43">
      <c r="A120" s="8" t="s">
        <v>7973</v>
      </c>
      <c r="B120" t="s">
        <v>543</v>
      </c>
      <c r="C120" s="1" t="s">
        <v>544</v>
      </c>
      <c r="D120">
        <v>0.47499999999999998</v>
      </c>
      <c r="E120">
        <v>20</v>
      </c>
      <c r="F120">
        <v>0.67</v>
      </c>
      <c r="G120">
        <v>20</v>
      </c>
      <c r="H120">
        <v>0.97699999999999998</v>
      </c>
      <c r="I120">
        <v>12</v>
      </c>
      <c r="J120">
        <v>0.94599999999999995</v>
      </c>
      <c r="K120">
        <v>0.81899999999999995</v>
      </c>
      <c r="L120" t="s">
        <v>42</v>
      </c>
      <c r="M120">
        <v>0.45</v>
      </c>
      <c r="N120" t="s">
        <v>43</v>
      </c>
      <c r="P120" t="s">
        <v>545</v>
      </c>
      <c r="Q120" t="str">
        <f t="shared" si="2"/>
        <v>VTHGGQFVPDHVLRVSSADIAIACERRRSAVVNGTVPGPTLRILAGRRTWIRVYNDMPKENLTMHWHGLAQRMAIFSDGSPQGSQWPIPPGHFFDYELHTTSDDAGTYFYHSHVGMQALTASGPLVVEDCRPPPFRYDDERILHWSDYFRQDDAAFEAGLTAVPFVFGGESQGVLLNGKGVALGREGAEGPLGSECSLPVIDVEPGRTYRFRFIGSTGLSLVSIAFEGHVNLHVVQADAGAWTRPVWVDRIQLGSGQRFDAIFKAKTAEELRKAGGKMTYVVQYETRDRPSVYRGYAVLRYANGGDFPGRPATPPLRIPEKTNAWLEYQLQPLYPGPRGHPTLAEVTRRVVMNSSQLVDPRTGQVVWRLAGLSWTDNAARTPLLVDIYKRGDAAMPSYDDAVRNGGWDPRTKAFPVKVGEVIEIVLQNTGSLKNGGSVDVHPFHAHGQHFYDLGSGDGLYDAAANEAKVVAMGYKAVERDTTMLHRYSNKTEPGAPAGWRVWRLRVEQPGVWLLHCHTLQHMMMGMQSAWVVGSADQIRNIPFHYAQGYLEYGGDAYGNSTHEPTAMHEFDDAKPESCPGQCPGQSPGQCPGQNAASQRLDDAGQDAAGQSPGKGPGQNAASQSPGKGPGQNAASQRLDDAGQDAAGQSPGKGPGQNAASQSPGKGPGQNAASQRGFMMKDGRMRHKNSGWAKRAADLGADLFHP</v>
      </c>
      <c r="R120">
        <f t="shared" si="3"/>
        <v>705</v>
      </c>
      <c r="S120" t="s">
        <v>45</v>
      </c>
      <c r="T120">
        <v>0.26</v>
      </c>
      <c r="U120" t="s">
        <v>546</v>
      </c>
      <c r="V120" t="s">
        <v>98</v>
      </c>
      <c r="W120" t="s">
        <v>2765</v>
      </c>
      <c r="X120" t="s">
        <v>7281</v>
      </c>
      <c r="Y120" t="s">
        <v>6027</v>
      </c>
      <c r="Z120" t="s">
        <v>6028</v>
      </c>
      <c r="AA120" t="s">
        <v>6029</v>
      </c>
      <c r="AB120" t="s">
        <v>6030</v>
      </c>
      <c r="AC120" t="s">
        <v>6031</v>
      </c>
      <c r="AD120" t="s">
        <v>5705</v>
      </c>
      <c r="AE120" t="s">
        <v>6032</v>
      </c>
      <c r="AF120" t="s">
        <v>5705</v>
      </c>
      <c r="AG120" s="1" t="s">
        <v>5705</v>
      </c>
      <c r="AH120" t="s">
        <v>5705</v>
      </c>
      <c r="AI120" t="s">
        <v>6033</v>
      </c>
      <c r="AJ120" t="s">
        <v>5705</v>
      </c>
      <c r="AK120" t="s">
        <v>5705</v>
      </c>
      <c r="AL120" t="s">
        <v>5705</v>
      </c>
      <c r="AQ120" s="1"/>
    </row>
    <row r="121" spans="1:43">
      <c r="A121" s="8" t="s">
        <v>7974</v>
      </c>
      <c r="B121" t="s">
        <v>547</v>
      </c>
      <c r="C121" s="1" t="s">
        <v>548</v>
      </c>
      <c r="D121">
        <v>0.46500000000000002</v>
      </c>
      <c r="E121">
        <v>38</v>
      </c>
      <c r="F121">
        <v>0.53500000000000003</v>
      </c>
      <c r="G121">
        <v>38</v>
      </c>
      <c r="H121">
        <v>0.81200000000000006</v>
      </c>
      <c r="I121">
        <v>25</v>
      </c>
      <c r="J121">
        <v>0.56299999999999994</v>
      </c>
      <c r="K121">
        <v>0.55000000000000004</v>
      </c>
      <c r="L121" t="s">
        <v>42</v>
      </c>
      <c r="M121">
        <v>0.45</v>
      </c>
      <c r="N121" t="s">
        <v>43</v>
      </c>
      <c r="P121" t="s">
        <v>549</v>
      </c>
      <c r="Q121" t="str">
        <f t="shared" si="2"/>
        <v>VAKAPESSCRRTTVAILGGGMAGIAAAQALHNASVTDFVIVEYQNRIGGRAIDSQFGRRPDGSPYTIELGANWIQGLGNPGGPENPIWSLAKKHKLANTPSNYSSILTYDETGASDYGHLLEAYEAAARKMTVEAGRLLAENLQDQSARSGLSLAGWNPRHDDMAAQAVEYWSWDWETTVPPEVSSMIFGAAGNNLTFRQFSEDNNLVVDARGYRAIIEGEAATFLTANDTRLRLNGRVTSISHDEAGVVVRSDDGSCLSAAYALCTFSLGVLQHGDVEFAPALPTWKQRAVHKFSMGTYTKIFFQFDETFWPTDKEYFLYASPTTRGYWAQWQSLSTDGFLPGSNILFATVTGDESYRLEQLSDDEAKLEGLAVLRQMFPDRTVPEPTAFTYPRWTKTAWSRGSYSNWPVGTTLEMHQNLRANVGRLWFAGEATSAAYFGFLHGAWFEGREAGEQIAGLLRDGCGRSAEAAGERRCGARVHYETLHGTSPLASYNVLNGWATSSFYASKASAQ</v>
      </c>
      <c r="R121">
        <f t="shared" si="3"/>
        <v>514</v>
      </c>
      <c r="S121" t="s">
        <v>45</v>
      </c>
      <c r="T121">
        <v>0.16</v>
      </c>
      <c r="U121" t="s">
        <v>550</v>
      </c>
      <c r="V121" t="s">
        <v>157</v>
      </c>
      <c r="W121" t="s">
        <v>3045</v>
      </c>
      <c r="X121" t="s">
        <v>7282</v>
      </c>
      <c r="Y121" t="s">
        <v>6034</v>
      </c>
      <c r="Z121" t="s">
        <v>6035</v>
      </c>
      <c r="AA121" t="s">
        <v>6036</v>
      </c>
      <c r="AB121" t="s">
        <v>6037</v>
      </c>
      <c r="AC121" t="s">
        <v>5705</v>
      </c>
      <c r="AD121" t="s">
        <v>5705</v>
      </c>
      <c r="AE121" t="s">
        <v>5705</v>
      </c>
      <c r="AF121" t="s">
        <v>5705</v>
      </c>
      <c r="AG121" t="s">
        <v>5705</v>
      </c>
      <c r="AH121" t="s">
        <v>5705</v>
      </c>
      <c r="AI121" t="s">
        <v>6038</v>
      </c>
      <c r="AJ121" t="s">
        <v>5705</v>
      </c>
      <c r="AK121" t="s">
        <v>5705</v>
      </c>
      <c r="AL121" t="s">
        <v>6039</v>
      </c>
    </row>
    <row r="122" spans="1:43">
      <c r="A122" s="8" t="s">
        <v>7975</v>
      </c>
      <c r="B122" t="s">
        <v>552</v>
      </c>
      <c r="C122" t="s">
        <v>553</v>
      </c>
      <c r="D122">
        <v>0.42899999999999999</v>
      </c>
      <c r="E122">
        <v>25</v>
      </c>
      <c r="F122">
        <v>0.625</v>
      </c>
      <c r="G122">
        <v>25</v>
      </c>
      <c r="H122">
        <v>0.96099999999999997</v>
      </c>
      <c r="I122">
        <v>6</v>
      </c>
      <c r="J122">
        <v>0.90800000000000003</v>
      </c>
      <c r="K122">
        <v>0.77800000000000002</v>
      </c>
      <c r="L122" t="s">
        <v>42</v>
      </c>
      <c r="M122">
        <v>0.45</v>
      </c>
      <c r="N122" t="s">
        <v>43</v>
      </c>
      <c r="P122" t="s">
        <v>554</v>
      </c>
      <c r="Q122" t="str">
        <f t="shared" si="2"/>
        <v>GVPHVDIPSCSRGKGFLEYSKSVPERTAFPRTQVGLCYSDLYLHINFVAHDEVNFYFNSSQGTNDDIWKYEVMEAFIQKGKDDPKSYLEFEVNPDNVTYQAFIFNPSKNRADGAPFEHAFIKDPAAIGIQSTTILDRDGRLWMSNVQIPLGLFGVYRDKAKGTLWRMNFFRTVVDPKTYPQQELGAWSPPDKANFHITPFFGIARFV</v>
      </c>
      <c r="R122">
        <f t="shared" si="3"/>
        <v>207</v>
      </c>
      <c r="S122" t="s">
        <v>45</v>
      </c>
      <c r="T122">
        <v>0</v>
      </c>
      <c r="U122" t="s">
        <v>555</v>
      </c>
      <c r="V122" t="s">
        <v>52</v>
      </c>
      <c r="W122" t="s">
        <v>3097</v>
      </c>
      <c r="X122" t="s">
        <v>7283</v>
      </c>
      <c r="Y122" t="s">
        <v>5705</v>
      </c>
      <c r="Z122" t="s">
        <v>5705</v>
      </c>
      <c r="AA122" t="s">
        <v>5705</v>
      </c>
      <c r="AB122" t="s">
        <v>6040</v>
      </c>
      <c r="AC122" t="s">
        <v>5705</v>
      </c>
      <c r="AD122" t="s">
        <v>5705</v>
      </c>
      <c r="AE122" t="s">
        <v>5705</v>
      </c>
      <c r="AF122" t="s">
        <v>5705</v>
      </c>
      <c r="AG122" s="1" t="s">
        <v>5705</v>
      </c>
      <c r="AH122" t="s">
        <v>5705</v>
      </c>
      <c r="AI122" t="s">
        <v>5705</v>
      </c>
      <c r="AJ122" t="s">
        <v>5705</v>
      </c>
      <c r="AK122" t="s">
        <v>5705</v>
      </c>
      <c r="AL122" t="s">
        <v>5705</v>
      </c>
      <c r="AQ122" s="1"/>
    </row>
    <row r="123" spans="1:43">
      <c r="A123" s="8" t="s">
        <v>7976</v>
      </c>
      <c r="B123" t="s">
        <v>556</v>
      </c>
      <c r="C123" t="s">
        <v>557</v>
      </c>
      <c r="D123">
        <v>0.68100000000000005</v>
      </c>
      <c r="E123">
        <v>17</v>
      </c>
      <c r="F123">
        <v>0.81200000000000006</v>
      </c>
      <c r="G123">
        <v>17</v>
      </c>
      <c r="H123">
        <v>0.98899999999999999</v>
      </c>
      <c r="I123">
        <v>11</v>
      </c>
      <c r="J123">
        <v>0.96599999999999997</v>
      </c>
      <c r="K123">
        <v>0.89500000000000002</v>
      </c>
      <c r="L123" t="s">
        <v>42</v>
      </c>
      <c r="M123">
        <v>0.45</v>
      </c>
      <c r="N123" t="s">
        <v>43</v>
      </c>
      <c r="P123" t="s">
        <v>55</v>
      </c>
      <c r="Q123" t="str">
        <f t="shared" si="2"/>
        <v>FGFFDQMFNAGQQQQQQQQQGGGNSPSDANRYRLQYQGSVCDKYLCPDTLACVHFPHHCPCAWDANEEKFELAEGRRICVSRVGSQSSSTARKLELARKGLI</v>
      </c>
      <c r="R123">
        <f t="shared" si="3"/>
        <v>102</v>
      </c>
      <c r="S123" t="s">
        <v>45</v>
      </c>
      <c r="T123">
        <v>0.36</v>
      </c>
      <c r="U123" t="s">
        <v>558</v>
      </c>
      <c r="V123" t="s">
        <v>157</v>
      </c>
      <c r="X123" t="s">
        <v>7284</v>
      </c>
      <c r="Y123" t="s">
        <v>5705</v>
      </c>
      <c r="Z123" t="s">
        <v>5705</v>
      </c>
      <c r="AA123" t="s">
        <v>6041</v>
      </c>
      <c r="AB123" t="s">
        <v>5705</v>
      </c>
      <c r="AC123" t="s">
        <v>5705</v>
      </c>
      <c r="AD123" t="s">
        <v>5705</v>
      </c>
      <c r="AE123" t="s">
        <v>5705</v>
      </c>
      <c r="AF123" t="s">
        <v>5705</v>
      </c>
      <c r="AG123" s="1" t="s">
        <v>5705</v>
      </c>
      <c r="AH123" t="s">
        <v>5705</v>
      </c>
      <c r="AI123" t="s">
        <v>5705</v>
      </c>
      <c r="AJ123" t="s">
        <v>5705</v>
      </c>
      <c r="AK123" t="s">
        <v>5705</v>
      </c>
      <c r="AL123" t="s">
        <v>5705</v>
      </c>
      <c r="AQ123" s="1"/>
    </row>
    <row r="124" spans="1:43">
      <c r="A124" s="8" t="s">
        <v>7977</v>
      </c>
      <c r="B124" t="s">
        <v>559</v>
      </c>
      <c r="C124" s="1" t="s">
        <v>560</v>
      </c>
      <c r="D124">
        <v>0.312</v>
      </c>
      <c r="E124">
        <v>20</v>
      </c>
      <c r="F124">
        <v>0.42499999999999999</v>
      </c>
      <c r="G124">
        <v>20</v>
      </c>
      <c r="H124">
        <v>0.73399999999999999</v>
      </c>
      <c r="I124">
        <v>15</v>
      </c>
      <c r="J124">
        <v>0.58399999999999996</v>
      </c>
      <c r="K124">
        <v>0.51100000000000001</v>
      </c>
      <c r="L124" t="s">
        <v>42</v>
      </c>
      <c r="M124">
        <v>0.45</v>
      </c>
      <c r="N124" t="s">
        <v>43</v>
      </c>
      <c r="P124" t="s">
        <v>561</v>
      </c>
      <c r="Q124" t="str">
        <f t="shared" si="2"/>
        <v>STAAVAVTVDSTVLVIARNDVEAQQATLGLDGYGISYEKLLVPQAGAPLPVLNSSLIQGRYGAIVTINDVSYDVNATWISAITDQQWSQIHSYQSAFNVRMVRLNEYPKAEFGVLPAIANTGCCEDTVDQKISFTNITGFPTANLKANAGVSTRGLWHYPATISQANFTWEIASFEAAGSFTTKTTAAVINSLEGRQQMVWFISWAPEWSATTNYLQHAYIHWMTRGLFSGKRKTHLSAQVDDVQLETGLYKPNGTAFKIRTGDLDAHVTWQRNINARLPTGSSFWLEMGHNGNGDIDDATNTTTGATLCKPAYAVNYDSPPDTALEYKKTPGTGTDLWPAEFEKYGWSLTCARLSPLAAWFTSSANLNAFAHVSHTFSHEELNNATYHDAAREIAFNQAWLKQMGIDRATRFSPKGIIPPAITGLHNADAIKGWTDNGIAYVVGDNTRPVLRNQQSRFWPLASTVESNGNTGITIIPRYATTIYYNCDKADCTVQEWKDTSAGQGDFTSLLNDARATNTRYLLGLQADPYMFHQANMRQTDVESITVGSQTGKMSLIMSWVETIAQEMYRLTNWPIISLKHDDIATYFLNRQALDACKPKVSYTFAADGNTIVSVTVTTKDNTCSVPVPVTFPTGTVTASGGTSTLDKVGSEPPISWLKFSGKAITLKLATPVKI</v>
      </c>
      <c r="R124">
        <f t="shared" si="3"/>
        <v>676</v>
      </c>
      <c r="S124" t="s">
        <v>45</v>
      </c>
      <c r="T124">
        <v>0.15</v>
      </c>
      <c r="U124" t="s">
        <v>562</v>
      </c>
      <c r="V124" t="s">
        <v>157</v>
      </c>
      <c r="W124" t="s">
        <v>3172</v>
      </c>
      <c r="X124" t="s">
        <v>5705</v>
      </c>
      <c r="Y124" t="s">
        <v>5705</v>
      </c>
      <c r="Z124" t="s">
        <v>5705</v>
      </c>
      <c r="AA124" t="s">
        <v>5705</v>
      </c>
      <c r="AB124" t="s">
        <v>6042</v>
      </c>
      <c r="AC124" t="s">
        <v>5705</v>
      </c>
      <c r="AD124" t="s">
        <v>5705</v>
      </c>
      <c r="AE124" t="s">
        <v>5705</v>
      </c>
      <c r="AF124" t="s">
        <v>5705</v>
      </c>
      <c r="AG124" t="s">
        <v>5705</v>
      </c>
      <c r="AH124" t="s">
        <v>5705</v>
      </c>
      <c r="AI124" t="s">
        <v>5705</v>
      </c>
      <c r="AJ124" t="s">
        <v>5705</v>
      </c>
      <c r="AK124" t="s">
        <v>5705</v>
      </c>
      <c r="AL124" t="s">
        <v>5705</v>
      </c>
    </row>
    <row r="125" spans="1:43">
      <c r="A125" s="8" t="s">
        <v>7978</v>
      </c>
      <c r="B125" t="s">
        <v>563</v>
      </c>
      <c r="C125" s="1" t="s">
        <v>564</v>
      </c>
      <c r="D125">
        <v>0.42499999999999999</v>
      </c>
      <c r="E125">
        <v>18</v>
      </c>
      <c r="F125">
        <v>0.61399999999999999</v>
      </c>
      <c r="G125">
        <v>18</v>
      </c>
      <c r="H125">
        <v>0.95</v>
      </c>
      <c r="I125">
        <v>15</v>
      </c>
      <c r="J125">
        <v>0.89400000000000002</v>
      </c>
      <c r="K125">
        <v>0.76600000000000001</v>
      </c>
      <c r="L125" t="s">
        <v>42</v>
      </c>
      <c r="M125">
        <v>0.45</v>
      </c>
      <c r="N125" t="s">
        <v>43</v>
      </c>
      <c r="P125" t="s">
        <v>565</v>
      </c>
      <c r="Q125" t="str">
        <f t="shared" si="2"/>
        <v>PQRRWVPAPLIVPRSAELVESKYIVKMYSDAKRSAVASAVSKIQADADFTYSRGFKGFAATLQPEELRKLRLNPSVDFIEHDAIISINSNTQQEDATWGLSRISSQQPGGTTYSYDESAGEGTCAYIIDTGVNAKDPDFEGRATFLKNFVEDDDDTDGNGHGTHVAGTIGSKTWGVAKKTKIFGVKVLDAYGSGRTSGVLAGMDFVTKDAVNQTCPKGAVVNMSLGGYKSKLVNDAAAAITNAGLFLAVAAGNDGADAANYSPASEPSACTVGATSKDDKLAKYSNWGKVVDVLAPGSNITSLWINGRSNRTISGTSMASPHVAGIAAYFMGMGQPIAGLCDYIAKNALSGAISNVPNGTVNALINNGFKLE</v>
      </c>
      <c r="R125">
        <f t="shared" si="3"/>
        <v>372</v>
      </c>
      <c r="S125" t="s">
        <v>45</v>
      </c>
      <c r="T125">
        <v>0.13</v>
      </c>
      <c r="U125" t="s">
        <v>566</v>
      </c>
      <c r="V125" t="s">
        <v>58</v>
      </c>
      <c r="W125" t="s">
        <v>2586</v>
      </c>
      <c r="X125" t="s">
        <v>7285</v>
      </c>
      <c r="Y125" t="s">
        <v>6043</v>
      </c>
      <c r="Z125" t="s">
        <v>6044</v>
      </c>
      <c r="AA125" t="s">
        <v>6045</v>
      </c>
      <c r="AB125" t="s">
        <v>6046</v>
      </c>
      <c r="AC125" t="s">
        <v>5705</v>
      </c>
      <c r="AD125" t="s">
        <v>5705</v>
      </c>
      <c r="AE125" t="s">
        <v>6047</v>
      </c>
      <c r="AF125" t="s">
        <v>5705</v>
      </c>
      <c r="AG125" t="s">
        <v>5705</v>
      </c>
      <c r="AH125" t="s">
        <v>5705</v>
      </c>
      <c r="AI125" t="s">
        <v>6048</v>
      </c>
      <c r="AJ125" t="s">
        <v>5705</v>
      </c>
      <c r="AK125" t="s">
        <v>5705</v>
      </c>
      <c r="AL125" t="s">
        <v>6049</v>
      </c>
    </row>
    <row r="126" spans="1:43">
      <c r="A126" s="8" t="s">
        <v>7979</v>
      </c>
      <c r="B126" t="s">
        <v>567</v>
      </c>
      <c r="C126" s="1" t="s">
        <v>568</v>
      </c>
      <c r="D126">
        <v>0.22500000000000001</v>
      </c>
      <c r="E126">
        <v>20</v>
      </c>
      <c r="F126">
        <v>0.44800000000000001</v>
      </c>
      <c r="G126">
        <v>20</v>
      </c>
      <c r="H126">
        <v>0.95899999999999996</v>
      </c>
      <c r="I126">
        <v>14</v>
      </c>
      <c r="J126">
        <v>0.90500000000000003</v>
      </c>
      <c r="K126">
        <v>0.69499999999999995</v>
      </c>
      <c r="L126" t="s">
        <v>42</v>
      </c>
      <c r="M126">
        <v>0.45</v>
      </c>
      <c r="N126" t="s">
        <v>43</v>
      </c>
      <c r="P126" t="s">
        <v>569</v>
      </c>
      <c r="Q126" t="str">
        <f t="shared" si="2"/>
        <v>AVTSRSTNACAEVSDSWRQHIDSRREGPPTVRASLAYDCLNSVPLHTTAALELVDSLKPYLEFQSDTAYKADPPPGYPFPAYDVFANLAEVRRKLVAKEYGGEYAFQVDLLETVFEPGHDSHFQFMPDLLAKAVTWIRIGSIVSVSEDGTSPPVIKRHSHVEKSPDTAPIITAINGIDAASFIESIAANGTEWTDVDAGYNSMFFQRSTHSKFGVMGNFAYAFNNIGVKYPGPMTRFTYEGYQESERVANMAVLNENWRYLRDGVAVYDMFCSQKYNPRDIPQKHPYIYTFPSLPAANDSKFPEYPVPEMATSDLIVSGYYLKGDGLEDVAVLSLTTFNSNKPTEFQSVCRDFLEKAAKDGKTKLVIDVQSNIGGLSLQAIDLLHQVAPDVEEDYYFRNKISEEALALASSTEERIADVDPLTTKDTYAAWDWSLWYTNYRFGVNTENGKFEKFDDKFSPHLFKGTNYTSLYRWDLNEPLVTTNKKYGIGMEITGHGQLATAGVLRFHPENIVIIHDGVCNSACAFFSEQLSAHGVKTIAMGGRPKPSPMQGAGGSKGGLLIPFRSLYEAVQRAKDSTADPERSSVLERFSDAPIRRSAYATVNSADWIQEKHIKDGMPTQFVTSNADCRLYWTMPMMLEGSEVWKAAANAAFNGAKCAYGGIKNHPTKNRCNEIKNLELGIKLSNDPNSGTEDEIGVDIEGPNNGHAVVSIARSPEPGFNTWVKVGFGSETMNIRDIRKLHLTASGILWGKNDDTSNEFTVQDIQLRAQCADGNFNVTNDKLVNVNRRTVATFKVAVKDWQISDDSSK</v>
      </c>
      <c r="R126">
        <f t="shared" si="3"/>
        <v>809</v>
      </c>
      <c r="S126" t="s">
        <v>45</v>
      </c>
      <c r="T126">
        <v>0.15</v>
      </c>
      <c r="U126" t="s">
        <v>570</v>
      </c>
      <c r="V126" t="s">
        <v>52</v>
      </c>
      <c r="W126" t="s">
        <v>2678</v>
      </c>
      <c r="X126" t="s">
        <v>5705</v>
      </c>
      <c r="Y126" t="s">
        <v>5705</v>
      </c>
      <c r="Z126" t="s">
        <v>6050</v>
      </c>
      <c r="AA126" t="s">
        <v>6051</v>
      </c>
      <c r="AB126" t="s">
        <v>6052</v>
      </c>
      <c r="AC126" t="s">
        <v>5705</v>
      </c>
      <c r="AD126" t="s">
        <v>5705</v>
      </c>
      <c r="AE126" t="s">
        <v>5705</v>
      </c>
      <c r="AF126" t="s">
        <v>5705</v>
      </c>
      <c r="AG126" s="1" t="s">
        <v>5705</v>
      </c>
      <c r="AH126" t="s">
        <v>5705</v>
      </c>
      <c r="AI126" t="s">
        <v>6053</v>
      </c>
      <c r="AJ126" t="s">
        <v>5705</v>
      </c>
      <c r="AK126" t="s">
        <v>5705</v>
      </c>
      <c r="AL126" t="s">
        <v>5705</v>
      </c>
      <c r="AQ126" s="1"/>
    </row>
    <row r="127" spans="1:43">
      <c r="A127" s="8" t="s">
        <v>7980</v>
      </c>
      <c r="B127" t="s">
        <v>571</v>
      </c>
      <c r="C127" s="1" t="s">
        <v>572</v>
      </c>
      <c r="D127">
        <v>0.85399999999999998</v>
      </c>
      <c r="E127">
        <v>24</v>
      </c>
      <c r="F127">
        <v>0.90600000000000003</v>
      </c>
      <c r="G127">
        <v>24</v>
      </c>
      <c r="H127">
        <v>0.99299999999999999</v>
      </c>
      <c r="I127">
        <v>13</v>
      </c>
      <c r="J127">
        <v>0.96199999999999997</v>
      </c>
      <c r="K127">
        <v>0.93600000000000005</v>
      </c>
      <c r="L127" t="s">
        <v>42</v>
      </c>
      <c r="M127">
        <v>0.45</v>
      </c>
      <c r="N127" t="s">
        <v>43</v>
      </c>
      <c r="P127" t="s">
        <v>573</v>
      </c>
      <c r="Q127" t="str">
        <f t="shared" si="2"/>
        <v>PLLTSGAGQRGTIPCWDFKSSASVEEHLAVVSAVGYETASWHHVETSRCTFMGCLLHAGKYRDSALWYSTRLQRFDWGQFLVPWLYRHEFSLAPADGQHFLLETHGITASADLHLNGKALADKEFQAGSFGGHTYDVTSLVAEKNALVAKVYPANLDHDLVQGFVDWNPRAPDNGSGIWRDVVIKQTGSVSMGPLSVSIHLDASAESKVTRAAFVTVRADAHNLDHGELSLVAESVVSCPSGFDDDDMVERRDVTLGPGETKMVEMVHVIASPKIWWPKRWGEQPLYSTTLTFTVNSSLSDRARQRFGIRTVRSHLNRHGDVVFTVNGHAFQVLGAGYSPDHFLRWSRERFEAIANYTIDMGLNTIRLEGTLEHPELYDVADEMGIMIIAGWVCCSKWESWPYNDALRVSPVPLWTESDYRTANASMRHEAAMLQPHPSVLAFLVGSDYWPDDGATEMYVDGLVGAHWQTPIISSASKRGHPDLLGPSGMKMDGPYDWVPPNYWYDTEPSEDRRGAAFGFGSELGAGAGVPELKSLERFLSRSDRDDIWLRPRKELFHLSTNTSAFSNHAIYGEALAARYGAPRSVKDYVMKAQMMDYEATRAQQEAYSAMWSAPRPATGSIYWMLNNAWPSLHWNLFDRYMHPAGAYFGAKVGSRIEHVAYDYVRRTLWLVNHSLDRQGPRTVGLEMLDLDGTVLHRQTMRVTTKPNAGAEIGEVSGLEKIKTVVFLRILLVDDASDETLSRNVYWVANTTDRLDWANSTWYHTPVTYFADLSALCDIKPVRVRVRRGVDFAGQLEEGLYQLEVENTDGRLPAFFVRLTVVDETDEEINPVLWSDNYVTLWPGEKMQIHVQFETSTKAEVKVDGSNVRPSKLAL</v>
      </c>
      <c r="R127">
        <f t="shared" si="3"/>
        <v>875</v>
      </c>
      <c r="S127" t="s">
        <v>45</v>
      </c>
      <c r="T127">
        <v>0.06</v>
      </c>
      <c r="U127" t="s">
        <v>574</v>
      </c>
      <c r="V127" t="s">
        <v>87</v>
      </c>
      <c r="W127" t="s">
        <v>2933</v>
      </c>
      <c r="X127" t="s">
        <v>7286</v>
      </c>
      <c r="Y127" t="s">
        <v>5705</v>
      </c>
      <c r="Z127" t="s">
        <v>6054</v>
      </c>
      <c r="AA127" t="s">
        <v>6055</v>
      </c>
      <c r="AB127" t="s">
        <v>6056</v>
      </c>
      <c r="AC127" t="s">
        <v>5705</v>
      </c>
      <c r="AD127" t="s">
        <v>5705</v>
      </c>
      <c r="AE127" t="s">
        <v>5705</v>
      </c>
      <c r="AF127" t="s">
        <v>5705</v>
      </c>
      <c r="AG127" t="s">
        <v>5705</v>
      </c>
      <c r="AH127" t="s">
        <v>5705</v>
      </c>
      <c r="AI127" t="s">
        <v>6057</v>
      </c>
      <c r="AJ127" t="s">
        <v>5705</v>
      </c>
      <c r="AK127" t="s">
        <v>5705</v>
      </c>
      <c r="AL127" t="s">
        <v>5705</v>
      </c>
    </row>
    <row r="128" spans="1:43">
      <c r="A128" s="8" t="s">
        <v>7981</v>
      </c>
      <c r="B128" t="s">
        <v>576</v>
      </c>
      <c r="C128" s="1" t="s">
        <v>577</v>
      </c>
      <c r="D128">
        <v>0.307</v>
      </c>
      <c r="E128">
        <v>18</v>
      </c>
      <c r="F128">
        <v>0.46500000000000002</v>
      </c>
      <c r="G128">
        <v>18</v>
      </c>
      <c r="H128">
        <v>0.75800000000000001</v>
      </c>
      <c r="I128">
        <v>2</v>
      </c>
      <c r="J128">
        <v>0.69099999999999995</v>
      </c>
      <c r="K128">
        <v>0.58699999999999997</v>
      </c>
      <c r="L128" t="s">
        <v>42</v>
      </c>
      <c r="M128">
        <v>0.45</v>
      </c>
      <c r="N128" t="s">
        <v>43</v>
      </c>
      <c r="P128" t="s">
        <v>578</v>
      </c>
      <c r="Q128" t="str">
        <f t="shared" si="2"/>
        <v>TTFSNTTATTAGPTTTPLPGPFLPPRVGAFRVVGCAGSSTRFPGFERTVTEDKMTLEICAAACPGRYFGVYFMDCYCGDVVDDATTSILADSKCSSRCPGKPEEACGGLTNLLQRREIPQTVLLSLYERIAATTTTEPPSGTTMTRTLTSTGIITTCPPEVTDCPLRRKKPSRKMICYGDYCAQDEYCDECERQRVVCDDDDCHTEACPSGYEKYWTELVVCTGGQDYKYSQCSGDACKRKITCDDGKCTVEKCTDDEFDRKFVCRGDDCEHESCTGDECWKKYQCSADSCKVQPVCPGNGTCTAPGSKTYTTPSSYPVQAGSSRVAIVYNLLAGAALAAFML</v>
      </c>
      <c r="R128">
        <f t="shared" si="3"/>
        <v>343</v>
      </c>
      <c r="S128" t="s">
        <v>45</v>
      </c>
      <c r="T128">
        <v>0.45</v>
      </c>
      <c r="U128" t="s">
        <v>579</v>
      </c>
      <c r="V128" t="s">
        <v>87</v>
      </c>
      <c r="W128" t="s">
        <v>2789</v>
      </c>
      <c r="X128" t="s">
        <v>5705</v>
      </c>
      <c r="Y128" t="s">
        <v>5705</v>
      </c>
      <c r="Z128" t="s">
        <v>6058</v>
      </c>
      <c r="AA128" t="s">
        <v>6059</v>
      </c>
      <c r="AB128" t="s">
        <v>5705</v>
      </c>
      <c r="AC128" t="s">
        <v>5705</v>
      </c>
      <c r="AD128" t="s">
        <v>5705</v>
      </c>
      <c r="AE128" t="s">
        <v>5705</v>
      </c>
      <c r="AF128" t="s">
        <v>6060</v>
      </c>
      <c r="AG128" t="s">
        <v>6061</v>
      </c>
      <c r="AH128" t="s">
        <v>5705</v>
      </c>
      <c r="AI128" t="s">
        <v>5705</v>
      </c>
      <c r="AJ128" t="s">
        <v>5705</v>
      </c>
      <c r="AK128" t="s">
        <v>5705</v>
      </c>
      <c r="AL128" t="s">
        <v>5705</v>
      </c>
    </row>
    <row r="129" spans="1:43">
      <c r="A129" s="8" t="s">
        <v>7982</v>
      </c>
      <c r="B129" t="s">
        <v>580</v>
      </c>
      <c r="C129" s="1" t="s">
        <v>581</v>
      </c>
      <c r="D129">
        <v>0.65600000000000003</v>
      </c>
      <c r="E129">
        <v>19</v>
      </c>
      <c r="F129">
        <v>0.78</v>
      </c>
      <c r="G129">
        <v>19</v>
      </c>
      <c r="H129">
        <v>0.96</v>
      </c>
      <c r="I129">
        <v>11</v>
      </c>
      <c r="J129">
        <v>0.92800000000000005</v>
      </c>
      <c r="K129">
        <v>0.86</v>
      </c>
      <c r="L129" t="s">
        <v>42</v>
      </c>
      <c r="M129">
        <v>0.45</v>
      </c>
      <c r="N129" t="s">
        <v>43</v>
      </c>
      <c r="P129" t="s">
        <v>582</v>
      </c>
      <c r="Q129" t="str">
        <f t="shared" si="2"/>
        <v>STSAGPVNGDGTSNVTHGNFTYNARQFLLNGEPFQIIGGQMDPQRIPKQYWRSRLRMARAMGLNTIFSYIFWNNLEPRRGRWDFDDRNDLVTFFQTVQEEGLFAVLRPGPYICGEHEWGGFPAWLSEIPGMAVRENNGPFLAATKSYLDRLGSELRSQQITRGGPILMTQLENEYGSFGKDKLYLEAHAQLLRANFETPLYTTDGGGKSYLEGGQLHGVLAVADGDPKTAFAARDKYVTDPTSLGPQLNGEYYVHWFDDWHVNVTHNSLDGNQAGQERVVKDLEWVLRGNNSFNIYMFHGGTNFAFDSGSVWAEGRTRAVTTSYDYGAPLDETGRPTKLYHKLRDLISRHVPAGSIPDVPSMPGLARVDEFSLRPLLSLFDARSSTPDKESAEPVTMESLGQSYGYLLYEHVVEVDASGVLSPGDEARDRVIVYVNEVKVGVIDRTYLTLASVKVGVKRGDILRLLVENVGRVDYSQKLRDQRKGIVGNVTIGRDVLRGWSMYSLPMSELPSLVVGGEQFEVNDGPVFYTGSFELPDGAAVDETRDTLLSFPAGVKGQVWVNGINMGRYWTIGPQQSLYVPGCYLKPSGSSNDVVVLELEPKPGVQLTGRSVAVRKWFNNPDPDAP</v>
      </c>
      <c r="R129">
        <f t="shared" si="3"/>
        <v>626</v>
      </c>
      <c r="S129" t="s">
        <v>45</v>
      </c>
      <c r="T129">
        <v>7.0000000000000007E-2</v>
      </c>
      <c r="U129" t="s">
        <v>583</v>
      </c>
      <c r="V129" t="s">
        <v>87</v>
      </c>
      <c r="W129" t="s">
        <v>3173</v>
      </c>
      <c r="X129" t="s">
        <v>7287</v>
      </c>
      <c r="Y129" t="s">
        <v>5705</v>
      </c>
      <c r="Z129" t="s">
        <v>6062</v>
      </c>
      <c r="AA129" t="s">
        <v>6063</v>
      </c>
      <c r="AB129" t="s">
        <v>6064</v>
      </c>
      <c r="AC129" t="s">
        <v>5705</v>
      </c>
      <c r="AD129" t="s">
        <v>5705</v>
      </c>
      <c r="AE129" t="s">
        <v>6065</v>
      </c>
      <c r="AF129" t="s">
        <v>5705</v>
      </c>
      <c r="AG129" s="1" t="s">
        <v>5705</v>
      </c>
      <c r="AH129" t="s">
        <v>5705</v>
      </c>
      <c r="AI129" t="s">
        <v>6066</v>
      </c>
      <c r="AJ129" t="s">
        <v>5705</v>
      </c>
      <c r="AK129" t="s">
        <v>6067</v>
      </c>
      <c r="AL129" s="1" t="s">
        <v>6068</v>
      </c>
      <c r="AM129" s="1"/>
      <c r="AQ129" s="1"/>
    </row>
    <row r="130" spans="1:43">
      <c r="A130" s="8" t="s">
        <v>7983</v>
      </c>
      <c r="B130" t="s">
        <v>585</v>
      </c>
      <c r="C130" s="1" t="s">
        <v>586</v>
      </c>
      <c r="D130">
        <v>0.221</v>
      </c>
      <c r="E130">
        <v>19</v>
      </c>
      <c r="F130">
        <v>0.38500000000000001</v>
      </c>
      <c r="G130">
        <v>19</v>
      </c>
      <c r="H130">
        <v>0.79200000000000004</v>
      </c>
      <c r="I130">
        <v>1</v>
      </c>
      <c r="J130">
        <v>0.64400000000000002</v>
      </c>
      <c r="K130">
        <v>0.52500000000000002</v>
      </c>
      <c r="L130" t="s">
        <v>42</v>
      </c>
      <c r="M130">
        <v>0.45</v>
      </c>
      <c r="N130" t="s">
        <v>43</v>
      </c>
      <c r="P130" t="s">
        <v>587</v>
      </c>
      <c r="Q130" t="str">
        <f t="shared" si="2"/>
        <v>GGRYYRAIQDAVDEELLAFTEMSNLGADPLHLSETSLPFQDELIITESTCWHRRSLFTCTETTFFNRTQLVHISGTTFHAIRHQDQGFSAHYEPSNVHKVPSKIVSKQSTAVMKSTTRGWKIGLKMSHNAKVGQSISLTGEGTYELHEQSTQQKTVTTEVSVEHACPDGYRCTIETLSFYASVRGTCRVQPTTHCADKTRGEQDACLGFNKINKINLACYDSNPAADELTHGARSNEPIFGADGKPLQVPEWDDCSDCDQFHSFARRHCHGRDRHPEEQCEISVPVVKANGMPYTHIIFTRLLLEKYAKKHQDNGKDKMHQDNGKDKREVKEWGEPGRDDKIFVQALRRGDL</v>
      </c>
      <c r="R130">
        <f t="shared" si="3"/>
        <v>352</v>
      </c>
      <c r="S130" t="s">
        <v>45</v>
      </c>
      <c r="T130">
        <v>0.37</v>
      </c>
      <c r="U130" t="s">
        <v>588</v>
      </c>
      <c r="V130" t="s">
        <v>52</v>
      </c>
      <c r="W130" t="s">
        <v>2812</v>
      </c>
      <c r="X130" t="s">
        <v>5705</v>
      </c>
      <c r="Y130" t="s">
        <v>5705</v>
      </c>
      <c r="Z130" t="s">
        <v>5705</v>
      </c>
      <c r="AA130" t="s">
        <v>5705</v>
      </c>
      <c r="AB130" t="s">
        <v>5705</v>
      </c>
      <c r="AC130" t="s">
        <v>5705</v>
      </c>
      <c r="AD130" t="s">
        <v>5705</v>
      </c>
      <c r="AE130" t="s">
        <v>5705</v>
      </c>
      <c r="AF130" t="s">
        <v>5705</v>
      </c>
      <c r="AG130" t="s">
        <v>5705</v>
      </c>
      <c r="AH130" t="s">
        <v>5705</v>
      </c>
      <c r="AI130" t="s">
        <v>5705</v>
      </c>
      <c r="AJ130" t="s">
        <v>5705</v>
      </c>
      <c r="AK130" t="s">
        <v>5705</v>
      </c>
      <c r="AL130" t="s">
        <v>5705</v>
      </c>
    </row>
    <row r="131" spans="1:43">
      <c r="A131" s="8" t="s">
        <v>7984</v>
      </c>
      <c r="B131" t="s">
        <v>589</v>
      </c>
      <c r="C131" s="1" t="s">
        <v>590</v>
      </c>
      <c r="D131">
        <v>0.39200000000000002</v>
      </c>
      <c r="E131">
        <v>23</v>
      </c>
      <c r="F131">
        <v>0.59299999999999997</v>
      </c>
      <c r="G131">
        <v>23</v>
      </c>
      <c r="H131">
        <v>0.95699999999999996</v>
      </c>
      <c r="I131">
        <v>15</v>
      </c>
      <c r="J131">
        <v>0.89800000000000002</v>
      </c>
      <c r="K131">
        <v>0.75800000000000001</v>
      </c>
      <c r="L131" t="s">
        <v>42</v>
      </c>
      <c r="M131">
        <v>0.45</v>
      </c>
      <c r="N131" t="s">
        <v>43</v>
      </c>
      <c r="P131" t="s">
        <v>591</v>
      </c>
      <c r="Q131" t="str">
        <f t="shared" ref="Q131:Q194" si="4">RIGHT(C131,LEN(C131)-E131)</f>
        <v>STLAVDQYGSVALVEHLPMDLVCCGSTWSRTTIVRTAIKACETCLPQTQDDQTNKGLHPTRSSRPTASTATAVSTGTNSSTGISSAVPSSSPTSAVSSFVPSTSADSTASASSTTSPTASSTAVSSSITSAPASSSAQTSLPSSTAPATGTGTQPALPYPTRSSYQIKGIYADFWPNMSDIWRSNPGGQSLYLIWADWEPVKKAPPCAGNEQQYDGHCFVIVPEVDEAIRSWSLLGFTTTAIVYGTPAWARGNRPCQFGIYCVPNDAADFGRFAGMLARRYNGLNGHGRMADFVLDREVGNIRYFDIGCGLGPCDQFEWLDLIAENYNAAFDAVAVEQSTARVMTSIDNKFASSFDDAAHGQLSGMTVLMGVANRAAGRAWRVSINAYNKPEAAGFSYGDYPYVTLGNIGILVGWLRQKFPDAPQLRSVQLTEQGLPGRPALESQQSEYLCDGFHNALGTPGVESFIYYRMQDQAGDSNQLGLRRLDASAKPSWSTWADANRVDLDPALLSCGFQYIPYTLLTLGYDAARGSIATTRILPAGYAVTKSWYLYRSEEPGTIMVYECHIGSKSFLTTRHTCDNEFPYGPVGRVFRDPRPFHVPLYTCYNGEFADHFVSSEVDCGGPPSTMLALLGYVRPA</v>
      </c>
      <c r="R131">
        <f t="shared" ref="R131:R194" si="5">LEN(Q131)</f>
        <v>638</v>
      </c>
      <c r="S131" t="s">
        <v>45</v>
      </c>
      <c r="T131">
        <v>0.14000000000000001</v>
      </c>
      <c r="U131" t="s">
        <v>592</v>
      </c>
      <c r="V131" t="s">
        <v>87</v>
      </c>
      <c r="W131" t="s">
        <v>2718</v>
      </c>
      <c r="X131" t="s">
        <v>5705</v>
      </c>
      <c r="Y131" t="s">
        <v>5705</v>
      </c>
      <c r="Z131" t="s">
        <v>5705</v>
      </c>
      <c r="AA131" t="s">
        <v>5705</v>
      </c>
      <c r="AB131" t="s">
        <v>6069</v>
      </c>
      <c r="AC131" t="s">
        <v>5705</v>
      </c>
      <c r="AD131" t="s">
        <v>5705</v>
      </c>
      <c r="AE131" t="s">
        <v>5705</v>
      </c>
      <c r="AF131" t="s">
        <v>5705</v>
      </c>
      <c r="AG131" t="s">
        <v>5705</v>
      </c>
      <c r="AH131" t="s">
        <v>5705</v>
      </c>
      <c r="AI131" t="s">
        <v>5705</v>
      </c>
      <c r="AJ131" t="s">
        <v>5705</v>
      </c>
      <c r="AK131" t="s">
        <v>5705</v>
      </c>
      <c r="AL131" t="s">
        <v>5705</v>
      </c>
    </row>
    <row r="132" spans="1:43">
      <c r="A132" s="8" t="s">
        <v>7985</v>
      </c>
      <c r="B132" t="s">
        <v>593</v>
      </c>
      <c r="C132" s="1" t="s">
        <v>594</v>
      </c>
      <c r="D132">
        <v>0.36399999999999999</v>
      </c>
      <c r="E132">
        <v>22</v>
      </c>
      <c r="F132">
        <v>0.54100000000000004</v>
      </c>
      <c r="G132">
        <v>22</v>
      </c>
      <c r="H132">
        <v>0.93700000000000006</v>
      </c>
      <c r="I132">
        <v>15</v>
      </c>
      <c r="J132">
        <v>0.80300000000000005</v>
      </c>
      <c r="K132">
        <v>0.68300000000000005</v>
      </c>
      <c r="L132" t="s">
        <v>42</v>
      </c>
      <c r="M132">
        <v>0.45</v>
      </c>
      <c r="N132" t="s">
        <v>43</v>
      </c>
      <c r="P132" t="s">
        <v>595</v>
      </c>
      <c r="Q132" t="str">
        <f t="shared" si="4"/>
        <v>HACHALEKAVPGSVAVPGSAAYLEAGRYWSERQAELRPSCFFIPADTQEVSRGMKVLTGLDTPFSVKSGGHTAFEGGSSSDAGVTIDLVRLNGIVVSEDRRTVSVGPGNRWINVSRTLDPLGLAVVGGRECDVGVGGLVLGGGISYFSGRHGWACDNVGEFEVVLSSGRAVNASASENPDLYRALRGGGGSNWGIVTRFDLVAFEQGALWASSLIFPASSNGTLVSRFRELAVDGLATDPDAHAYMVFMRNPTLGRDVVLASFYHATVPGGGGVPDVFAPFQSVRGALVNTTVVAGVSTLSESIREPYGSRQTWWDTSVRLGAGSARLLEDILPLFEALSEKLRSALGSDDVRTLLVFQPILTNVLRQMQKNGGNALGLHPDDGPLMIVQLAIKWDDDLVDDLVEASSAEFISSVESMAKSRQLLKGYVYMNYAGRSQHVLERYGEQSYRRLKETANKWDPEGLLQKLWKGYFKIDGE</v>
      </c>
      <c r="R132">
        <f t="shared" si="5"/>
        <v>478</v>
      </c>
      <c r="S132" t="s">
        <v>45</v>
      </c>
      <c r="T132">
        <v>0.01</v>
      </c>
      <c r="U132" t="s">
        <v>596</v>
      </c>
      <c r="V132" t="s">
        <v>87</v>
      </c>
      <c r="W132" t="s">
        <v>3392</v>
      </c>
      <c r="X132" t="s">
        <v>7288</v>
      </c>
      <c r="Y132" t="s">
        <v>6070</v>
      </c>
      <c r="Z132" t="s">
        <v>6071</v>
      </c>
      <c r="AA132" t="s">
        <v>6072</v>
      </c>
      <c r="AB132" t="s">
        <v>6073</v>
      </c>
      <c r="AC132" t="s">
        <v>5705</v>
      </c>
      <c r="AD132" t="s">
        <v>5705</v>
      </c>
      <c r="AE132" t="s">
        <v>5705</v>
      </c>
      <c r="AF132" t="s">
        <v>6074</v>
      </c>
      <c r="AG132" s="1" t="s">
        <v>5705</v>
      </c>
      <c r="AH132" t="s">
        <v>5705</v>
      </c>
      <c r="AI132" t="s">
        <v>6075</v>
      </c>
      <c r="AJ132" t="s">
        <v>5705</v>
      </c>
      <c r="AK132" t="s">
        <v>5705</v>
      </c>
      <c r="AL132" t="s">
        <v>5705</v>
      </c>
      <c r="AQ132" s="1"/>
    </row>
    <row r="133" spans="1:43">
      <c r="A133" s="8" t="s">
        <v>7986</v>
      </c>
      <c r="B133" t="s">
        <v>598</v>
      </c>
      <c r="C133" t="s">
        <v>599</v>
      </c>
      <c r="D133">
        <v>0.47299999999999998</v>
      </c>
      <c r="E133">
        <v>24</v>
      </c>
      <c r="F133">
        <v>0.60499999999999998</v>
      </c>
      <c r="G133">
        <v>24</v>
      </c>
      <c r="H133">
        <v>0.96699999999999997</v>
      </c>
      <c r="I133">
        <v>10</v>
      </c>
      <c r="J133">
        <v>0.77800000000000002</v>
      </c>
      <c r="K133">
        <v>0.69799999999999995</v>
      </c>
      <c r="L133" t="s">
        <v>42</v>
      </c>
      <c r="M133">
        <v>0.45</v>
      </c>
      <c r="N133" t="s">
        <v>43</v>
      </c>
      <c r="P133" t="s">
        <v>600</v>
      </c>
      <c r="Q133" t="str">
        <f t="shared" si="4"/>
        <v>TSPSKDVPSTPSNGCRSDCVGDVVSMQLSEDRAWFFPKVVDCTVDRATYEAFKPAFTERILKHLPQWSWLQCKSGEIQFSGTASGGGVYEKWSNHCLAKPTFVTFCDQKRCC</v>
      </c>
      <c r="R133">
        <f t="shared" si="5"/>
        <v>112</v>
      </c>
      <c r="S133" t="s">
        <v>45</v>
      </c>
      <c r="T133">
        <v>0.06</v>
      </c>
      <c r="U133" t="s">
        <v>601</v>
      </c>
      <c r="V133" t="s">
        <v>157</v>
      </c>
      <c r="X133" t="s">
        <v>5705</v>
      </c>
      <c r="Y133" t="s">
        <v>5705</v>
      </c>
      <c r="Z133" t="s">
        <v>5705</v>
      </c>
      <c r="AA133" t="s">
        <v>5705</v>
      </c>
      <c r="AB133" t="s">
        <v>5705</v>
      </c>
      <c r="AC133" t="s">
        <v>5705</v>
      </c>
      <c r="AD133" t="s">
        <v>5705</v>
      </c>
      <c r="AE133" t="s">
        <v>5705</v>
      </c>
      <c r="AF133" t="s">
        <v>5705</v>
      </c>
      <c r="AG133" s="1" t="s">
        <v>5705</v>
      </c>
      <c r="AH133" t="s">
        <v>5705</v>
      </c>
      <c r="AI133" t="s">
        <v>5705</v>
      </c>
      <c r="AJ133" t="s">
        <v>5705</v>
      </c>
      <c r="AK133" t="s">
        <v>5705</v>
      </c>
      <c r="AL133" t="s">
        <v>5705</v>
      </c>
      <c r="AQ133" s="1"/>
    </row>
    <row r="134" spans="1:43">
      <c r="A134" s="8" t="s">
        <v>7987</v>
      </c>
      <c r="B134" t="s">
        <v>602</v>
      </c>
      <c r="C134" t="s">
        <v>603</v>
      </c>
      <c r="D134">
        <v>0.23699999999999999</v>
      </c>
      <c r="E134">
        <v>27</v>
      </c>
      <c r="F134">
        <v>0.37</v>
      </c>
      <c r="G134">
        <v>27</v>
      </c>
      <c r="H134">
        <v>0.75800000000000001</v>
      </c>
      <c r="I134">
        <v>11</v>
      </c>
      <c r="J134">
        <v>0.59799999999999998</v>
      </c>
      <c r="K134">
        <v>0.49299999999999999</v>
      </c>
      <c r="L134" t="s">
        <v>42</v>
      </c>
      <c r="M134">
        <v>0.45</v>
      </c>
      <c r="N134" t="s">
        <v>43</v>
      </c>
      <c r="P134" t="s">
        <v>604</v>
      </c>
      <c r="Q134" t="str">
        <f t="shared" si="4"/>
        <v>PSEASSDCRSDCVGDVVSVHVFEDRGWFFGTAKDCKVDKVAYEVFQSTVTAKKAMHMMMHWSWLACGRVELEKPVPPEVLLRTCLLRDWHRAPPRQTTAEAAQQARTISSTPAGPRGRPRHRQECRPQEGSGANGATTATAHNISPRTKDQERDGAMEDRRDHATLAQQVGGNLLRGAVDDIPR</v>
      </c>
      <c r="R134">
        <f t="shared" si="5"/>
        <v>184</v>
      </c>
      <c r="S134" t="s">
        <v>45</v>
      </c>
      <c r="T134">
        <v>0.26</v>
      </c>
      <c r="U134" t="s">
        <v>605</v>
      </c>
      <c r="V134" t="s">
        <v>157</v>
      </c>
      <c r="X134" t="s">
        <v>5705</v>
      </c>
      <c r="Y134" t="s">
        <v>5705</v>
      </c>
      <c r="Z134" t="s">
        <v>5705</v>
      </c>
      <c r="AA134" t="s">
        <v>5705</v>
      </c>
      <c r="AB134" t="s">
        <v>5705</v>
      </c>
      <c r="AC134" t="s">
        <v>5705</v>
      </c>
      <c r="AD134" t="s">
        <v>5705</v>
      </c>
      <c r="AE134" t="s">
        <v>5705</v>
      </c>
      <c r="AF134" t="s">
        <v>5705</v>
      </c>
      <c r="AG134" t="s">
        <v>5705</v>
      </c>
      <c r="AH134" t="s">
        <v>5705</v>
      </c>
      <c r="AI134" t="s">
        <v>5705</v>
      </c>
      <c r="AJ134" t="s">
        <v>5705</v>
      </c>
      <c r="AK134" t="s">
        <v>5705</v>
      </c>
      <c r="AL134" t="s">
        <v>5705</v>
      </c>
    </row>
    <row r="135" spans="1:43">
      <c r="A135" s="8" t="s">
        <v>7988</v>
      </c>
      <c r="B135" t="s">
        <v>606</v>
      </c>
      <c r="C135" s="1" t="s">
        <v>607</v>
      </c>
      <c r="D135">
        <v>0.65</v>
      </c>
      <c r="E135">
        <v>17</v>
      </c>
      <c r="F135">
        <v>0.77600000000000002</v>
      </c>
      <c r="G135">
        <v>17</v>
      </c>
      <c r="H135">
        <v>0.95799999999999996</v>
      </c>
      <c r="I135">
        <v>11</v>
      </c>
      <c r="J135">
        <v>0.93200000000000005</v>
      </c>
      <c r="K135">
        <v>0.86</v>
      </c>
      <c r="L135" t="s">
        <v>42</v>
      </c>
      <c r="M135">
        <v>0.45</v>
      </c>
      <c r="N135" t="s">
        <v>43</v>
      </c>
      <c r="P135" t="s">
        <v>197</v>
      </c>
      <c r="Q135" t="str">
        <f t="shared" si="4"/>
        <v>AVPGAPTTVSYEGYKVFRVQVGTKSQHVNDVIAKLGLSTWQPPSRKGAFADIEVPPSKLAAFRREMKGMDMVAMHEDLGSSIADEGAFQTYVEGSLNGTWFNSYHAYSDHLQFLRDLQASHASNSEIVTSGNSLQGNAITGIHFWGSSGKANKPAIVLHGNVHAREWITSMVVEFFANALLDGLKSGGEIQALVDKYDFYFFPIVNPDGFLYSQTSDRLWRKNRQKSSGSSCVGHDINRNWPYMWGKPGASSNPCAQDYRGMGQGDAPETKALSDFLLKVKKSQGLKLYIDYHSYSQLFMTPYGYTCDELPANNDELQSLASGAVEAIKSVHGLSFEYGPICTTIYRASGSSVDYVAEVVKADYSFTSELRDKGRYGFILPANQIVPAGEEALAGFKYLLENMK</v>
      </c>
      <c r="R135">
        <f t="shared" si="5"/>
        <v>404</v>
      </c>
      <c r="S135" t="s">
        <v>45</v>
      </c>
      <c r="T135">
        <v>0.1</v>
      </c>
      <c r="U135" t="s">
        <v>608</v>
      </c>
      <c r="V135" t="s">
        <v>52</v>
      </c>
      <c r="W135" t="s">
        <v>2939</v>
      </c>
      <c r="X135" t="s">
        <v>7289</v>
      </c>
      <c r="Y135" t="s">
        <v>5705</v>
      </c>
      <c r="Z135" t="s">
        <v>6076</v>
      </c>
      <c r="AA135" t="s">
        <v>6077</v>
      </c>
      <c r="AB135" t="s">
        <v>6078</v>
      </c>
      <c r="AC135" t="s">
        <v>5705</v>
      </c>
      <c r="AD135" t="s">
        <v>5705</v>
      </c>
      <c r="AE135" t="s">
        <v>6079</v>
      </c>
      <c r="AF135" t="s">
        <v>5705</v>
      </c>
      <c r="AG135" t="s">
        <v>6080</v>
      </c>
      <c r="AH135" t="s">
        <v>5705</v>
      </c>
      <c r="AI135" t="s">
        <v>6081</v>
      </c>
      <c r="AJ135" t="s">
        <v>5705</v>
      </c>
      <c r="AK135" t="s">
        <v>5705</v>
      </c>
      <c r="AL135" s="1" t="s">
        <v>6082</v>
      </c>
      <c r="AM135" s="1"/>
    </row>
    <row r="136" spans="1:43">
      <c r="A136" s="8" t="s">
        <v>7989</v>
      </c>
      <c r="B136" t="s">
        <v>610</v>
      </c>
      <c r="C136" t="s">
        <v>611</v>
      </c>
      <c r="D136">
        <v>0.69399999999999995</v>
      </c>
      <c r="E136">
        <v>19</v>
      </c>
      <c r="F136">
        <v>0.82</v>
      </c>
      <c r="G136">
        <v>19</v>
      </c>
      <c r="H136">
        <v>0.98899999999999999</v>
      </c>
      <c r="I136">
        <v>11</v>
      </c>
      <c r="J136">
        <v>0.97099999999999997</v>
      </c>
      <c r="K136">
        <v>0.90200000000000002</v>
      </c>
      <c r="L136" t="s">
        <v>42</v>
      </c>
      <c r="M136">
        <v>0.45</v>
      </c>
      <c r="N136" t="s">
        <v>43</v>
      </c>
      <c r="P136" t="s">
        <v>96</v>
      </c>
      <c r="Q136" t="str">
        <f t="shared" si="4"/>
        <v>VVHPPVHPPTSLPPPPPLPPVASTAAAKVSRPAPPAPPAVSGAPTGRPSCECGYTYCASVLLGMRTPWNPKQLSDAYCKTAGAVCSNGAPGSDVETALYLCLCDNADQRAGDRLHLLCGCDECLVEPPDYRGRCATPCHAGACK</v>
      </c>
      <c r="R136">
        <f t="shared" si="5"/>
        <v>144</v>
      </c>
      <c r="S136" t="s">
        <v>45</v>
      </c>
      <c r="T136">
        <v>0.1</v>
      </c>
      <c r="U136" t="s">
        <v>612</v>
      </c>
      <c r="V136" t="s">
        <v>157</v>
      </c>
      <c r="W136" t="s">
        <v>3613</v>
      </c>
      <c r="X136" t="s">
        <v>5705</v>
      </c>
      <c r="Y136" t="s">
        <v>5705</v>
      </c>
      <c r="Z136" t="s">
        <v>5705</v>
      </c>
      <c r="AA136" t="s">
        <v>5705</v>
      </c>
      <c r="AB136" t="s">
        <v>5705</v>
      </c>
      <c r="AC136" t="s">
        <v>5705</v>
      </c>
      <c r="AD136" t="s">
        <v>5705</v>
      </c>
      <c r="AE136" t="s">
        <v>5705</v>
      </c>
      <c r="AF136" t="s">
        <v>5705</v>
      </c>
      <c r="AG136" t="s">
        <v>5705</v>
      </c>
      <c r="AH136" t="s">
        <v>5705</v>
      </c>
      <c r="AI136" t="s">
        <v>5705</v>
      </c>
      <c r="AJ136" t="s">
        <v>5705</v>
      </c>
      <c r="AK136" t="s">
        <v>5705</v>
      </c>
      <c r="AL136" t="s">
        <v>5705</v>
      </c>
    </row>
    <row r="137" spans="1:43">
      <c r="A137" s="8" t="s">
        <v>7990</v>
      </c>
      <c r="B137" t="s">
        <v>613</v>
      </c>
      <c r="C137" t="s">
        <v>614</v>
      </c>
      <c r="D137">
        <v>0.56399999999999995</v>
      </c>
      <c r="E137">
        <v>17</v>
      </c>
      <c r="F137">
        <v>0.71199999999999997</v>
      </c>
      <c r="G137">
        <v>17</v>
      </c>
      <c r="H137">
        <v>0.94299999999999995</v>
      </c>
      <c r="I137">
        <v>10</v>
      </c>
      <c r="J137">
        <v>0.9</v>
      </c>
      <c r="K137">
        <v>0.81299999999999994</v>
      </c>
      <c r="L137" t="s">
        <v>42</v>
      </c>
      <c r="M137">
        <v>0.45</v>
      </c>
      <c r="N137" t="s">
        <v>43</v>
      </c>
      <c r="P137" t="s">
        <v>615</v>
      </c>
      <c r="Q137" t="str">
        <f t="shared" si="4"/>
        <v>PNPVDGVRAPGGAVERPEMTVFRRSNNTTVCRKSEVFKIKAAMADCKKLAEDGKKAAKKGHDGLLKQFFKDDSPSTRIHVADVLEQVLRHCGDESRLPTDSCHGDFCSDHDDASAIDLGVPKIYFCDAFFADDSAGCRDMSRGATVVAQAARAVNKDVRVVTRGYQGSLGLTRSDALANAESYALFATAVSPRCIDESRTFLDKVSGAMTWLFNVKEQYFGVRKIYVPQENEGN</v>
      </c>
      <c r="R137">
        <f t="shared" si="5"/>
        <v>234</v>
      </c>
      <c r="S137" t="s">
        <v>45</v>
      </c>
      <c r="T137">
        <v>0.04</v>
      </c>
      <c r="U137" t="s">
        <v>616</v>
      </c>
      <c r="V137" t="s">
        <v>157</v>
      </c>
      <c r="X137" t="s">
        <v>7290</v>
      </c>
      <c r="Y137" t="s">
        <v>5705</v>
      </c>
      <c r="Z137" t="s">
        <v>6083</v>
      </c>
      <c r="AA137" t="s">
        <v>6084</v>
      </c>
      <c r="AB137" t="s">
        <v>6085</v>
      </c>
      <c r="AC137" t="s">
        <v>5705</v>
      </c>
      <c r="AD137" t="s">
        <v>5705</v>
      </c>
      <c r="AE137" t="s">
        <v>5705</v>
      </c>
      <c r="AF137" t="s">
        <v>5705</v>
      </c>
      <c r="AG137" t="s">
        <v>5705</v>
      </c>
      <c r="AH137" t="s">
        <v>5705</v>
      </c>
      <c r="AI137" t="s">
        <v>6086</v>
      </c>
      <c r="AJ137" t="s">
        <v>5705</v>
      </c>
      <c r="AK137" t="s">
        <v>5705</v>
      </c>
      <c r="AL137" t="s">
        <v>6087</v>
      </c>
    </row>
    <row r="138" spans="1:43">
      <c r="A138" s="8" t="s">
        <v>7991</v>
      </c>
      <c r="B138" t="s">
        <v>617</v>
      </c>
      <c r="C138" t="s">
        <v>618</v>
      </c>
      <c r="D138">
        <v>0.83599999999999997</v>
      </c>
      <c r="E138">
        <v>18</v>
      </c>
      <c r="F138">
        <v>0.873</v>
      </c>
      <c r="G138">
        <v>18</v>
      </c>
      <c r="H138">
        <v>0.95199999999999996</v>
      </c>
      <c r="I138">
        <v>1</v>
      </c>
      <c r="J138">
        <v>0.9</v>
      </c>
      <c r="K138">
        <v>0.88800000000000001</v>
      </c>
      <c r="L138" t="s">
        <v>42</v>
      </c>
      <c r="M138">
        <v>0.45</v>
      </c>
      <c r="N138" t="s">
        <v>43</v>
      </c>
      <c r="P138" t="s">
        <v>619</v>
      </c>
      <c r="Q138" t="str">
        <f t="shared" si="4"/>
        <v>DPSSSSSSTLYSMQTSTMIMTKTVTLVRAHTVTASLNSTTAGFATGTIGSTAYHSFKTESPILAPSTVPSKGPTSAAVALDASKMALAAVAGIVAVAAVM</v>
      </c>
      <c r="R138">
        <f t="shared" si="5"/>
        <v>100</v>
      </c>
      <c r="S138" t="s">
        <v>45</v>
      </c>
      <c r="T138">
        <v>0.02</v>
      </c>
      <c r="U138" t="s">
        <v>620</v>
      </c>
      <c r="V138" t="s">
        <v>157</v>
      </c>
      <c r="X138" t="s">
        <v>5705</v>
      </c>
      <c r="Y138" t="s">
        <v>5705</v>
      </c>
      <c r="Z138" t="s">
        <v>5705</v>
      </c>
      <c r="AA138" t="s">
        <v>5705</v>
      </c>
      <c r="AB138" t="s">
        <v>5705</v>
      </c>
      <c r="AC138" t="s">
        <v>5705</v>
      </c>
      <c r="AD138" t="s">
        <v>5705</v>
      </c>
      <c r="AE138" t="s">
        <v>5705</v>
      </c>
      <c r="AF138" t="s">
        <v>5705</v>
      </c>
      <c r="AG138" t="s">
        <v>5705</v>
      </c>
      <c r="AH138" t="s">
        <v>5705</v>
      </c>
      <c r="AI138" t="s">
        <v>5705</v>
      </c>
      <c r="AJ138" t="s">
        <v>5705</v>
      </c>
      <c r="AK138" t="s">
        <v>5705</v>
      </c>
      <c r="AL138" t="s">
        <v>5705</v>
      </c>
    </row>
    <row r="139" spans="1:43">
      <c r="A139" s="8" t="s">
        <v>7992</v>
      </c>
      <c r="B139" t="s">
        <v>621</v>
      </c>
      <c r="C139" t="s">
        <v>622</v>
      </c>
      <c r="D139">
        <v>0.4</v>
      </c>
      <c r="E139">
        <v>17</v>
      </c>
      <c r="F139">
        <v>0.60499999999999998</v>
      </c>
      <c r="G139">
        <v>17</v>
      </c>
      <c r="H139">
        <v>0.95499999999999996</v>
      </c>
      <c r="I139">
        <v>11</v>
      </c>
      <c r="J139">
        <v>0.90500000000000003</v>
      </c>
      <c r="K139">
        <v>0.76700000000000002</v>
      </c>
      <c r="L139" t="s">
        <v>42</v>
      </c>
      <c r="M139">
        <v>0.45</v>
      </c>
      <c r="N139" t="s">
        <v>43</v>
      </c>
      <c r="P139" t="s">
        <v>623</v>
      </c>
      <c r="Q139" t="str">
        <f t="shared" si="4"/>
        <v>TTIMTASVFFPEKRTHPDPCLGSIVGVASDVTSIDIRCYLAGTSVTEFGVETWSIAQGPSTWAMSGNVATSSPDEMNCRLDAAKDVAHCQMFDRHSRFLESGTVTTTDVDGYKTSMWPVAITGGLEKLGAPTASATSDGASATTSSSASASSASASPTATSTTASTTASTTSASTMTASTMTTSTTSVSTVKTSTTSANTTATSPTAKVANAAGSLVTPFMLHAGLAVIVGGALVI</v>
      </c>
      <c r="R139">
        <f t="shared" si="5"/>
        <v>236</v>
      </c>
      <c r="S139" t="s">
        <v>45</v>
      </c>
      <c r="T139">
        <v>0.14000000000000001</v>
      </c>
      <c r="U139" t="s">
        <v>624</v>
      </c>
      <c r="V139" t="s">
        <v>157</v>
      </c>
      <c r="X139" t="s">
        <v>5705</v>
      </c>
      <c r="Y139" t="s">
        <v>5705</v>
      </c>
      <c r="Z139" t="s">
        <v>5705</v>
      </c>
      <c r="AA139" t="s">
        <v>5705</v>
      </c>
      <c r="AB139" t="s">
        <v>5705</v>
      </c>
      <c r="AC139" t="s">
        <v>5705</v>
      </c>
      <c r="AD139" t="s">
        <v>5705</v>
      </c>
      <c r="AE139" t="s">
        <v>5705</v>
      </c>
      <c r="AF139" t="s">
        <v>5705</v>
      </c>
      <c r="AG139" t="s">
        <v>5705</v>
      </c>
      <c r="AH139" t="s">
        <v>5705</v>
      </c>
      <c r="AI139" t="s">
        <v>5705</v>
      </c>
      <c r="AJ139" t="s">
        <v>5705</v>
      </c>
      <c r="AK139" t="s">
        <v>5705</v>
      </c>
      <c r="AL139" t="s">
        <v>5705</v>
      </c>
    </row>
    <row r="140" spans="1:43">
      <c r="A140" s="8" t="s">
        <v>7993</v>
      </c>
      <c r="B140" t="s">
        <v>625</v>
      </c>
      <c r="C140" s="1" t="s">
        <v>626</v>
      </c>
      <c r="D140">
        <v>0.36299999999999999</v>
      </c>
      <c r="E140">
        <v>19</v>
      </c>
      <c r="F140">
        <v>0.55800000000000005</v>
      </c>
      <c r="G140">
        <v>19</v>
      </c>
      <c r="H140">
        <v>0.89400000000000002</v>
      </c>
      <c r="I140">
        <v>18</v>
      </c>
      <c r="J140">
        <v>0.85099999999999998</v>
      </c>
      <c r="K140">
        <v>0.71599999999999997</v>
      </c>
      <c r="L140" t="s">
        <v>42</v>
      </c>
      <c r="M140">
        <v>0.45</v>
      </c>
      <c r="N140" t="s">
        <v>43</v>
      </c>
      <c r="P140" t="s">
        <v>627</v>
      </c>
      <c r="Q140" t="str">
        <f t="shared" si="4"/>
        <v>VAQEDCAKHCEMERKNCLETPFSTTKRCSLMHENCRKVNGCPSVVGRRAAPVIQLDNDDEASPAVGATPTVRRDKCASDCLEAKYKCLSKDGSNKSTCISDFVGCIGYNPYSQDPVVDPTACASKTPSSTAVPTATAKATPEQYRCAEKCTADKAKCLELFSPNLSTCANTFVACLGHNIYDEASAEPVACTEEAVKKMHAHEHDGECKGEACAGKSSSGSPATSTATSISTATKCAGCAPAPTAAPTKSSAPTKSSAPTKSSVHNGHPVPPTPVGTGAPANRCLPACEDAKAKCLATNKSSCPGDFEDCKAKCPASNGGLPPIVAGAGRHAAPAVGLLALAGAALFL</v>
      </c>
      <c r="R140">
        <f t="shared" si="5"/>
        <v>348</v>
      </c>
      <c r="S140" t="s">
        <v>45</v>
      </c>
      <c r="T140">
        <v>0.19</v>
      </c>
      <c r="U140" t="s">
        <v>628</v>
      </c>
      <c r="V140" t="s">
        <v>47</v>
      </c>
      <c r="X140" t="s">
        <v>5705</v>
      </c>
      <c r="Y140" t="s">
        <v>5705</v>
      </c>
      <c r="Z140" t="s">
        <v>5705</v>
      </c>
      <c r="AA140" t="s">
        <v>5705</v>
      </c>
      <c r="AB140" t="s">
        <v>5705</v>
      </c>
      <c r="AC140" t="s">
        <v>5705</v>
      </c>
      <c r="AD140" t="s">
        <v>5705</v>
      </c>
      <c r="AE140" t="s">
        <v>5705</v>
      </c>
      <c r="AF140" t="s">
        <v>5705</v>
      </c>
      <c r="AG140" t="s">
        <v>5705</v>
      </c>
      <c r="AH140" t="s">
        <v>5705</v>
      </c>
      <c r="AI140" t="s">
        <v>5705</v>
      </c>
      <c r="AJ140" t="s">
        <v>5705</v>
      </c>
      <c r="AK140" t="s">
        <v>5705</v>
      </c>
      <c r="AL140" t="s">
        <v>5705</v>
      </c>
    </row>
    <row r="141" spans="1:43">
      <c r="A141" s="8" t="s">
        <v>7994</v>
      </c>
      <c r="B141" t="s">
        <v>629</v>
      </c>
      <c r="C141" s="1" t="s">
        <v>630</v>
      </c>
      <c r="D141">
        <v>0.20300000000000001</v>
      </c>
      <c r="E141">
        <v>18</v>
      </c>
      <c r="F141">
        <v>0.376</v>
      </c>
      <c r="G141">
        <v>18</v>
      </c>
      <c r="H141">
        <v>0.78800000000000003</v>
      </c>
      <c r="I141">
        <v>11</v>
      </c>
      <c r="J141">
        <v>0.68500000000000005</v>
      </c>
      <c r="K141">
        <v>0.54200000000000004</v>
      </c>
      <c r="L141" t="s">
        <v>42</v>
      </c>
      <c r="M141">
        <v>0.45</v>
      </c>
      <c r="N141" t="s">
        <v>43</v>
      </c>
      <c r="P141" t="s">
        <v>155</v>
      </c>
      <c r="Q141" t="str">
        <f t="shared" si="4"/>
        <v>RLHPRHIAYVTEVETKTVTEWYGVTSTPKPEAEPKQLANNNVIENTPAQVPAQAPAQAPAQQAAPSDNDLQDVTQDPPQAKVYQPEPQVSSPQQPQPSTSNAGQNSGSISDSRLQDFTNYQNSILDHHNIHRLNHSAPLLSWDDTLAQYASQTAHTCVWKHDQTLGGGGYGQNLASWGSTENIDNDATKIRTAASAVTNQWYNKELPLYHYYQAEDPTNEPDFFQWGHFTQMVWKKTTKVGCASVLCRAGTVLSYPAWYTVCNYDPQGNMAGEFVQNVSPALGKSAVSI</v>
      </c>
      <c r="R141">
        <f t="shared" si="5"/>
        <v>289</v>
      </c>
      <c r="S141" t="s">
        <v>45</v>
      </c>
      <c r="T141">
        <v>0.28999999999999998</v>
      </c>
      <c r="U141" t="s">
        <v>631</v>
      </c>
      <c r="V141" t="s">
        <v>87</v>
      </c>
      <c r="W141" t="s">
        <v>2918</v>
      </c>
      <c r="X141" t="s">
        <v>7291</v>
      </c>
      <c r="Y141" t="s">
        <v>6088</v>
      </c>
      <c r="Z141" t="s">
        <v>6089</v>
      </c>
      <c r="AA141" t="s">
        <v>6090</v>
      </c>
      <c r="AB141" t="s">
        <v>6091</v>
      </c>
      <c r="AC141" t="s">
        <v>5705</v>
      </c>
      <c r="AD141" t="s">
        <v>5705</v>
      </c>
      <c r="AE141" t="s">
        <v>6092</v>
      </c>
      <c r="AF141" t="s">
        <v>5705</v>
      </c>
      <c r="AG141" t="s">
        <v>6093</v>
      </c>
      <c r="AH141" t="s">
        <v>5705</v>
      </c>
      <c r="AI141" t="s">
        <v>6094</v>
      </c>
      <c r="AJ141" t="s">
        <v>5705</v>
      </c>
      <c r="AK141" t="s">
        <v>5705</v>
      </c>
      <c r="AL141" t="s">
        <v>6095</v>
      </c>
    </row>
    <row r="142" spans="1:43">
      <c r="A142" s="8" t="s">
        <v>7995</v>
      </c>
      <c r="B142" t="s">
        <v>633</v>
      </c>
      <c r="C142" s="1" t="s">
        <v>634</v>
      </c>
      <c r="D142">
        <v>0.73099999999999998</v>
      </c>
      <c r="E142">
        <v>19</v>
      </c>
      <c r="F142">
        <v>0.81799999999999995</v>
      </c>
      <c r="G142">
        <v>19</v>
      </c>
      <c r="H142">
        <v>0.94699999999999995</v>
      </c>
      <c r="I142">
        <v>12</v>
      </c>
      <c r="J142">
        <v>0.91400000000000003</v>
      </c>
      <c r="K142">
        <v>0.87</v>
      </c>
      <c r="L142" t="s">
        <v>42</v>
      </c>
      <c r="M142">
        <v>0.45</v>
      </c>
      <c r="N142" t="s">
        <v>43</v>
      </c>
      <c r="P142" t="s">
        <v>635</v>
      </c>
      <c r="Q142" t="str">
        <f t="shared" si="4"/>
        <v>PAPGAPPVYSNGSEHPTQTPAAQTIHLPIAAEAVLAPSNASESVDGLAAPTHSNSAEQWNRTSEQNTHLPLAAEAGLVKSNGSKTVDGPATHWNSSGYWNQTLAQNLHLPLPAGKGHAKYNGSNPDDGPTRPPQPTPTPPAQAKANFTRNGPMKILAPSVHWSVDRSNSAHLKPSPPGEGLEMFYGNNDPLVAGHFAFVNFMFKSAAVFLDNSAFLEAVFDKWGALVINFLSRKAFDLAQGSWTIPDGEHLILVGFIQGCGDFHLQERCYFKASNIVFDAARRVVRAVGNPSHPDEIVSEGKTRWGLWIPDASPPHQAHRRSQPESTSVGGFPFQVGAASSKAGGLSARATEAGETGSSFNASACVPPVDSTYNLPTACLGEYFDEALDRQLGAEDMTAMVDEFFADLNPQPGAPDSPASPRQGIQRRDLFWLKTKVVETIKAVYKAAKAAISIGGSINRQFSWILPEAKSRKWIADQLKDIMPIRLNAPSPWPDSILLKGFGNQRFNASSALNQYMNVYCVGCGVSGTARVAGHARWTPLGGFVEGHVELNTDIQFNLKVGIDAQLIYSDQFKLELFSVGLPGLTYGIVTIAPHITVDSRVELAAAAKGKLLVGAEMGLQSARLVWDIIDPSQNKKSGWEPYFRPIFEAEGEIMLSARLALPVKMQCGLKIGGWDKSVGFIDEPSVKGVAQFAGSIGKGSSRGKSPRPNSLAVSGPKSLAVSGPNSLAVSRPDGCSGISTQLSWRNRLWINVIDITSIPMEDTQDVVLSRGCINMPSFKKPSMNDKIVTKTNHLPSAEPKKKKKARPKALLANSTDPETDPPAGLMRALKGTPRKVERRNEVTFESDMIMDGRPETSQDGGTVKQSSGSYSDNRGHEVTMVLDPNNTTALIACSNGNIFAVLADGEQNPSCSGQWISNAEKMVLHDATNRVMHYYENTLSVVGVSRFRVGVKSALPRTSKPVALVTYPDDSGGYFYIAVGPGKVILYPIVCDFSDGTGSKVFLAKSLDEGVAMLERQELTFSITGGYVRKCSPMALNRGPLLKNQGRFA</v>
      </c>
      <c r="R142">
        <f t="shared" si="5"/>
        <v>1050</v>
      </c>
      <c r="S142" t="s">
        <v>636</v>
      </c>
      <c r="T142">
        <v>0.38</v>
      </c>
      <c r="U142" t="s">
        <v>379</v>
      </c>
      <c r="V142" t="s">
        <v>87</v>
      </c>
      <c r="W142" t="s">
        <v>2845</v>
      </c>
      <c r="X142" t="s">
        <v>5705</v>
      </c>
      <c r="Y142" t="s">
        <v>5705</v>
      </c>
      <c r="Z142" t="s">
        <v>5705</v>
      </c>
      <c r="AA142" t="s">
        <v>5705</v>
      </c>
      <c r="AB142" t="s">
        <v>5705</v>
      </c>
      <c r="AC142" t="s">
        <v>5705</v>
      </c>
      <c r="AD142" t="s">
        <v>5705</v>
      </c>
      <c r="AE142" t="s">
        <v>5705</v>
      </c>
      <c r="AF142" t="s">
        <v>5705</v>
      </c>
      <c r="AG142" t="s">
        <v>5705</v>
      </c>
      <c r="AH142" t="s">
        <v>5705</v>
      </c>
      <c r="AI142" t="s">
        <v>5705</v>
      </c>
      <c r="AJ142" t="s">
        <v>5705</v>
      </c>
      <c r="AK142" t="s">
        <v>5705</v>
      </c>
      <c r="AL142" t="s">
        <v>5705</v>
      </c>
    </row>
    <row r="143" spans="1:43">
      <c r="A143" s="8" t="s">
        <v>7996</v>
      </c>
      <c r="B143" t="s">
        <v>637</v>
      </c>
      <c r="C143" t="s">
        <v>638</v>
      </c>
      <c r="D143">
        <v>0.30299999999999999</v>
      </c>
      <c r="E143">
        <v>20</v>
      </c>
      <c r="F143">
        <v>0.47499999999999998</v>
      </c>
      <c r="G143">
        <v>20</v>
      </c>
      <c r="H143">
        <v>0.879</v>
      </c>
      <c r="I143">
        <v>15</v>
      </c>
      <c r="J143">
        <v>0.73399999999999999</v>
      </c>
      <c r="K143">
        <v>0.61499999999999999</v>
      </c>
      <c r="L143" t="s">
        <v>42</v>
      </c>
      <c r="M143">
        <v>0.45</v>
      </c>
      <c r="N143" t="s">
        <v>43</v>
      </c>
      <c r="P143" t="s">
        <v>639</v>
      </c>
      <c r="Q143" t="str">
        <f t="shared" si="4"/>
        <v>PFDASLDDIWRQTKRLAFKTEPPFNSSRFDSESRALAEAVIDGITNLELHSHAPADRDFVDRLARILGSLNYLHDRLDGVKSDVVQARACEGVHGVLAYLGEVFLHLTREIVATVPDHGLGGEVEVETGAMMQVLGDVRSDFSEDNCHAEANDDGSAAT</v>
      </c>
      <c r="R143">
        <f t="shared" si="5"/>
        <v>159</v>
      </c>
      <c r="S143" t="s">
        <v>45</v>
      </c>
      <c r="T143">
        <v>0.03</v>
      </c>
      <c r="U143" t="s">
        <v>640</v>
      </c>
      <c r="V143" t="s">
        <v>98</v>
      </c>
      <c r="X143" t="s">
        <v>5705</v>
      </c>
      <c r="Y143" t="s">
        <v>5705</v>
      </c>
      <c r="Z143" t="s">
        <v>5705</v>
      </c>
      <c r="AA143" t="s">
        <v>5705</v>
      </c>
      <c r="AB143" t="s">
        <v>5705</v>
      </c>
      <c r="AC143" t="s">
        <v>5705</v>
      </c>
      <c r="AD143" t="s">
        <v>5705</v>
      </c>
      <c r="AE143" t="s">
        <v>5705</v>
      </c>
      <c r="AF143" t="s">
        <v>5705</v>
      </c>
      <c r="AG143" s="1" t="s">
        <v>5705</v>
      </c>
      <c r="AH143" t="s">
        <v>5705</v>
      </c>
      <c r="AI143" t="s">
        <v>5705</v>
      </c>
      <c r="AJ143" t="s">
        <v>5705</v>
      </c>
      <c r="AK143" t="s">
        <v>5705</v>
      </c>
      <c r="AL143" t="s">
        <v>5705</v>
      </c>
      <c r="AQ143" s="1"/>
    </row>
    <row r="144" spans="1:43">
      <c r="A144" s="8" t="s">
        <v>7997</v>
      </c>
      <c r="B144" t="s">
        <v>641</v>
      </c>
      <c r="C144" t="s">
        <v>642</v>
      </c>
      <c r="D144">
        <v>0.63500000000000001</v>
      </c>
      <c r="E144">
        <v>17</v>
      </c>
      <c r="F144">
        <v>0.76600000000000001</v>
      </c>
      <c r="G144">
        <v>17</v>
      </c>
      <c r="H144">
        <v>0.94899999999999995</v>
      </c>
      <c r="I144">
        <v>12</v>
      </c>
      <c r="J144">
        <v>0.91600000000000004</v>
      </c>
      <c r="K144">
        <v>0.84699999999999998</v>
      </c>
      <c r="L144" t="s">
        <v>42</v>
      </c>
      <c r="M144">
        <v>0.45</v>
      </c>
      <c r="N144" t="s">
        <v>43</v>
      </c>
      <c r="P144" t="s">
        <v>643</v>
      </c>
      <c r="Q144" t="str">
        <f t="shared" si="4"/>
        <v>MGYSLSYIDENVKKCMDDSKAQKWWTIDHFEFSASVDSYNAPDASARFKSSRTAGFVNFTLTHPSVPQKAYCTENISENLPSYSRKTFDDFTRGRTIHSCSIPAGGGSMASFSINAASGELHITHRWNCPDKSNWFDKSFEATGTAKLRCSSSRTKVRQQRKQGEADDSSRSIRCEPTTLQVPIRQLEHRNGPWKKGTIYFL</v>
      </c>
      <c r="R144">
        <f t="shared" si="5"/>
        <v>202</v>
      </c>
      <c r="S144" t="s">
        <v>45</v>
      </c>
      <c r="T144">
        <v>0.48</v>
      </c>
      <c r="U144" t="s">
        <v>644</v>
      </c>
      <c r="V144" t="s">
        <v>52</v>
      </c>
      <c r="X144" t="s">
        <v>5705</v>
      </c>
      <c r="Y144" t="s">
        <v>5705</v>
      </c>
      <c r="Z144" t="s">
        <v>6096</v>
      </c>
      <c r="AA144" t="s">
        <v>5705</v>
      </c>
      <c r="AB144" t="s">
        <v>5705</v>
      </c>
      <c r="AC144" t="s">
        <v>5705</v>
      </c>
      <c r="AD144" t="s">
        <v>5705</v>
      </c>
      <c r="AE144" t="s">
        <v>5705</v>
      </c>
      <c r="AF144" t="s">
        <v>5705</v>
      </c>
      <c r="AG144" s="1" t="s">
        <v>5705</v>
      </c>
      <c r="AH144" t="s">
        <v>5705</v>
      </c>
      <c r="AI144" t="s">
        <v>5705</v>
      </c>
      <c r="AJ144" t="s">
        <v>5705</v>
      </c>
      <c r="AK144" t="s">
        <v>5705</v>
      </c>
      <c r="AL144" t="s">
        <v>5705</v>
      </c>
      <c r="AQ144" s="1"/>
    </row>
    <row r="145" spans="1:43">
      <c r="A145" s="8" t="s">
        <v>7998</v>
      </c>
      <c r="B145" t="s">
        <v>645</v>
      </c>
      <c r="C145" s="1" t="s">
        <v>646</v>
      </c>
      <c r="D145">
        <v>0.6</v>
      </c>
      <c r="E145">
        <v>19</v>
      </c>
      <c r="F145">
        <v>0.748</v>
      </c>
      <c r="G145">
        <v>19</v>
      </c>
      <c r="H145">
        <v>0.96299999999999997</v>
      </c>
      <c r="I145">
        <v>12</v>
      </c>
      <c r="J145">
        <v>0.93300000000000005</v>
      </c>
      <c r="K145">
        <v>0.84799999999999998</v>
      </c>
      <c r="L145" t="s">
        <v>42</v>
      </c>
      <c r="M145">
        <v>0.45</v>
      </c>
      <c r="N145" t="s">
        <v>43</v>
      </c>
      <c r="P145" t="s">
        <v>647</v>
      </c>
      <c r="Q145" t="str">
        <f t="shared" si="4"/>
        <v>TCVEKTQVPPEGWRRLSEAPDGTRPLQMSIALRLPRVDGLASTLASSSSKHLSLDEVTSMRAADGEDCDAVLRWLADEGITDSKADEGWVHVRTTAARAEALLGMRLRSYSFRGNAPVLRTTDYSVPDHLAEAITFVHPISNFMTPAHKVAASRPVTRRSLTGAVEICGLTTTPACIARRYGLNYTTPDGKSSVRLGVAGFLEQYANFADTQSFLLETKPELAGRNFSVELVNGGRNPQDAAEAGAEANLDVQYAMAVGYPAAVTYYSTHGRGVKLDDEGNALPKERDDNEPYLGLFEYLLAKPDDELPSVLSVSYADDELSVPKPYAGRVCDLAGLLAARGMSIVVGSGDGGAKGGRNSTCRTNDGSARDVAMATFPATCPWVTAVGAVTHGHDPPRGAHFSTGGFSQYFKRPAWQDDAVTGYVEELHGHLAGHYDAGMRAIPDISVVGTSFKVIVGGQTLAMDGTSASTPVFAAMIALVNDARLRKGKPSLGWLNKKLYSPAVRDVLHDATTGLSKSCTFSGGKMPGGWPAKKGWDAITGLGTPGKFDDLLRVLVDL</v>
      </c>
      <c r="R145">
        <f t="shared" si="5"/>
        <v>559</v>
      </c>
      <c r="S145" t="s">
        <v>45</v>
      </c>
      <c r="T145">
        <v>0.05</v>
      </c>
      <c r="U145" t="s">
        <v>648</v>
      </c>
      <c r="V145" t="s">
        <v>98</v>
      </c>
      <c r="W145" t="s">
        <v>3125</v>
      </c>
      <c r="X145" t="s">
        <v>7292</v>
      </c>
      <c r="Y145" t="s">
        <v>5705</v>
      </c>
      <c r="Z145" t="s">
        <v>6097</v>
      </c>
      <c r="AA145" t="s">
        <v>6098</v>
      </c>
      <c r="AB145" t="s">
        <v>6099</v>
      </c>
      <c r="AC145" t="s">
        <v>5705</v>
      </c>
      <c r="AD145" t="s">
        <v>5705</v>
      </c>
      <c r="AE145" t="s">
        <v>6100</v>
      </c>
      <c r="AF145" t="s">
        <v>6101</v>
      </c>
      <c r="AG145" t="s">
        <v>6102</v>
      </c>
      <c r="AH145" t="s">
        <v>5705</v>
      </c>
      <c r="AI145" t="s">
        <v>6103</v>
      </c>
      <c r="AJ145" t="s">
        <v>5705</v>
      </c>
      <c r="AK145" t="s">
        <v>5705</v>
      </c>
      <c r="AL145" t="s">
        <v>5705</v>
      </c>
    </row>
    <row r="146" spans="1:43">
      <c r="A146" s="8" t="s">
        <v>7999</v>
      </c>
      <c r="B146" t="s">
        <v>650</v>
      </c>
      <c r="C146" s="1" t="s">
        <v>651</v>
      </c>
      <c r="D146">
        <v>0.55900000000000005</v>
      </c>
      <c r="E146">
        <v>22</v>
      </c>
      <c r="F146">
        <v>0.71199999999999997</v>
      </c>
      <c r="G146">
        <v>22</v>
      </c>
      <c r="H146">
        <v>0.96099999999999997</v>
      </c>
      <c r="I146">
        <v>4</v>
      </c>
      <c r="J146">
        <v>0.90800000000000003</v>
      </c>
      <c r="K146">
        <v>0.81799999999999995</v>
      </c>
      <c r="L146" t="s">
        <v>42</v>
      </c>
      <c r="M146">
        <v>0.45</v>
      </c>
      <c r="N146" t="s">
        <v>43</v>
      </c>
      <c r="P146" t="s">
        <v>652</v>
      </c>
      <c r="Q146" t="str">
        <f t="shared" si="4"/>
        <v>GIEKRSFTVHRVGNPNFSGHNGPRSLAKSYRKFGAPLPKGLAGALAAQNTRKRTLDTAPLGSVAGKKCWAGTAQSSMARQQANKTRQVGSVEAVPEQNDIEFLSPISIGGQAVNLAFDTGSSDLWVFSKQLNPAATTGHRVYDPAKSTSFSMIQGQNFSIRYGDGSAATGVVGTDVVNVGGAEFQAQPIELATAVTRTFVEDQNNDGLMGLAFSNLNTVKPQRQKTFFENVRATLSEPLFTADLRNNSTGAYTFGVIDASKFNGSLTWIPVNTTRGFWQFSSERFAVGGEPSQNASSGGQAIADTGTTLILADPNIVQGYYSRVPGARNSDNAGGVTVPCNAKLPDLDLDIGGLYMARVSGANINFAPVGNGSCFGGLQASPLGTMGIYGDIFFKSQFVVFNGGNNTLGMAPHA</v>
      </c>
      <c r="R146">
        <f t="shared" si="5"/>
        <v>414</v>
      </c>
      <c r="S146" t="s">
        <v>45</v>
      </c>
      <c r="T146">
        <v>0.28999999999999998</v>
      </c>
      <c r="U146" t="s">
        <v>653</v>
      </c>
      <c r="V146" t="s">
        <v>87</v>
      </c>
      <c r="W146" t="s">
        <v>3222</v>
      </c>
      <c r="X146" t="s">
        <v>7293</v>
      </c>
      <c r="Y146" t="s">
        <v>6104</v>
      </c>
      <c r="Z146" t="s">
        <v>6105</v>
      </c>
      <c r="AA146" t="s">
        <v>6106</v>
      </c>
      <c r="AB146" t="s">
        <v>6107</v>
      </c>
      <c r="AC146" t="s">
        <v>5705</v>
      </c>
      <c r="AD146" t="s">
        <v>5705</v>
      </c>
      <c r="AE146" t="s">
        <v>6108</v>
      </c>
      <c r="AF146" t="s">
        <v>5705</v>
      </c>
      <c r="AG146" t="s">
        <v>5705</v>
      </c>
      <c r="AH146" t="s">
        <v>5705</v>
      </c>
      <c r="AI146" t="s">
        <v>6109</v>
      </c>
      <c r="AJ146" t="s">
        <v>5705</v>
      </c>
      <c r="AK146" t="s">
        <v>5705</v>
      </c>
      <c r="AL146" t="s">
        <v>6110</v>
      </c>
    </row>
    <row r="147" spans="1:43">
      <c r="A147" s="8" t="s">
        <v>8000</v>
      </c>
      <c r="B147" t="s">
        <v>654</v>
      </c>
      <c r="C147" s="1" t="s">
        <v>655</v>
      </c>
      <c r="D147">
        <v>0.65600000000000003</v>
      </c>
      <c r="E147">
        <v>19</v>
      </c>
      <c r="F147">
        <v>0.75</v>
      </c>
      <c r="G147">
        <v>19</v>
      </c>
      <c r="H147">
        <v>0.89700000000000002</v>
      </c>
      <c r="I147">
        <v>3</v>
      </c>
      <c r="J147">
        <v>0.85099999999999998</v>
      </c>
      <c r="K147">
        <v>0.80400000000000005</v>
      </c>
      <c r="L147" t="s">
        <v>42</v>
      </c>
      <c r="M147">
        <v>0.45</v>
      </c>
      <c r="N147" t="s">
        <v>43</v>
      </c>
      <c r="P147" t="s">
        <v>656</v>
      </c>
      <c r="Q147" t="str">
        <f t="shared" si="4"/>
        <v>HSSSKRGLCFTPNIHHPEDNKLWSQSGSALKWYYNYQSLPSPAYSSLSQDEFEFIPMMWGIGQNSNDTAFYDAVRKLVDDGTSIKHVFGFNEPDGPRAQGGSDVTPRDAAQAWVANFEPLGKMGIKLGLPACTGGWGGLPWLTQFLANCSELVSAGGERKNCTWHFLPVHWYDNFEGLASHIGERRAAFPGAEIWVTEYAYAHRDLAATQEFYNQSIDYFDKLDYIGRYSYFGAFRANKANVGPNAAFLNKGGQLTDIGSWYLGFRATGVKPESGPASMAVPNLAFAGVGLVTGLIASWL</v>
      </c>
      <c r="R147">
        <f t="shared" si="5"/>
        <v>300</v>
      </c>
      <c r="S147" t="s">
        <v>45</v>
      </c>
      <c r="T147">
        <v>0.05</v>
      </c>
      <c r="U147" t="s">
        <v>657</v>
      </c>
      <c r="V147" t="s">
        <v>47</v>
      </c>
      <c r="W147" t="s">
        <v>3213</v>
      </c>
      <c r="X147" t="s">
        <v>7294</v>
      </c>
      <c r="Y147" t="s">
        <v>5705</v>
      </c>
      <c r="Z147" t="s">
        <v>6111</v>
      </c>
      <c r="AA147" t="s">
        <v>6112</v>
      </c>
      <c r="AB147" t="s">
        <v>6113</v>
      </c>
      <c r="AC147" t="s">
        <v>5705</v>
      </c>
      <c r="AD147" t="s">
        <v>5705</v>
      </c>
      <c r="AE147" t="s">
        <v>5705</v>
      </c>
      <c r="AF147" t="s">
        <v>5705</v>
      </c>
      <c r="AG147" t="s">
        <v>5705</v>
      </c>
      <c r="AH147" t="s">
        <v>5705</v>
      </c>
      <c r="AI147" t="s">
        <v>5705</v>
      </c>
      <c r="AJ147" t="s">
        <v>5705</v>
      </c>
      <c r="AK147" t="s">
        <v>5705</v>
      </c>
      <c r="AL147" t="s">
        <v>5705</v>
      </c>
    </row>
    <row r="148" spans="1:43">
      <c r="A148" s="8" t="s">
        <v>8001</v>
      </c>
      <c r="B148" t="s">
        <v>658</v>
      </c>
      <c r="C148" s="1" t="s">
        <v>659</v>
      </c>
      <c r="D148">
        <v>0.753</v>
      </c>
      <c r="E148">
        <v>22</v>
      </c>
      <c r="F148">
        <v>0.76100000000000001</v>
      </c>
      <c r="G148">
        <v>22</v>
      </c>
      <c r="H148">
        <v>0.85199999999999998</v>
      </c>
      <c r="I148">
        <v>1</v>
      </c>
      <c r="J148">
        <v>0.76500000000000001</v>
      </c>
      <c r="K148">
        <v>0.76300000000000001</v>
      </c>
      <c r="L148" t="s">
        <v>42</v>
      </c>
      <c r="M148">
        <v>0.45</v>
      </c>
      <c r="N148" t="s">
        <v>43</v>
      </c>
      <c r="P148" t="s">
        <v>660</v>
      </c>
      <c r="Q148" t="str">
        <f t="shared" si="4"/>
        <v>NPYAITGVSVPRGWTPQLREDINDLQRAGGPKWDLYVQALSAMQESNAVDPLSYFQISGIHGMPYTQWNNTGAGIQGNSWMGYCPHGEDLFLPWHRPYVVLFEQSLVEAARRIALRYPAQDQPRYRAAAEQLRSPYWDWATDSRVPPVTTQQQLTINVTVNGAVQARSVRNPLWSYQMPQQALNGQFGTFDRRPNTIRCVGNGIRYPDTADMRLASRQFKSWSYDALTRARSFADFTSGASIGLENIHNAVHVDAACGNQFGNPNVAAFDPLFMLHHTNVDRLWAYWQAMNPSQDMFQNSYRGGARFSTPGGTTITSRSPLQPFYGNDRVVHTSESVRSIRSFNYAYRGLEYWNTNAEQMRQNAVRLINQMYGPVRSPPPMSGPPGPPGGPPGSVPVIEPVPKRRYFARISADREDLPRPCQIEIFYNNKRASSLAVLAIPETGKVAAGLPLDEALEADGVTELPVNEARARILKSLRIQVTKTDGTVAPTPEKLQLVLEEVMVTPPRSDADLPKFSSPILTPITPGEKPKA</v>
      </c>
      <c r="R148">
        <f t="shared" si="5"/>
        <v>532</v>
      </c>
      <c r="S148" t="s">
        <v>45</v>
      </c>
      <c r="T148">
        <v>0.47</v>
      </c>
      <c r="U148" t="s">
        <v>661</v>
      </c>
      <c r="V148" t="s">
        <v>87</v>
      </c>
      <c r="W148" t="s">
        <v>2582</v>
      </c>
      <c r="X148" t="s">
        <v>7295</v>
      </c>
      <c r="Y148" t="s">
        <v>5705</v>
      </c>
      <c r="Z148" t="s">
        <v>6114</v>
      </c>
      <c r="AA148" t="s">
        <v>6115</v>
      </c>
      <c r="AB148" t="s">
        <v>6116</v>
      </c>
      <c r="AC148" t="s">
        <v>5705</v>
      </c>
      <c r="AD148" t="s">
        <v>5705</v>
      </c>
      <c r="AE148" t="s">
        <v>5958</v>
      </c>
      <c r="AF148" t="s">
        <v>5705</v>
      </c>
      <c r="AG148" t="s">
        <v>5705</v>
      </c>
      <c r="AH148" t="s">
        <v>5705</v>
      </c>
      <c r="AI148" t="s">
        <v>6117</v>
      </c>
      <c r="AJ148" t="s">
        <v>5705</v>
      </c>
      <c r="AK148" t="s">
        <v>5705</v>
      </c>
      <c r="AL148" t="s">
        <v>6118</v>
      </c>
    </row>
    <row r="149" spans="1:43">
      <c r="A149" s="8" t="s">
        <v>8002</v>
      </c>
      <c r="B149" t="s">
        <v>662</v>
      </c>
      <c r="C149" s="1" t="s">
        <v>663</v>
      </c>
      <c r="D149">
        <v>0.16700000000000001</v>
      </c>
      <c r="E149">
        <v>23</v>
      </c>
      <c r="F149">
        <v>0.33700000000000002</v>
      </c>
      <c r="G149">
        <v>18</v>
      </c>
      <c r="H149">
        <v>0.87</v>
      </c>
      <c r="I149">
        <v>15</v>
      </c>
      <c r="J149">
        <v>0.68700000000000006</v>
      </c>
      <c r="K149">
        <v>0.52600000000000002</v>
      </c>
      <c r="L149" t="s">
        <v>42</v>
      </c>
      <c r="M149">
        <v>0.45</v>
      </c>
      <c r="N149" t="s">
        <v>43</v>
      </c>
      <c r="P149" t="s">
        <v>664</v>
      </c>
      <c r="Q149" t="str">
        <f t="shared" si="4"/>
        <v>FSPANPVSRLKGVAELNPRKITVIENATKNAISVDSKAEVIIIWANPGNGADTTSLNSAVNAAQSATAVEGKTGTAPAKGSATHTVKVGGPGGLTYQPDQLQNVPVGDMVVFEFLSQNHTVTQSPFDTPCKALPGGMDSGYQPNPNNSVSPPPQVAMQIMTSAPLWFYCRQKGHCGKGMVFSINPTEAKSQAIFQQMAIAQNGTGQASPITGGSTANNPAQRPAGSEMPAAGVAQPTGSLGSGGGEMSPGRGTLNADGSCDCVASCSFGSFPAQNQGLGSIGGMGGSLPMNMAARR</v>
      </c>
      <c r="R149">
        <f t="shared" si="5"/>
        <v>296</v>
      </c>
      <c r="S149" t="s">
        <v>45</v>
      </c>
      <c r="T149">
        <v>0.14000000000000001</v>
      </c>
      <c r="U149" t="s">
        <v>665</v>
      </c>
      <c r="V149" t="s">
        <v>87</v>
      </c>
      <c r="W149" t="s">
        <v>3067</v>
      </c>
      <c r="X149" t="s">
        <v>7296</v>
      </c>
      <c r="Y149" t="s">
        <v>5705</v>
      </c>
      <c r="Z149" t="s">
        <v>5705</v>
      </c>
      <c r="AA149" t="s">
        <v>6119</v>
      </c>
      <c r="AB149" t="s">
        <v>6120</v>
      </c>
      <c r="AC149" t="s">
        <v>5705</v>
      </c>
      <c r="AD149" t="s">
        <v>5705</v>
      </c>
      <c r="AE149" t="s">
        <v>5705</v>
      </c>
      <c r="AF149" t="s">
        <v>5705</v>
      </c>
      <c r="AG149" s="1" t="s">
        <v>5705</v>
      </c>
      <c r="AH149" t="s">
        <v>5705</v>
      </c>
      <c r="AI149" t="s">
        <v>6121</v>
      </c>
      <c r="AJ149" t="s">
        <v>5705</v>
      </c>
      <c r="AK149" t="s">
        <v>5705</v>
      </c>
      <c r="AL149" t="s">
        <v>5705</v>
      </c>
      <c r="AQ149" s="1"/>
    </row>
    <row r="150" spans="1:43">
      <c r="A150" s="8" t="s">
        <v>8003</v>
      </c>
      <c r="B150" t="s">
        <v>666</v>
      </c>
      <c r="C150" t="s">
        <v>667</v>
      </c>
      <c r="D150">
        <v>0.32500000000000001</v>
      </c>
      <c r="E150">
        <v>20</v>
      </c>
      <c r="F150">
        <v>0.40699999999999997</v>
      </c>
      <c r="G150">
        <v>20</v>
      </c>
      <c r="H150">
        <v>0.65100000000000002</v>
      </c>
      <c r="I150">
        <v>2</v>
      </c>
      <c r="J150">
        <v>0.48899999999999999</v>
      </c>
      <c r="K150">
        <v>0.45100000000000001</v>
      </c>
      <c r="L150" t="s">
        <v>42</v>
      </c>
      <c r="M150">
        <v>0.45</v>
      </c>
      <c r="N150" t="s">
        <v>43</v>
      </c>
      <c r="P150" t="s">
        <v>668</v>
      </c>
      <c r="Q150" t="str">
        <f t="shared" si="4"/>
        <v>TLSEDLSYSINALNQARQAKRLASLSWDPNLAAYAQYWANAMATGQQPFAHATGRYRPSQGENLYARASGQCDGAYDTPMLTAMHAWFAQASLYNDEPVRTGHEHWLHWSQCMWSTTTHVGCARAYSISEPYKVYNVCRFFPAGNIVGQKPF</v>
      </c>
      <c r="R150">
        <f t="shared" si="5"/>
        <v>152</v>
      </c>
      <c r="S150" t="s">
        <v>45</v>
      </c>
      <c r="T150">
        <v>0.17</v>
      </c>
      <c r="U150" t="s">
        <v>669</v>
      </c>
      <c r="V150" t="s">
        <v>157</v>
      </c>
      <c r="W150" t="s">
        <v>3745</v>
      </c>
      <c r="X150" t="s">
        <v>7297</v>
      </c>
      <c r="Y150" t="s">
        <v>6122</v>
      </c>
      <c r="Z150" t="s">
        <v>6123</v>
      </c>
      <c r="AA150" t="s">
        <v>6124</v>
      </c>
      <c r="AB150" t="s">
        <v>6125</v>
      </c>
      <c r="AC150" t="s">
        <v>5705</v>
      </c>
      <c r="AD150" t="s">
        <v>5705</v>
      </c>
      <c r="AE150" t="s">
        <v>5705</v>
      </c>
      <c r="AF150" t="s">
        <v>5705</v>
      </c>
      <c r="AG150" t="s">
        <v>6126</v>
      </c>
      <c r="AH150" t="s">
        <v>5705</v>
      </c>
      <c r="AI150" t="s">
        <v>6127</v>
      </c>
      <c r="AJ150" t="s">
        <v>5705</v>
      </c>
      <c r="AK150" t="s">
        <v>5705</v>
      </c>
      <c r="AL150" t="s">
        <v>6128</v>
      </c>
    </row>
    <row r="151" spans="1:43">
      <c r="A151" s="8" t="s">
        <v>8004</v>
      </c>
      <c r="B151" t="s">
        <v>670</v>
      </c>
      <c r="C151" s="1" t="s">
        <v>671</v>
      </c>
      <c r="D151">
        <v>0.70499999999999996</v>
      </c>
      <c r="E151">
        <v>18</v>
      </c>
      <c r="F151">
        <v>0.80700000000000005</v>
      </c>
      <c r="G151">
        <v>18</v>
      </c>
      <c r="H151">
        <v>0.96799999999999997</v>
      </c>
      <c r="I151">
        <v>15</v>
      </c>
      <c r="J151">
        <v>0.93</v>
      </c>
      <c r="K151">
        <v>0.874</v>
      </c>
      <c r="L151" t="s">
        <v>42</v>
      </c>
      <c r="M151">
        <v>0.45</v>
      </c>
      <c r="N151" t="s">
        <v>43</v>
      </c>
      <c r="P151" t="s">
        <v>672</v>
      </c>
      <c r="Q151" t="str">
        <f t="shared" si="4"/>
        <v>VPIRDCYLGSPPYCNNSLAADPTCRGLEVTTADGWKRMDCDYVIYNIPATARQTRKWIVIHAGACDTYTEFLGDYFAPTLGLNIFGLRPCGGFEDSLCAARHDYDSCIALHASWFMPHPLGTSPEITLHGLGFNPPALVDIYHTPDTNMLFLHEYGDTSASYDWFSADGCNATSKPLYMCVAAIDPNFASKFSAIKSILEGAFTDTPGFPCKLEVVDAMPYAQDADAAIPCTGILREYNDPVKFGADPSGAPNWAWEMPPFMTRAIQLATEVEPDGTMVNAFSRAINIALCKKFDDAHATNCYDDDMLT</v>
      </c>
      <c r="R151">
        <f t="shared" si="5"/>
        <v>309</v>
      </c>
      <c r="S151" t="s">
        <v>45</v>
      </c>
      <c r="T151">
        <v>0.08</v>
      </c>
      <c r="U151" t="s">
        <v>673</v>
      </c>
      <c r="V151" t="s">
        <v>157</v>
      </c>
      <c r="W151" t="s">
        <v>4089</v>
      </c>
      <c r="X151" t="s">
        <v>5705</v>
      </c>
      <c r="Y151" t="s">
        <v>5705</v>
      </c>
      <c r="Z151" t="s">
        <v>5705</v>
      </c>
      <c r="AA151" t="s">
        <v>5705</v>
      </c>
      <c r="AB151" t="s">
        <v>5705</v>
      </c>
      <c r="AC151" t="s">
        <v>5705</v>
      </c>
      <c r="AD151" t="s">
        <v>5705</v>
      </c>
      <c r="AE151" t="s">
        <v>5705</v>
      </c>
      <c r="AF151" t="s">
        <v>5705</v>
      </c>
      <c r="AG151" t="s">
        <v>5705</v>
      </c>
      <c r="AH151" t="s">
        <v>5705</v>
      </c>
      <c r="AI151" t="s">
        <v>5705</v>
      </c>
      <c r="AJ151" t="s">
        <v>5705</v>
      </c>
      <c r="AK151" t="s">
        <v>5705</v>
      </c>
      <c r="AL151" t="s">
        <v>5705</v>
      </c>
    </row>
    <row r="152" spans="1:43">
      <c r="A152" s="8" t="s">
        <v>8005</v>
      </c>
      <c r="B152" t="s">
        <v>674</v>
      </c>
      <c r="C152" s="1" t="s">
        <v>675</v>
      </c>
      <c r="D152">
        <v>0.33900000000000002</v>
      </c>
      <c r="E152">
        <v>21</v>
      </c>
      <c r="F152">
        <v>0.56200000000000006</v>
      </c>
      <c r="G152">
        <v>21</v>
      </c>
      <c r="H152">
        <v>0.96399999999999997</v>
      </c>
      <c r="I152">
        <v>3</v>
      </c>
      <c r="J152">
        <v>0.92800000000000005</v>
      </c>
      <c r="K152">
        <v>0.76</v>
      </c>
      <c r="L152" t="s">
        <v>42</v>
      </c>
      <c r="M152">
        <v>0.45</v>
      </c>
      <c r="N152" t="s">
        <v>43</v>
      </c>
      <c r="P152" t="s">
        <v>676</v>
      </c>
      <c r="Q152" t="str">
        <f t="shared" si="4"/>
        <v>AIGDADFSLIGDATVGSVRHHDDVDMLPCYVEEPCPELVRFHEAMAANEHLARRSLSNSTVDGQDEGGLVSIDVYLNIIAPSADEVRPTEEYILKMAGWLQDFYRPFGFLFVPRLPVRTIFNRKWGKGWSKMEMISELHQGDEQALNLIFINTIGRFNPGWSRMGECSYPNLELGKPDFYKRDACLLNYFESNFKTLVHEVGHWFGLFHPYHGSNCAGENDLVADTPASQNSTIDCPQELDTCPHLPGLDPVGNFMDVTPVTCGMDHTPGQRQRLRDLWQMFRSRKNCQWFGTAPFCDGTCPDGWRAHHGDPSGDGDKCLTGHKTYCCPLVKSLLPLAPEHLLPPA</v>
      </c>
      <c r="R152">
        <f t="shared" si="5"/>
        <v>346</v>
      </c>
      <c r="S152" t="s">
        <v>45</v>
      </c>
      <c r="T152">
        <v>0.06</v>
      </c>
      <c r="U152" t="s">
        <v>677</v>
      </c>
      <c r="V152" t="s">
        <v>157</v>
      </c>
      <c r="W152" t="s">
        <v>2990</v>
      </c>
      <c r="X152" t="s">
        <v>7298</v>
      </c>
      <c r="Y152" t="s">
        <v>6129</v>
      </c>
      <c r="Z152" t="s">
        <v>6130</v>
      </c>
      <c r="AA152" t="s">
        <v>6131</v>
      </c>
      <c r="AB152" t="s">
        <v>6132</v>
      </c>
      <c r="AC152" t="s">
        <v>5705</v>
      </c>
      <c r="AD152" t="s">
        <v>5705</v>
      </c>
      <c r="AE152" t="s">
        <v>5705</v>
      </c>
      <c r="AF152" t="s">
        <v>5705</v>
      </c>
      <c r="AG152" t="s">
        <v>5705</v>
      </c>
      <c r="AH152" t="s">
        <v>5705</v>
      </c>
      <c r="AI152" t="s">
        <v>6133</v>
      </c>
      <c r="AJ152" t="s">
        <v>5705</v>
      </c>
      <c r="AK152" t="s">
        <v>5705</v>
      </c>
      <c r="AL152" t="s">
        <v>5705</v>
      </c>
    </row>
    <row r="153" spans="1:43">
      <c r="A153" s="8" t="s">
        <v>8006</v>
      </c>
      <c r="B153" t="s">
        <v>678</v>
      </c>
      <c r="C153" t="s">
        <v>679</v>
      </c>
      <c r="D153">
        <v>0.57799999999999996</v>
      </c>
      <c r="E153">
        <v>18</v>
      </c>
      <c r="F153">
        <v>0.68100000000000005</v>
      </c>
      <c r="G153">
        <v>18</v>
      </c>
      <c r="H153">
        <v>0.90400000000000003</v>
      </c>
      <c r="I153">
        <v>1</v>
      </c>
      <c r="J153">
        <v>0.77100000000000002</v>
      </c>
      <c r="K153">
        <v>0.72899999999999998</v>
      </c>
      <c r="L153" t="s">
        <v>42</v>
      </c>
      <c r="M153">
        <v>0.45</v>
      </c>
      <c r="N153" t="s">
        <v>43</v>
      </c>
      <c r="P153" t="s">
        <v>680</v>
      </c>
      <c r="Q153" t="str">
        <f t="shared" si="4"/>
        <v>DVARIPGFERLGDFAKTAGHGKPAAAQALLQVRRVTRSLTETNEAFDKETFATDSDRLAKTIKTSTEIVRDPASYSNTQRSGLLGPTIGIEIEFSILRTKLDGMKTDIEKNGSCQLVRETLDTIASRLSNLAEAINAMVQGDVMALQTSVLLRLLEKIKQDFAAEHCKDSSEKA</v>
      </c>
      <c r="R153">
        <f t="shared" si="5"/>
        <v>174</v>
      </c>
      <c r="S153" t="s">
        <v>45</v>
      </c>
      <c r="T153">
        <v>0.19</v>
      </c>
      <c r="U153" t="s">
        <v>681</v>
      </c>
      <c r="V153" t="s">
        <v>52</v>
      </c>
      <c r="X153" t="s">
        <v>5705</v>
      </c>
      <c r="Y153" t="s">
        <v>5705</v>
      </c>
      <c r="Z153" t="s">
        <v>6134</v>
      </c>
      <c r="AA153" t="s">
        <v>5705</v>
      </c>
      <c r="AB153" t="s">
        <v>5705</v>
      </c>
      <c r="AC153" t="s">
        <v>5705</v>
      </c>
      <c r="AD153" t="s">
        <v>5705</v>
      </c>
      <c r="AE153" t="s">
        <v>5705</v>
      </c>
      <c r="AF153" t="s">
        <v>5705</v>
      </c>
      <c r="AG153" s="1" t="s">
        <v>5705</v>
      </c>
      <c r="AH153" t="s">
        <v>5705</v>
      </c>
      <c r="AI153" t="s">
        <v>5705</v>
      </c>
      <c r="AJ153" t="s">
        <v>5705</v>
      </c>
      <c r="AK153" t="s">
        <v>5705</v>
      </c>
      <c r="AL153" t="s">
        <v>5705</v>
      </c>
      <c r="AQ153" s="1"/>
    </row>
    <row r="154" spans="1:43">
      <c r="A154" s="8" t="s">
        <v>8007</v>
      </c>
      <c r="B154" t="s">
        <v>682</v>
      </c>
      <c r="C154" s="1" t="s">
        <v>683</v>
      </c>
      <c r="D154">
        <v>0.72099999999999997</v>
      </c>
      <c r="E154">
        <v>28</v>
      </c>
      <c r="F154">
        <v>0.81899999999999995</v>
      </c>
      <c r="G154">
        <v>28</v>
      </c>
      <c r="H154">
        <v>0.98499999999999999</v>
      </c>
      <c r="I154">
        <v>18</v>
      </c>
      <c r="J154">
        <v>0.92700000000000005</v>
      </c>
      <c r="K154">
        <v>0.877</v>
      </c>
      <c r="L154" t="s">
        <v>42</v>
      </c>
      <c r="M154">
        <v>0.45</v>
      </c>
      <c r="N154" t="s">
        <v>43</v>
      </c>
      <c r="P154" t="s">
        <v>684</v>
      </c>
      <c r="Q154" t="str">
        <f t="shared" si="4"/>
        <v>VVGGQFNYDRLPKYQPAEALYADVGVITLDRDAYERGAVHFTSRATIPVGVVDKEDFLKKIAVEFQYCSEEYFEVLKTAERQGQPTSQAARSLFRTPNAPAVVSAFHDGRADDSIVYLASSQKGGHKASDAVRGHPELMAECATHGFKGKCAEFSAIEEFLKVDEGGLLKYKNLENFGGKAIMVATKHHSYTGSIEILPACTGGAAPRTRGCVHTLDAYGIKQLADEPGTVYRLQADRKTVLKCSEANESACKDPYRDEVPEGEVTQPTEGKEGAKESENVWKKEWEHFKDDSSSTQEQMEVERLMGKEATMDNEREGNRPMEMEAKSSKSTDDHALESMAEWQAESYFRSTMEQRGYEKVLKDMGPIYDKLRVGFDRGSIPRITRIKSMAGKISLLAPEMAIIGLPFYALNIKNTFTNPNSTGWDKAAAVTDIVPFLGCFVHMVADIKHEQEKQAEPIKTMKVAAGTALCILDNFLPISMIYDMGKSLPSLVGSESKCQQGAGGFEANRDIAWDVETGDIVARIRSDAVFNDVNRIFQSHQVSTIFRACQRAGDLQASLHLTQAMGNETSLTKSDVEMTLAEQVDRETEENKELVKKAVLARILNSTLSASLDFNAKFIGQYKAECDGMRLSDIFMFGFDISGHVAARQRFIDWLELQKPLPPDLQQNRIEGAVNEVIMRLP</v>
      </c>
      <c r="R154">
        <f t="shared" si="5"/>
        <v>683</v>
      </c>
      <c r="S154" t="s">
        <v>45</v>
      </c>
      <c r="T154">
        <v>0.17</v>
      </c>
      <c r="U154" t="s">
        <v>685</v>
      </c>
      <c r="V154" t="s">
        <v>52</v>
      </c>
      <c r="X154" t="s">
        <v>5705</v>
      </c>
      <c r="Y154" t="s">
        <v>5705</v>
      </c>
      <c r="Z154" t="s">
        <v>5705</v>
      </c>
      <c r="AA154" t="s">
        <v>5705</v>
      </c>
      <c r="AB154" t="s">
        <v>5705</v>
      </c>
      <c r="AC154" t="s">
        <v>5705</v>
      </c>
      <c r="AD154" t="s">
        <v>5705</v>
      </c>
      <c r="AE154" t="s">
        <v>5705</v>
      </c>
      <c r="AF154" t="s">
        <v>5705</v>
      </c>
      <c r="AG154" s="1" t="s">
        <v>5705</v>
      </c>
      <c r="AH154" t="s">
        <v>5705</v>
      </c>
      <c r="AI154" t="s">
        <v>5705</v>
      </c>
      <c r="AJ154" t="s">
        <v>5705</v>
      </c>
      <c r="AK154" t="s">
        <v>5705</v>
      </c>
      <c r="AL154" t="s">
        <v>5705</v>
      </c>
      <c r="AQ154" s="1"/>
    </row>
    <row r="155" spans="1:43">
      <c r="A155" s="8" t="s">
        <v>8008</v>
      </c>
      <c r="B155" t="s">
        <v>686</v>
      </c>
      <c r="C155" s="1" t="s">
        <v>687</v>
      </c>
      <c r="D155">
        <v>0.21199999999999999</v>
      </c>
      <c r="E155">
        <v>24</v>
      </c>
      <c r="F155">
        <v>0.42</v>
      </c>
      <c r="G155">
        <v>24</v>
      </c>
      <c r="H155">
        <v>0.95299999999999996</v>
      </c>
      <c r="I155">
        <v>14</v>
      </c>
      <c r="J155">
        <v>0.83</v>
      </c>
      <c r="K155">
        <v>0.64100000000000001</v>
      </c>
      <c r="L155" t="s">
        <v>42</v>
      </c>
      <c r="M155">
        <v>0.45</v>
      </c>
      <c r="N155" t="s">
        <v>43</v>
      </c>
      <c r="P155" t="s">
        <v>96</v>
      </c>
      <c r="Q155" t="str">
        <f t="shared" si="4"/>
        <v>SDTITWGGDNTRAGYQTTKNMDPAVVGSSQFGQIFRSLLPGRYRGSAEQIFSQPLVYTPSGGTRQFVYVATTQNNLYKLDAKTGEMVASRNLHIPFLTDDLDGCVDINPTIGVIATGVVDPDTDTLYLTAKTYRNQDGGDGPQGRANGRYYVHAVDANDLSERPNFPLDLEGLVATNSAVRVFAGGVHLQRPALLHTGEYVYAAFGSHCVQYDFTGWIIGWHRTTGKIVEAWATEGSGVPADVKGGGIWMSGGGLSSDDAGSIFLATGNGYASQLSNVPVKGFSPPTALEQAALHMTVNGDGSLSLVDFFMPWEKQALDGADKDLGTSPLEILPSQFACGDVKRIGVVTGKSGKTYFLNLDNLGGYRNGPDGLDDVLQVYLNPNSVYAGAGVYPLEGGYVYVNPVQYPTSVFKYSCNAGRPSFAKVAESPAANAYILGVSHGTVTSLNGQEGTGLLWVTDVQGLNLKIFNAVPKDGKLVMINSFNVPGATKFGRPVFGDGTVYVGTTQGYLYAFGAPVNSPLNCTSPLDFGGVNIRNSSAPKPLSCVANIDLTVTGVDLDKANFRIEAVPPLPLPISKGQSFSVDAVFNPARVGFISDDVVVNTTNGVAGFSTTAHARLTGTGRSAGALLGLSPNTVTFQGLVTGQDPDGVSETLTVSNRGNSPLLLKEVLFSANSSIGPFQPWYGPGDLVVGKFTLQRIPATIDPNQGAAVNVKFDSSTSGTYAAFVKFTTNGGNGTVAIAASSGPPATALLEFQTPDGQGWVEYVNGTAFRFGNVTENTSRSLKFRITNAAAPGAVKLSLTVSKPPFGVRSIVRAANQVDLAEGSSFAPGESGTAVLSCTAPKSQWNVDAYGGAAQWTLNTNDPFLGKQFVQFHCDAVAEQAPPLLPGGQGRYRYLGCFQDNIPGRQLPKLLSGDDLLTNARCMAACSAAGSIFCGTQYHRECWAGNAIPLKKVDDVNCNYYCAGDINQVCGGNGEGTLHGGSFISLFADSLQWNGNLTRPPTSGPRVNPGVAGYDSIGCYTEATNARALPKGAPTDQRTVAACITACKDRAFAYAGVEYGGECWCGSSLGAGSVPAPDKDCSMTCNGIKLLCTLDVLLNHQTCSGEHDSLDNWGSDNNGSQPCRTCPWQCLYRHYALDHPPHKCSLDRQWDFYQSLGDHDVDVEDNTDYAVDKDGNGCDIEGCDIDGCDIDGYHSQWSSHLARECQLHVLLLRV</v>
      </c>
      <c r="R155">
        <f t="shared" si="5"/>
        <v>1217</v>
      </c>
      <c r="S155" t="s">
        <v>45</v>
      </c>
      <c r="T155">
        <v>0.02</v>
      </c>
      <c r="U155" t="s">
        <v>688</v>
      </c>
      <c r="V155" t="s">
        <v>87</v>
      </c>
      <c r="W155" t="s">
        <v>2790</v>
      </c>
      <c r="X155" t="s">
        <v>7299</v>
      </c>
      <c r="Y155" t="s">
        <v>5705</v>
      </c>
      <c r="Z155" t="s">
        <v>6135</v>
      </c>
      <c r="AA155" t="s">
        <v>6136</v>
      </c>
      <c r="AB155" t="s">
        <v>6137</v>
      </c>
      <c r="AC155" t="s">
        <v>5705</v>
      </c>
      <c r="AD155" t="s">
        <v>5705</v>
      </c>
      <c r="AE155" t="s">
        <v>5705</v>
      </c>
      <c r="AF155" t="s">
        <v>6138</v>
      </c>
      <c r="AG155" s="1" t="s">
        <v>6139</v>
      </c>
      <c r="AH155" s="1" t="s">
        <v>5715</v>
      </c>
      <c r="AI155" t="s">
        <v>6140</v>
      </c>
      <c r="AJ155" t="s">
        <v>5705</v>
      </c>
      <c r="AK155" t="s">
        <v>5705</v>
      </c>
      <c r="AL155" t="s">
        <v>5705</v>
      </c>
    </row>
    <row r="156" spans="1:43">
      <c r="A156" s="8" t="s">
        <v>8009</v>
      </c>
      <c r="B156" t="s">
        <v>689</v>
      </c>
      <c r="C156" s="1" t="s">
        <v>690</v>
      </c>
      <c r="D156">
        <v>0.6</v>
      </c>
      <c r="E156">
        <v>19</v>
      </c>
      <c r="F156">
        <v>0.6</v>
      </c>
      <c r="G156">
        <v>19</v>
      </c>
      <c r="H156">
        <v>0.76100000000000001</v>
      </c>
      <c r="I156">
        <v>1</v>
      </c>
      <c r="J156">
        <v>0.56299999999999994</v>
      </c>
      <c r="K156">
        <v>0.57999999999999996</v>
      </c>
      <c r="L156" t="s">
        <v>42</v>
      </c>
      <c r="M156">
        <v>0.45</v>
      </c>
      <c r="N156" t="s">
        <v>43</v>
      </c>
      <c r="P156" t="s">
        <v>691</v>
      </c>
      <c r="Q156" t="str">
        <f t="shared" si="4"/>
        <v>QIPLRAHERTPSTCPDYTKYSQKPHEPLSSGPLALPFMRPAPECRTFTSPAVERVIGDMKQRIRDPDLARLFENTFPSTLDTTVKYFDPTANLAFIVTGDITAQWIRDTGNQFAHLVNLLPQDENLQALVKAVINTEARYLSQFPYCGAFQPPPESGLAPSFNDWAAGVTVNPPVDDKLVFECKYELDSLASFLKLSRSYYDSTEDASFINDNWLAAVKQTLRVIVEQSQSSEVEGESVSYYNWTGSLGSLAPRIPNKGNGKPVKANGLVASHHRPSDDPCFYKFITSVNAMMAVELDHIARILEQEAKHLDHLSREARRYSTLIRDAIWDHTMVEGDIFAYETDGFGNQYIIDDANVPSLLSLPYLGFLDRNDPTYKRTKAKMWSNENPFYAEGKQFSGVGGPHVSPDSPWPMSHISAIFGTDDDDEIKERLAMILENTSGLGLIHESLSVHSSSAYTRPWFAWANSYFAEMILDLAQRKPQLIFDDDTPYSINQDGTRIDDVIEM</v>
      </c>
      <c r="R156">
        <f t="shared" si="5"/>
        <v>507</v>
      </c>
      <c r="S156" t="s">
        <v>45</v>
      </c>
      <c r="T156">
        <v>0.43</v>
      </c>
      <c r="U156" t="s">
        <v>692</v>
      </c>
      <c r="V156" t="s">
        <v>87</v>
      </c>
      <c r="W156" t="s">
        <v>3328</v>
      </c>
      <c r="X156" t="s">
        <v>7300</v>
      </c>
      <c r="Y156" t="s">
        <v>7301</v>
      </c>
      <c r="Z156" t="s">
        <v>6141</v>
      </c>
      <c r="AA156" t="s">
        <v>6142</v>
      </c>
      <c r="AB156" t="s">
        <v>6143</v>
      </c>
      <c r="AC156" t="s">
        <v>5705</v>
      </c>
      <c r="AD156" t="s">
        <v>5705</v>
      </c>
      <c r="AE156" t="s">
        <v>5705</v>
      </c>
      <c r="AF156" t="s">
        <v>5705</v>
      </c>
      <c r="AG156" s="1" t="s">
        <v>5705</v>
      </c>
      <c r="AH156" t="s">
        <v>5705</v>
      </c>
      <c r="AI156" t="s">
        <v>6144</v>
      </c>
      <c r="AJ156" t="s">
        <v>5705</v>
      </c>
      <c r="AK156" t="s">
        <v>6145</v>
      </c>
      <c r="AL156" t="s">
        <v>5705</v>
      </c>
      <c r="AQ156" s="1"/>
    </row>
    <row r="157" spans="1:43">
      <c r="A157" s="8" t="s">
        <v>8010</v>
      </c>
      <c r="B157" t="s">
        <v>694</v>
      </c>
      <c r="C157" s="1" t="s">
        <v>695</v>
      </c>
      <c r="D157">
        <v>0.65500000000000003</v>
      </c>
      <c r="E157">
        <v>21</v>
      </c>
      <c r="F157">
        <v>0.755</v>
      </c>
      <c r="G157">
        <v>21</v>
      </c>
      <c r="H157">
        <v>0.95899999999999996</v>
      </c>
      <c r="I157">
        <v>10</v>
      </c>
      <c r="J157">
        <v>0.871</v>
      </c>
      <c r="K157">
        <v>0.81799999999999995</v>
      </c>
      <c r="L157" t="s">
        <v>42</v>
      </c>
      <c r="M157">
        <v>0.45</v>
      </c>
      <c r="N157" t="s">
        <v>43</v>
      </c>
      <c r="P157" t="s">
        <v>696</v>
      </c>
      <c r="Q157" t="str">
        <f t="shared" si="4"/>
        <v>PTTQDWQTELQPVVAKFVAKNPFLGFALAKLVDGNGEETDWTVSIVCDAKQVEDYPSLTRAVDASSEHHFFDRVCRAFQVCAGQDLDRANAYHTCTLSADNLGYCQPECSYVTPCSHLTPTDDLRRRLDGAHSLEMLSFVRPSNITNPDYPCSKPDGTLRGEAPGTESTQRGDAVSADLLRDFNFYSQHAAATYCNTQYGNDHKIDCEGSCPLVEAAKVQLVHTFYGDVSDINGYVAIDKKREEIVLAIRGSWSARNWWADARATLDDCPYVRGCGIHTGFYSGWRDIKHGVIDAIQKSLLKHSSFRVVATGHSLGGAIATIAVTELRSMETMSNKTIDAFTYGSPRVGNAKFAIFASSQPGTIYRITQGGDPITRMPAIAWHYAHTSPEYWIDDSRDDAILDPKVTDIVKCIGMANTNCTLGTLGVDIFVHRKYFGVIDGCRSFIPDFKRSQEVQQQPPSELTLGDAEKGWIESDRHYALEAADVRGAANGIRPIPAHAQVKIAL</v>
      </c>
      <c r="R157">
        <f t="shared" si="5"/>
        <v>506</v>
      </c>
      <c r="S157" t="s">
        <v>45</v>
      </c>
      <c r="T157">
        <v>0.23</v>
      </c>
      <c r="U157" t="s">
        <v>697</v>
      </c>
      <c r="V157" t="s">
        <v>698</v>
      </c>
      <c r="W157" t="s">
        <v>2738</v>
      </c>
      <c r="X157" t="s">
        <v>7302</v>
      </c>
      <c r="Y157" t="s">
        <v>6146</v>
      </c>
      <c r="Z157" t="s">
        <v>6147</v>
      </c>
      <c r="AA157" t="s">
        <v>6148</v>
      </c>
      <c r="AB157" t="s">
        <v>6149</v>
      </c>
      <c r="AC157" t="s">
        <v>5705</v>
      </c>
      <c r="AD157" t="s">
        <v>5705</v>
      </c>
      <c r="AE157" t="s">
        <v>5705</v>
      </c>
      <c r="AF157" t="s">
        <v>5705</v>
      </c>
      <c r="AG157" t="s">
        <v>5705</v>
      </c>
      <c r="AH157" t="s">
        <v>5705</v>
      </c>
      <c r="AI157" t="s">
        <v>6150</v>
      </c>
      <c r="AJ157" t="s">
        <v>5705</v>
      </c>
      <c r="AK157" t="s">
        <v>5705</v>
      </c>
      <c r="AL157" t="s">
        <v>5705</v>
      </c>
    </row>
    <row r="158" spans="1:43">
      <c r="A158" s="8" t="s">
        <v>8011</v>
      </c>
      <c r="B158" t="s">
        <v>699</v>
      </c>
      <c r="C158" s="1" t="s">
        <v>700</v>
      </c>
      <c r="D158">
        <v>0.68600000000000005</v>
      </c>
      <c r="E158">
        <v>18</v>
      </c>
      <c r="F158">
        <v>0.79200000000000004</v>
      </c>
      <c r="G158">
        <v>18</v>
      </c>
      <c r="H158">
        <v>0.95499999999999996</v>
      </c>
      <c r="I158">
        <v>4</v>
      </c>
      <c r="J158">
        <v>0.92100000000000004</v>
      </c>
      <c r="K158">
        <v>0.86199999999999999</v>
      </c>
      <c r="L158" t="s">
        <v>42</v>
      </c>
      <c r="M158">
        <v>0.45</v>
      </c>
      <c r="N158" t="s">
        <v>43</v>
      </c>
      <c r="P158" t="s">
        <v>701</v>
      </c>
      <c r="Q158" t="str">
        <f t="shared" si="4"/>
        <v>LPGFDVHSDLLAYPQFEVVFSEGSISDKEAHELLESQARDATDSADGSQSSAGDARETTAADAGNAADEISYSYELMNMPPHRYLCAIPNIPPPGPENQTANELAKAEEARELSRAASSGWELLSQLEDRCLYFMSGWWSYRFCDNHEVAQYHAVTAMTHGQPPRRDPQTPEYVLGRVPALPAGSEVEARDRAGSKSVPAELQVKGDQRYLVQKLEGGTICDLTGRERTIEVQYHCVPGMTTDRIGWIKEVTICAYVMVVNSPRLCQNAVFLPPKETKANAIKCQLISAAAADDDDRSTPRLEQTEGAQPDGVGGAEGEKTTAGSRAGDEAGDEAGHDAAEELGVVTVGGVVVGARHVLSGADEVGKPPLKLAAPQNTFETSVGDRMVDVLIKVASKADGGKVEKMSTDELKRLELDPSVVEDMKKKMERLAGDQGWKLEVVEIDGGNMRELRGFVDEKPKAAGGEGQQQASSDEDDGHDEEGGGGDRHHLPADGQDEQQASVGQDQHQVPHGHGGQQAADEKDEGAKDDVRDEGSKETFFRDEL</v>
      </c>
      <c r="R158">
        <f t="shared" si="5"/>
        <v>545</v>
      </c>
      <c r="S158" t="s">
        <v>45</v>
      </c>
      <c r="T158">
        <v>0.16</v>
      </c>
      <c r="U158" t="s">
        <v>702</v>
      </c>
      <c r="V158" t="s">
        <v>52</v>
      </c>
      <c r="W158" t="s">
        <v>3187</v>
      </c>
      <c r="X158" t="s">
        <v>7303</v>
      </c>
      <c r="Y158" t="s">
        <v>5705</v>
      </c>
      <c r="Z158" t="s">
        <v>6151</v>
      </c>
      <c r="AA158" t="s">
        <v>6152</v>
      </c>
      <c r="AB158" t="s">
        <v>5705</v>
      </c>
      <c r="AC158" t="s">
        <v>5705</v>
      </c>
      <c r="AD158" t="s">
        <v>5705</v>
      </c>
      <c r="AE158" t="s">
        <v>5705</v>
      </c>
      <c r="AF158" t="s">
        <v>5705</v>
      </c>
      <c r="AG158" t="s">
        <v>5705</v>
      </c>
      <c r="AH158" t="s">
        <v>5705</v>
      </c>
      <c r="AI158" t="s">
        <v>5705</v>
      </c>
      <c r="AJ158" t="s">
        <v>5705</v>
      </c>
      <c r="AK158" t="s">
        <v>5705</v>
      </c>
      <c r="AL158" t="s">
        <v>5705</v>
      </c>
    </row>
    <row r="159" spans="1:43">
      <c r="A159" s="8" t="s">
        <v>8012</v>
      </c>
      <c r="B159" t="s">
        <v>703</v>
      </c>
      <c r="C159" s="1" t="s">
        <v>704</v>
      </c>
      <c r="D159">
        <v>0.68100000000000005</v>
      </c>
      <c r="E159">
        <v>27</v>
      </c>
      <c r="F159">
        <v>0.78500000000000003</v>
      </c>
      <c r="G159">
        <v>27</v>
      </c>
      <c r="H159">
        <v>0.98099999999999998</v>
      </c>
      <c r="I159">
        <v>15</v>
      </c>
      <c r="J159">
        <v>0.91</v>
      </c>
      <c r="K159">
        <v>0.85299999999999998</v>
      </c>
      <c r="L159" t="s">
        <v>42</v>
      </c>
      <c r="M159">
        <v>0.45</v>
      </c>
      <c r="N159" t="s">
        <v>43</v>
      </c>
      <c r="P159" t="s">
        <v>705</v>
      </c>
      <c r="Q159" t="str">
        <f t="shared" si="4"/>
        <v>DPSSIFYNPAKAYRLRFSTVRTSEVDRFLRQTNVTAPGTRQGPPQLCVGIPSINRTTESFLEHTVGSLVDGLTADERALVHIVVLLADRTPQTHAAYGQEWLGRLVDEVVVYADRLAANATLPAANYHAIPFDVRGEPRGDGRVENMRLDHSVLVERCRGQEAPYFAFVEDDVIATRSWFAKFRSAVGHVERETERSGRDWIYLRLFYSELLMGWNAEESLHYAAGVVAAYTVLLLLFLELRRRHKIGPTAKGATQNFNHAAALVFCLWTPAVIALFFMAGRVSTHRLSPFPLSGVREMPNYGCCAQGLVFPNRHLDGFQRLLRDPPFAFAGDQILEDYARDHGLRKWALDPSVLQHAGQRESSDGPRKADVWNFSFERLHE</v>
      </c>
      <c r="R159">
        <f t="shared" si="5"/>
        <v>382</v>
      </c>
      <c r="S159" t="s">
        <v>45</v>
      </c>
      <c r="T159">
        <v>0.14000000000000001</v>
      </c>
      <c r="U159" t="s">
        <v>706</v>
      </c>
      <c r="V159" t="s">
        <v>47</v>
      </c>
      <c r="W159" t="s">
        <v>3626</v>
      </c>
      <c r="X159" t="s">
        <v>5705</v>
      </c>
      <c r="Y159" t="s">
        <v>5705</v>
      </c>
      <c r="Z159" t="s">
        <v>6153</v>
      </c>
      <c r="AA159" t="s">
        <v>6154</v>
      </c>
      <c r="AB159" t="s">
        <v>5705</v>
      </c>
      <c r="AC159" t="s">
        <v>5705</v>
      </c>
      <c r="AD159" t="s">
        <v>5705</v>
      </c>
      <c r="AE159" t="s">
        <v>5705</v>
      </c>
      <c r="AF159" t="s">
        <v>5705</v>
      </c>
      <c r="AG159" s="1" t="s">
        <v>5705</v>
      </c>
      <c r="AH159" t="s">
        <v>5705</v>
      </c>
      <c r="AI159" t="s">
        <v>5705</v>
      </c>
      <c r="AJ159" t="s">
        <v>5705</v>
      </c>
      <c r="AK159" t="s">
        <v>5705</v>
      </c>
      <c r="AL159" t="s">
        <v>5705</v>
      </c>
      <c r="AQ159" s="1"/>
    </row>
    <row r="160" spans="1:43">
      <c r="A160" s="8" t="s">
        <v>8013</v>
      </c>
      <c r="B160" t="s">
        <v>707</v>
      </c>
      <c r="C160" t="s">
        <v>708</v>
      </c>
      <c r="D160">
        <v>0.38300000000000001</v>
      </c>
      <c r="E160">
        <v>19</v>
      </c>
      <c r="F160">
        <v>0.55200000000000005</v>
      </c>
      <c r="G160">
        <v>19</v>
      </c>
      <c r="H160">
        <v>0.86699999999999999</v>
      </c>
      <c r="I160">
        <v>2</v>
      </c>
      <c r="J160">
        <v>0.78700000000000003</v>
      </c>
      <c r="K160">
        <v>0.67900000000000005</v>
      </c>
      <c r="L160" t="s">
        <v>42</v>
      </c>
      <c r="M160">
        <v>0.45</v>
      </c>
      <c r="N160" t="s">
        <v>43</v>
      </c>
      <c r="P160" t="s">
        <v>709</v>
      </c>
      <c r="Q160" t="str">
        <f t="shared" si="4"/>
        <v>PAVKREVNFGGLFGPLSGLANLGGMGAGVSGAGQDATAEFFKLADGVLNVPIDAITKVMKGDPMGAMTGLAKNAAGFVGSLPGDAVKIAGNLVPKGGKN</v>
      </c>
      <c r="R160">
        <f t="shared" si="5"/>
        <v>99</v>
      </c>
      <c r="S160" t="s">
        <v>45</v>
      </c>
      <c r="T160">
        <v>0</v>
      </c>
      <c r="U160" t="s">
        <v>710</v>
      </c>
      <c r="V160" t="s">
        <v>52</v>
      </c>
      <c r="X160" t="s">
        <v>5705</v>
      </c>
      <c r="Y160" t="s">
        <v>5705</v>
      </c>
      <c r="Z160" t="s">
        <v>5705</v>
      </c>
      <c r="AA160" t="s">
        <v>5705</v>
      </c>
      <c r="AB160" t="s">
        <v>5705</v>
      </c>
      <c r="AC160" t="s">
        <v>5705</v>
      </c>
      <c r="AD160" t="s">
        <v>5705</v>
      </c>
      <c r="AE160" t="s">
        <v>5705</v>
      </c>
      <c r="AF160" t="s">
        <v>5705</v>
      </c>
      <c r="AG160" t="s">
        <v>5705</v>
      </c>
      <c r="AH160" t="s">
        <v>5705</v>
      </c>
      <c r="AI160" t="s">
        <v>5705</v>
      </c>
      <c r="AJ160" t="s">
        <v>5705</v>
      </c>
      <c r="AK160" t="s">
        <v>5705</v>
      </c>
      <c r="AL160" t="s">
        <v>5705</v>
      </c>
    </row>
    <row r="161" spans="1:43">
      <c r="A161" s="8" t="s">
        <v>8014</v>
      </c>
      <c r="B161" t="s">
        <v>711</v>
      </c>
      <c r="C161" t="s">
        <v>712</v>
      </c>
      <c r="D161">
        <v>0.68799999999999994</v>
      </c>
      <c r="E161">
        <v>16</v>
      </c>
      <c r="F161">
        <v>0.79200000000000004</v>
      </c>
      <c r="G161">
        <v>16</v>
      </c>
      <c r="H161">
        <v>0.94199999999999995</v>
      </c>
      <c r="I161">
        <v>12</v>
      </c>
      <c r="J161">
        <v>0.91500000000000004</v>
      </c>
      <c r="K161">
        <v>0.85799999999999998</v>
      </c>
      <c r="L161" t="s">
        <v>42</v>
      </c>
      <c r="M161">
        <v>0.45</v>
      </c>
      <c r="N161" t="s">
        <v>43</v>
      </c>
      <c r="P161" t="s">
        <v>155</v>
      </c>
      <c r="Q161" t="str">
        <f t="shared" si="4"/>
        <v>VEPVTNPACSQPNPKVVSNGWWPWSVNSQTQAWCALEKACNRDPSEVDCPPRHTHSECRFIGGLRFKLCELSRNATRI</v>
      </c>
      <c r="R161">
        <f t="shared" si="5"/>
        <v>78</v>
      </c>
      <c r="S161" t="s">
        <v>45</v>
      </c>
      <c r="T161">
        <v>0.16</v>
      </c>
      <c r="U161" t="s">
        <v>713</v>
      </c>
      <c r="V161" t="s">
        <v>157</v>
      </c>
      <c r="X161" t="s">
        <v>5705</v>
      </c>
      <c r="Y161" t="s">
        <v>5705</v>
      </c>
      <c r="Z161" t="s">
        <v>5705</v>
      </c>
      <c r="AA161" t="s">
        <v>5705</v>
      </c>
      <c r="AB161" t="s">
        <v>5705</v>
      </c>
      <c r="AC161" t="s">
        <v>5705</v>
      </c>
      <c r="AD161" t="s">
        <v>5705</v>
      </c>
      <c r="AE161" t="s">
        <v>5705</v>
      </c>
      <c r="AF161" t="s">
        <v>5705</v>
      </c>
      <c r="AG161" t="s">
        <v>5705</v>
      </c>
      <c r="AH161" t="s">
        <v>5705</v>
      </c>
      <c r="AI161" t="s">
        <v>5705</v>
      </c>
      <c r="AJ161" t="s">
        <v>5705</v>
      </c>
      <c r="AK161" t="s">
        <v>5705</v>
      </c>
      <c r="AL161" t="s">
        <v>5705</v>
      </c>
    </row>
    <row r="162" spans="1:43">
      <c r="A162" s="8" t="s">
        <v>8015</v>
      </c>
      <c r="B162" t="s">
        <v>714</v>
      </c>
      <c r="C162" s="1" t="s">
        <v>715</v>
      </c>
      <c r="D162">
        <v>0.56399999999999995</v>
      </c>
      <c r="E162">
        <v>20</v>
      </c>
      <c r="F162">
        <v>0.70199999999999996</v>
      </c>
      <c r="G162">
        <v>20</v>
      </c>
      <c r="H162">
        <v>0.92200000000000004</v>
      </c>
      <c r="I162">
        <v>6</v>
      </c>
      <c r="J162">
        <v>0.86899999999999999</v>
      </c>
      <c r="K162">
        <v>0.79200000000000004</v>
      </c>
      <c r="L162" t="s">
        <v>42</v>
      </c>
      <c r="M162">
        <v>0.45</v>
      </c>
      <c r="N162" t="s">
        <v>43</v>
      </c>
      <c r="P162" t="s">
        <v>716</v>
      </c>
      <c r="Q162" t="str">
        <f t="shared" si="4"/>
        <v>GWLPGTKAVFNKWHETELERWLSDHGVPFPTPADRKDLVDFVEKSWNDVVVEPYRSWDAAQLASFLGAKTKDAGTDAEGTAESLMGNVKARWDETEAAGLGWATSAKDWILDTCLLERARAGYDAAASKVGETVAYPGNWMYASWSDSDLRSWLETYGFPTPQDATRDGVIASVRRYSRTAHLKRQREAARARAEVEARFATLTDAVLDGWDESRLKEFCDENGIRRPQGTRPNELRALVRHRRDAVAARARSAFGAATSNAGNQYARATDAASAAARAAFDEAAGAWSESRLKAYLDARGIPVAAETGADDLLALVRKHAHGAATASTAHALDDFSRDNLKQYLLKHGDAAARAVAERSEATRDELLGAARAAYSSASTAGGAAYASATAYLASATAAVERDGFRSWSESDVKAYLDGCGVPVPQGSKLDELQAVARRQANYFRHGASSPAGTMLAKLGERAQDGWSWLVHQLKLGGTKAGAHDEL</v>
      </c>
      <c r="R162">
        <f t="shared" si="5"/>
        <v>487</v>
      </c>
      <c r="S162" t="s">
        <v>45</v>
      </c>
      <c r="T162">
        <v>0.28999999999999998</v>
      </c>
      <c r="U162" t="s">
        <v>717</v>
      </c>
      <c r="V162" t="s">
        <v>87</v>
      </c>
      <c r="W162" t="s">
        <v>2783</v>
      </c>
      <c r="X162" t="s">
        <v>7304</v>
      </c>
      <c r="Y162" t="s">
        <v>5705</v>
      </c>
      <c r="Z162" t="s">
        <v>6155</v>
      </c>
      <c r="AA162" t="s">
        <v>5705</v>
      </c>
      <c r="AB162" t="s">
        <v>5705</v>
      </c>
      <c r="AC162" t="s">
        <v>5705</v>
      </c>
      <c r="AD162" t="s">
        <v>5705</v>
      </c>
      <c r="AE162" t="s">
        <v>5705</v>
      </c>
      <c r="AF162" t="s">
        <v>5705</v>
      </c>
      <c r="AG162" t="s">
        <v>5705</v>
      </c>
      <c r="AH162" t="s">
        <v>5705</v>
      </c>
      <c r="AI162" t="s">
        <v>5705</v>
      </c>
      <c r="AJ162" t="s">
        <v>5705</v>
      </c>
      <c r="AK162" t="s">
        <v>5705</v>
      </c>
      <c r="AL162" t="s">
        <v>5705</v>
      </c>
    </row>
    <row r="163" spans="1:43">
      <c r="A163" s="8" t="s">
        <v>8016</v>
      </c>
      <c r="B163" t="s">
        <v>719</v>
      </c>
      <c r="C163" t="s">
        <v>720</v>
      </c>
      <c r="D163">
        <v>0.44400000000000001</v>
      </c>
      <c r="E163">
        <v>18</v>
      </c>
      <c r="F163">
        <v>0.63600000000000001</v>
      </c>
      <c r="G163">
        <v>18</v>
      </c>
      <c r="H163">
        <v>0.94799999999999995</v>
      </c>
      <c r="I163">
        <v>12</v>
      </c>
      <c r="J163">
        <v>0.91200000000000003</v>
      </c>
      <c r="K163">
        <v>0.78500000000000003</v>
      </c>
      <c r="L163" t="s">
        <v>42</v>
      </c>
      <c r="M163">
        <v>0.45</v>
      </c>
      <c r="N163" t="s">
        <v>43</v>
      </c>
      <c r="P163" t="s">
        <v>721</v>
      </c>
      <c r="Q163" t="str">
        <f t="shared" si="4"/>
        <v>PLANSANAKRSQVEESEFENLQYALLDCVENNWQPATPEPETLGMIWSTDLVSSLGTEAQLQQAIDDCHAGVATGALKGLKPKNAAGN</v>
      </c>
      <c r="R163">
        <f t="shared" si="5"/>
        <v>88</v>
      </c>
      <c r="S163" t="s">
        <v>45</v>
      </c>
      <c r="T163">
        <v>0.06</v>
      </c>
      <c r="U163" t="s">
        <v>722</v>
      </c>
      <c r="V163" t="s">
        <v>157</v>
      </c>
      <c r="X163" t="s">
        <v>5705</v>
      </c>
      <c r="Y163" t="s">
        <v>5705</v>
      </c>
      <c r="Z163" t="s">
        <v>5705</v>
      </c>
      <c r="AA163" t="s">
        <v>5705</v>
      </c>
      <c r="AB163" t="s">
        <v>5705</v>
      </c>
      <c r="AC163" t="s">
        <v>5705</v>
      </c>
      <c r="AD163" t="s">
        <v>5705</v>
      </c>
      <c r="AE163" t="s">
        <v>5705</v>
      </c>
      <c r="AF163" t="s">
        <v>5705</v>
      </c>
      <c r="AG163" t="s">
        <v>5705</v>
      </c>
      <c r="AH163" t="s">
        <v>5705</v>
      </c>
      <c r="AI163" t="s">
        <v>5705</v>
      </c>
      <c r="AJ163" t="s">
        <v>5705</v>
      </c>
      <c r="AK163" t="s">
        <v>5705</v>
      </c>
      <c r="AL163" t="s">
        <v>5705</v>
      </c>
    </row>
    <row r="164" spans="1:43">
      <c r="A164" s="8" t="s">
        <v>8017</v>
      </c>
      <c r="B164" t="s">
        <v>723</v>
      </c>
      <c r="C164" s="1" t="s">
        <v>724</v>
      </c>
      <c r="D164">
        <v>0.31</v>
      </c>
      <c r="E164">
        <v>32</v>
      </c>
      <c r="F164">
        <v>0.54</v>
      </c>
      <c r="G164">
        <v>32</v>
      </c>
      <c r="H164">
        <v>0.97599999999999998</v>
      </c>
      <c r="I164">
        <v>23</v>
      </c>
      <c r="J164">
        <v>0.88600000000000001</v>
      </c>
      <c r="K164">
        <v>0.72699999999999998</v>
      </c>
      <c r="L164" t="s">
        <v>42</v>
      </c>
      <c r="M164">
        <v>0.45</v>
      </c>
      <c r="N164" t="s">
        <v>43</v>
      </c>
      <c r="P164" t="s">
        <v>725</v>
      </c>
      <c r="Q164" t="str">
        <f t="shared" si="4"/>
        <v>WDVSQPLNGISFQRIKAVQAPTPDRPSMKFSRLRNVKGKPGVLTTTSALGRVLRTPPLHHQHTYQNVSTAGDFSTQYAIQCGWDGVPLWLLFDTGSSDTWTVQTGFECNGGGRYEQSACGFGPTTVDGFKDGPIDDLHFLLRYGSGEKVHGPMGYSDIACGGVHVSRQQVGLANYTLWHGNNLTVGILGLAYPSLTSAFYGPIGTEAPWNAITYTPFLTKAIMQGTIDPVFSVAILKNSSEGMLAWGGLPPMERPRGSFAATDLIIANLIGQSETSWRYSFYTIIPDGVKWGQSTDTTKFPYIVDTGTTMNYLPPPLAEAIAMAFQPRAVFMYQWGSYFAPCHAIPPHFAIIISGVEFWINPADLIYQDLKDPLTGYCAVAIASGGSGPYILGDVFLQNVVAVFDVGAAQMRFYARE</v>
      </c>
      <c r="R164">
        <f t="shared" si="5"/>
        <v>417</v>
      </c>
      <c r="S164" t="s">
        <v>45</v>
      </c>
      <c r="T164">
        <v>0.01</v>
      </c>
      <c r="U164" t="s">
        <v>726</v>
      </c>
      <c r="V164" t="s">
        <v>52</v>
      </c>
      <c r="W164" t="s">
        <v>3226</v>
      </c>
      <c r="X164" t="s">
        <v>7305</v>
      </c>
      <c r="Y164" t="s">
        <v>6156</v>
      </c>
      <c r="Z164" t="s">
        <v>6157</v>
      </c>
      <c r="AA164" t="s">
        <v>6158</v>
      </c>
      <c r="AB164" t="s">
        <v>6159</v>
      </c>
      <c r="AC164" t="s">
        <v>5705</v>
      </c>
      <c r="AD164" t="s">
        <v>5705</v>
      </c>
      <c r="AE164" t="s">
        <v>5705</v>
      </c>
      <c r="AF164" t="s">
        <v>5705</v>
      </c>
      <c r="AG164" s="1" t="s">
        <v>5705</v>
      </c>
      <c r="AH164" t="s">
        <v>5705</v>
      </c>
      <c r="AI164" t="s">
        <v>6160</v>
      </c>
      <c r="AJ164" t="s">
        <v>5705</v>
      </c>
      <c r="AK164" t="s">
        <v>5705</v>
      </c>
      <c r="AL164" t="s">
        <v>6161</v>
      </c>
      <c r="AQ164" s="1"/>
    </row>
    <row r="165" spans="1:43">
      <c r="A165" s="8" t="s">
        <v>8018</v>
      </c>
      <c r="B165" t="s">
        <v>727</v>
      </c>
      <c r="C165" t="s">
        <v>728</v>
      </c>
      <c r="D165">
        <v>0.27400000000000002</v>
      </c>
      <c r="E165">
        <v>19</v>
      </c>
      <c r="F165">
        <v>0.45700000000000002</v>
      </c>
      <c r="G165">
        <v>19</v>
      </c>
      <c r="H165">
        <v>0.80200000000000005</v>
      </c>
      <c r="I165">
        <v>1</v>
      </c>
      <c r="J165">
        <v>0.751</v>
      </c>
      <c r="K165">
        <v>0.61599999999999999</v>
      </c>
      <c r="L165" t="s">
        <v>42</v>
      </c>
      <c r="M165">
        <v>0.45</v>
      </c>
      <c r="N165" t="s">
        <v>43</v>
      </c>
      <c r="P165" t="s">
        <v>155</v>
      </c>
      <c r="Q165" t="str">
        <f t="shared" si="4"/>
        <v>SQNARPITGNPKGVRYTATLPEDPFFHGDFDGNVEGFITAETPDDGVGVKFTVHFENLPKSGGPFPYHIHVKPVVGGNCTQTLAHLDPFERGEKPPCASSAPETCQVGDLAGKHGMVTADPFQAEYVDKFVSLKEGDAEFMGNRSFVFHFANTTRITCANFVKMDVGAPYPSASSSVYPVPTASGATPARPAATDSTVPFVVSAASKAHTTLPFVAIAGVALLAFAG</v>
      </c>
      <c r="R165">
        <f t="shared" si="5"/>
        <v>227</v>
      </c>
      <c r="S165" t="s">
        <v>45</v>
      </c>
      <c r="T165">
        <v>0.01</v>
      </c>
      <c r="U165" t="s">
        <v>729</v>
      </c>
      <c r="V165" t="s">
        <v>58</v>
      </c>
      <c r="W165" t="s">
        <v>2720</v>
      </c>
      <c r="X165" t="s">
        <v>7306</v>
      </c>
      <c r="Y165" t="s">
        <v>6162</v>
      </c>
      <c r="Z165" t="s">
        <v>6163</v>
      </c>
      <c r="AA165" t="s">
        <v>6164</v>
      </c>
      <c r="AB165" t="s">
        <v>6165</v>
      </c>
      <c r="AC165" t="s">
        <v>5705</v>
      </c>
      <c r="AD165" t="s">
        <v>5705</v>
      </c>
      <c r="AE165" t="s">
        <v>5705</v>
      </c>
      <c r="AF165" t="s">
        <v>5705</v>
      </c>
      <c r="AG165" s="1" t="s">
        <v>5705</v>
      </c>
      <c r="AH165" t="s">
        <v>5705</v>
      </c>
      <c r="AI165" t="s">
        <v>6166</v>
      </c>
      <c r="AJ165" t="s">
        <v>5705</v>
      </c>
      <c r="AK165" t="s">
        <v>5705</v>
      </c>
      <c r="AL165" t="s">
        <v>5705</v>
      </c>
      <c r="AQ165" s="1"/>
    </row>
    <row r="166" spans="1:43">
      <c r="A166" s="8" t="s">
        <v>8019</v>
      </c>
      <c r="B166" t="s">
        <v>731</v>
      </c>
      <c r="C166" t="s">
        <v>732</v>
      </c>
      <c r="D166">
        <v>0.35899999999999999</v>
      </c>
      <c r="E166">
        <v>17</v>
      </c>
      <c r="F166">
        <v>0.57299999999999995</v>
      </c>
      <c r="G166">
        <v>17</v>
      </c>
      <c r="H166">
        <v>0.94599999999999995</v>
      </c>
      <c r="I166">
        <v>11</v>
      </c>
      <c r="J166">
        <v>0.91200000000000003</v>
      </c>
      <c r="K166">
        <v>0.75600000000000001</v>
      </c>
      <c r="L166" t="s">
        <v>42</v>
      </c>
      <c r="M166">
        <v>0.45</v>
      </c>
      <c r="N166" t="s">
        <v>43</v>
      </c>
      <c r="P166" t="s">
        <v>96</v>
      </c>
      <c r="Q166" t="str">
        <f t="shared" si="4"/>
        <v>LDSIPTCAQGCVGKYITGGGVAGCKTADIACVCRNKDFLDGIACCLADVCSQEDQDKSVKFARQLCTSSGVQVPDKVVCNKAASSATTTTSTSATASATNAAQSSTSKAAAAPVVGNIGGLTGAVLAMLAAL</v>
      </c>
      <c r="R166">
        <f t="shared" si="5"/>
        <v>132</v>
      </c>
      <c r="S166" t="s">
        <v>45</v>
      </c>
      <c r="T166">
        <v>0.03</v>
      </c>
      <c r="U166" t="s">
        <v>733</v>
      </c>
      <c r="V166" t="s">
        <v>157</v>
      </c>
      <c r="W166" t="s">
        <v>3286</v>
      </c>
      <c r="X166" t="s">
        <v>7307</v>
      </c>
      <c r="Y166" t="s">
        <v>5705</v>
      </c>
      <c r="Z166" t="s">
        <v>6167</v>
      </c>
      <c r="AA166" t="s">
        <v>5705</v>
      </c>
      <c r="AB166" t="s">
        <v>5705</v>
      </c>
      <c r="AC166" t="s">
        <v>5705</v>
      </c>
      <c r="AD166" t="s">
        <v>5705</v>
      </c>
      <c r="AE166" t="s">
        <v>5705</v>
      </c>
      <c r="AF166" t="s">
        <v>5705</v>
      </c>
      <c r="AG166" s="1" t="s">
        <v>6168</v>
      </c>
      <c r="AH166" t="s">
        <v>5705</v>
      </c>
      <c r="AI166" t="s">
        <v>5705</v>
      </c>
      <c r="AJ166" t="s">
        <v>5705</v>
      </c>
      <c r="AK166" t="s">
        <v>5705</v>
      </c>
      <c r="AL166" t="s">
        <v>5705</v>
      </c>
      <c r="AQ166" s="1"/>
    </row>
    <row r="167" spans="1:43">
      <c r="A167" s="8" t="s">
        <v>8020</v>
      </c>
      <c r="B167" t="s">
        <v>734</v>
      </c>
      <c r="C167" s="1" t="s">
        <v>735</v>
      </c>
      <c r="D167">
        <v>0.81899999999999995</v>
      </c>
      <c r="E167">
        <v>20</v>
      </c>
      <c r="F167">
        <v>0.872</v>
      </c>
      <c r="G167">
        <v>20</v>
      </c>
      <c r="H167">
        <v>0.97099999999999997</v>
      </c>
      <c r="I167">
        <v>10</v>
      </c>
      <c r="J167">
        <v>0.92300000000000004</v>
      </c>
      <c r="K167">
        <v>0.89900000000000002</v>
      </c>
      <c r="L167" t="s">
        <v>42</v>
      </c>
      <c r="M167">
        <v>0.45</v>
      </c>
      <c r="N167" t="s">
        <v>43</v>
      </c>
      <c r="P167" t="s">
        <v>96</v>
      </c>
      <c r="Q167" t="str">
        <f t="shared" si="4"/>
        <v>FLRPDERTRNLTVINLPGNVNVSYKEPHGVCKTAASSQQQYTGWVSVPGDYAANLFFYYVEAREPTDNLTVWLTGGPGGSSLYAFFGYNGPCEIVERGLNSYETVAREWGWDGASNMLFIDQPNHTGFSYDTPTDGTLSMVEETLVMPPTYDPNAVTSWDSVNGTFSSGNPMHTANTTQSAALAVWHVMQGFLTATPHRHLNRTSSLAVSLFTESYGGIYGPIFSEVWQKQNEKWRAGALDPSAVEIRLTSLGILNGCVDVATDVANFVHFGVNNTYGIKFFSAQEADELLRNFTAPGGDKDLIAHCAALAAQLDAEGAGHQPEVIDACSKATEMYNKTKMIPVQSGKSPYDILAPERHPPGPLRLLDYLNQAEILNAIGSPVNFTMLSDPVFQNFKKTRDQFRGGNIGRLASLLNRGVRVALVYGDRDYCCNWFSGEDVSLQVAQKAGGQYAAKFPAAGYAPIVTNPTYDGGQVRQFGNLSFSRVFQATHSAGVEQPETMFRIFSRVLSGNSISTGDVVDLRSFSTTGSPESTRKHDDAPELPKQPCYVRGFAMSCDDDAWALAKRGGGVVINGILYNKTEDWPLAT</v>
      </c>
      <c r="R167">
        <f t="shared" si="5"/>
        <v>588</v>
      </c>
      <c r="S167" t="s">
        <v>45</v>
      </c>
      <c r="T167">
        <v>0.06</v>
      </c>
      <c r="U167" t="s">
        <v>736</v>
      </c>
      <c r="V167" t="s">
        <v>98</v>
      </c>
      <c r="W167" t="s">
        <v>2654</v>
      </c>
      <c r="X167" t="s">
        <v>7308</v>
      </c>
      <c r="Y167" t="s">
        <v>6169</v>
      </c>
      <c r="Z167" t="s">
        <v>6170</v>
      </c>
      <c r="AA167" t="s">
        <v>6171</v>
      </c>
      <c r="AB167" t="s">
        <v>6172</v>
      </c>
      <c r="AC167" t="s">
        <v>5705</v>
      </c>
      <c r="AD167" t="s">
        <v>5705</v>
      </c>
      <c r="AE167" t="s">
        <v>5705</v>
      </c>
      <c r="AF167" t="s">
        <v>5705</v>
      </c>
      <c r="AG167" s="1" t="s">
        <v>5705</v>
      </c>
      <c r="AH167" t="s">
        <v>5705</v>
      </c>
      <c r="AI167" t="s">
        <v>6173</v>
      </c>
      <c r="AJ167" t="s">
        <v>5705</v>
      </c>
      <c r="AK167" t="s">
        <v>5705</v>
      </c>
      <c r="AL167" t="s">
        <v>5705</v>
      </c>
      <c r="AQ167" s="1"/>
    </row>
    <row r="168" spans="1:43">
      <c r="A168" s="8" t="s">
        <v>8021</v>
      </c>
      <c r="B168" t="s">
        <v>737</v>
      </c>
      <c r="C168" t="s">
        <v>738</v>
      </c>
      <c r="D168">
        <v>0.52</v>
      </c>
      <c r="E168">
        <v>21</v>
      </c>
      <c r="F168">
        <v>0.59499999999999997</v>
      </c>
      <c r="G168">
        <v>21</v>
      </c>
      <c r="H168">
        <v>0.78700000000000003</v>
      </c>
      <c r="I168">
        <v>18</v>
      </c>
      <c r="J168">
        <v>0.68700000000000006</v>
      </c>
      <c r="K168">
        <v>0.64500000000000002</v>
      </c>
      <c r="L168" t="s">
        <v>42</v>
      </c>
      <c r="M168">
        <v>0.45</v>
      </c>
      <c r="N168" t="s">
        <v>43</v>
      </c>
      <c r="P168" t="s">
        <v>739</v>
      </c>
      <c r="Q168" t="str">
        <f t="shared" si="4"/>
        <v>PLADPSVARRSVLTASDFQDERVLLVGCLEDSCQPDGPAAFSNWATSLVSRIEGKADLDKALKECKRGCVRGVLSGIGPQSGTDEFFEKEENEQS</v>
      </c>
      <c r="R168">
        <f t="shared" si="5"/>
        <v>95</v>
      </c>
      <c r="S168" t="s">
        <v>45</v>
      </c>
      <c r="T168">
        <v>0.03</v>
      </c>
      <c r="U168" t="s">
        <v>740</v>
      </c>
      <c r="V168" t="s">
        <v>157</v>
      </c>
      <c r="W168" t="s">
        <v>2754</v>
      </c>
      <c r="X168" t="s">
        <v>5705</v>
      </c>
      <c r="Y168" t="s">
        <v>5705</v>
      </c>
      <c r="Z168" t="s">
        <v>5705</v>
      </c>
      <c r="AA168" t="s">
        <v>5705</v>
      </c>
      <c r="AB168" t="s">
        <v>5705</v>
      </c>
      <c r="AC168" t="s">
        <v>5705</v>
      </c>
      <c r="AD168" t="s">
        <v>5705</v>
      </c>
      <c r="AE168" t="s">
        <v>5705</v>
      </c>
      <c r="AF168" t="s">
        <v>5705</v>
      </c>
      <c r="AG168" s="1" t="s">
        <v>5705</v>
      </c>
      <c r="AH168" t="s">
        <v>5705</v>
      </c>
      <c r="AI168" t="s">
        <v>5705</v>
      </c>
      <c r="AJ168" t="s">
        <v>5705</v>
      </c>
      <c r="AK168" t="s">
        <v>5705</v>
      </c>
      <c r="AL168" t="s">
        <v>5705</v>
      </c>
      <c r="AQ168" s="1"/>
    </row>
    <row r="169" spans="1:43">
      <c r="A169" s="8" t="s">
        <v>8022</v>
      </c>
      <c r="B169" t="s">
        <v>741</v>
      </c>
      <c r="C169" t="s">
        <v>742</v>
      </c>
      <c r="D169">
        <v>0.48599999999999999</v>
      </c>
      <c r="E169">
        <v>21</v>
      </c>
      <c r="F169">
        <v>0.627</v>
      </c>
      <c r="G169">
        <v>21</v>
      </c>
      <c r="H169">
        <v>0.87</v>
      </c>
      <c r="I169">
        <v>5</v>
      </c>
      <c r="J169">
        <v>0.80800000000000005</v>
      </c>
      <c r="K169">
        <v>0.72499999999999998</v>
      </c>
      <c r="L169" t="s">
        <v>42</v>
      </c>
      <c r="M169">
        <v>0.45</v>
      </c>
      <c r="N169" t="s">
        <v>43</v>
      </c>
      <c r="P169" t="s">
        <v>743</v>
      </c>
      <c r="Q169" t="str">
        <f t="shared" si="4"/>
        <v>PLADSSLAGRGMMLASDFKDERVQLVSCLEHFCQAADGLPAHSAWATSQVDRIKSKADLDQALKECKRGCVRGILSDVEKSQ</v>
      </c>
      <c r="R169">
        <f t="shared" si="5"/>
        <v>82</v>
      </c>
      <c r="S169" t="s">
        <v>45</v>
      </c>
      <c r="T169">
        <v>0.09</v>
      </c>
      <c r="U169" t="s">
        <v>744</v>
      </c>
      <c r="V169" t="s">
        <v>157</v>
      </c>
      <c r="W169" t="s">
        <v>2754</v>
      </c>
      <c r="X169" t="s">
        <v>5705</v>
      </c>
      <c r="Y169" t="s">
        <v>5705</v>
      </c>
      <c r="Z169" t="s">
        <v>5705</v>
      </c>
      <c r="AA169" t="s">
        <v>5705</v>
      </c>
      <c r="AB169" t="s">
        <v>5705</v>
      </c>
      <c r="AC169" t="s">
        <v>5705</v>
      </c>
      <c r="AD169" t="s">
        <v>5705</v>
      </c>
      <c r="AE169" t="s">
        <v>5705</v>
      </c>
      <c r="AF169" t="s">
        <v>5705</v>
      </c>
      <c r="AG169" t="s">
        <v>5705</v>
      </c>
      <c r="AH169" t="s">
        <v>5705</v>
      </c>
      <c r="AI169" t="s">
        <v>5705</v>
      </c>
      <c r="AJ169" t="s">
        <v>5705</v>
      </c>
      <c r="AK169" t="s">
        <v>5705</v>
      </c>
      <c r="AL169" t="s">
        <v>5705</v>
      </c>
    </row>
    <row r="170" spans="1:43">
      <c r="A170" s="8" t="s">
        <v>8023</v>
      </c>
      <c r="B170" t="s">
        <v>745</v>
      </c>
      <c r="C170" t="s">
        <v>746</v>
      </c>
      <c r="D170">
        <v>0.39300000000000002</v>
      </c>
      <c r="E170">
        <v>21</v>
      </c>
      <c r="F170">
        <v>0.45200000000000001</v>
      </c>
      <c r="G170">
        <v>21</v>
      </c>
      <c r="H170">
        <v>0.622</v>
      </c>
      <c r="I170">
        <v>2</v>
      </c>
      <c r="J170">
        <v>0.51100000000000001</v>
      </c>
      <c r="K170">
        <v>0.48399999999999999</v>
      </c>
      <c r="L170" t="s">
        <v>42</v>
      </c>
      <c r="M170">
        <v>0.45</v>
      </c>
      <c r="N170" t="s">
        <v>43</v>
      </c>
      <c r="P170" t="s">
        <v>747</v>
      </c>
      <c r="Q170" t="str">
        <f t="shared" si="4"/>
        <v>LIGSESFFVKNNLLTAPDFGMLRLELASCLRGACQPASGITLFGTWAISQVNRIKSEADLNQALKECRGGCIRGIVSDVEMLGTKKKCGNNRG</v>
      </c>
      <c r="R170">
        <f t="shared" si="5"/>
        <v>93</v>
      </c>
      <c r="S170" t="s">
        <v>45</v>
      </c>
      <c r="T170">
        <v>0.15</v>
      </c>
      <c r="U170" t="s">
        <v>748</v>
      </c>
      <c r="V170" t="s">
        <v>157</v>
      </c>
      <c r="W170" t="s">
        <v>2754</v>
      </c>
      <c r="X170" t="s">
        <v>5705</v>
      </c>
      <c r="Y170" t="s">
        <v>5705</v>
      </c>
      <c r="Z170" t="s">
        <v>5705</v>
      </c>
      <c r="AA170" t="s">
        <v>5705</v>
      </c>
      <c r="AB170" t="s">
        <v>5705</v>
      </c>
      <c r="AC170" t="s">
        <v>5705</v>
      </c>
      <c r="AD170" t="s">
        <v>5705</v>
      </c>
      <c r="AE170" t="s">
        <v>5705</v>
      </c>
      <c r="AF170" t="s">
        <v>5705</v>
      </c>
      <c r="AG170" s="1" t="s">
        <v>5705</v>
      </c>
      <c r="AH170" t="s">
        <v>5705</v>
      </c>
      <c r="AI170" t="s">
        <v>5705</v>
      </c>
      <c r="AJ170" t="s">
        <v>5705</v>
      </c>
      <c r="AK170" t="s">
        <v>5705</v>
      </c>
      <c r="AL170" t="s">
        <v>5705</v>
      </c>
      <c r="AQ170" s="1"/>
    </row>
    <row r="171" spans="1:43">
      <c r="A171" s="8" t="s">
        <v>8024</v>
      </c>
      <c r="B171" t="s">
        <v>749</v>
      </c>
      <c r="C171" s="1" t="s">
        <v>750</v>
      </c>
      <c r="D171">
        <v>0.66800000000000004</v>
      </c>
      <c r="E171">
        <v>26</v>
      </c>
      <c r="F171">
        <v>0.68100000000000005</v>
      </c>
      <c r="G171">
        <v>26</v>
      </c>
      <c r="H171">
        <v>0.84099999999999997</v>
      </c>
      <c r="I171">
        <v>6</v>
      </c>
      <c r="J171">
        <v>0.71099999999999997</v>
      </c>
      <c r="K171">
        <v>0.69699999999999995</v>
      </c>
      <c r="L171" t="s">
        <v>42</v>
      </c>
      <c r="M171">
        <v>0.45</v>
      </c>
      <c r="N171" t="s">
        <v>43</v>
      </c>
      <c r="P171" t="s">
        <v>751</v>
      </c>
      <c r="Q171" t="str">
        <f t="shared" si="4"/>
        <v>KRKFQLGANICSGFNTVCTGTDLACGRYYDNQQLHKVVYASQDDCFRDHGPRPRIYKQWSPPRGACVGASENCLGTDEVCGAITNATTRHTCFRFRTKGPWLQPNSQRCAQKISEPCKGTAEWCELKAESYGSVQACLNQRLPSSSAPSWFEPDAAKCENATAEACLGTTELCDRNAMVQAAAGLGGKDLQLLNDMMSSVPIRVTPGLRNAWRQYNDKKDDCIAARGRVPFSAIFSPRCDGDLASEECRGTLAWCEDDSNRGDMSVEECLKKRSTKPAKLSPWFYPQSCSEASEICQGSEGICRKTMPVAQRADCLASRDTPYWQWKTPGTNSSDPLVLELDSGSEEYCHYHYSLMDYADEFECYAARGQDYREFSDSIFAAVVPIAEKAVLDGGAKVLQNAVLRELVDNGAMADDAVDVGKDEVRRYVSNIQSKADSMARRLVEKAIKDHQARRKGGQ</v>
      </c>
      <c r="R171">
        <f t="shared" si="5"/>
        <v>459</v>
      </c>
      <c r="S171" t="s">
        <v>45</v>
      </c>
      <c r="T171">
        <v>0.73</v>
      </c>
      <c r="U171" t="s">
        <v>752</v>
      </c>
      <c r="V171" t="s">
        <v>87</v>
      </c>
      <c r="W171" t="s">
        <v>3188</v>
      </c>
      <c r="X171" t="s">
        <v>5705</v>
      </c>
      <c r="Y171" t="s">
        <v>5705</v>
      </c>
      <c r="Z171" t="s">
        <v>5705</v>
      </c>
      <c r="AA171" t="s">
        <v>5705</v>
      </c>
      <c r="AB171" t="s">
        <v>5705</v>
      </c>
      <c r="AC171" t="s">
        <v>5705</v>
      </c>
      <c r="AD171" t="s">
        <v>5705</v>
      </c>
      <c r="AE171" t="s">
        <v>5705</v>
      </c>
      <c r="AF171" t="s">
        <v>5705</v>
      </c>
      <c r="AG171" t="s">
        <v>5705</v>
      </c>
      <c r="AH171" t="s">
        <v>5705</v>
      </c>
      <c r="AI171" t="s">
        <v>5705</v>
      </c>
      <c r="AJ171" t="s">
        <v>5705</v>
      </c>
      <c r="AK171" t="s">
        <v>5705</v>
      </c>
      <c r="AL171" t="s">
        <v>5705</v>
      </c>
    </row>
    <row r="172" spans="1:43">
      <c r="A172" s="8" t="s">
        <v>8025</v>
      </c>
      <c r="B172" t="s">
        <v>753</v>
      </c>
      <c r="C172" s="1" t="s">
        <v>754</v>
      </c>
      <c r="D172">
        <v>0.153</v>
      </c>
      <c r="E172">
        <v>16</v>
      </c>
      <c r="F172">
        <v>0.36499999999999999</v>
      </c>
      <c r="G172">
        <v>16</v>
      </c>
      <c r="H172">
        <v>0.92600000000000005</v>
      </c>
      <c r="I172">
        <v>7</v>
      </c>
      <c r="J172">
        <v>0.86699999999999999</v>
      </c>
      <c r="K172">
        <v>0.63600000000000001</v>
      </c>
      <c r="L172" t="s">
        <v>42</v>
      </c>
      <c r="M172">
        <v>0.45</v>
      </c>
      <c r="N172" t="s">
        <v>43</v>
      </c>
      <c r="P172" t="s">
        <v>96</v>
      </c>
      <c r="Q172" t="str">
        <f t="shared" si="4"/>
        <v>VVEQRADNDDDSAAASYAPSSVACPSPVPTIRHATNLSAEETAWLPVRDRNIVSALKTLLGRVNIGDIDVNAYIDNIVKDVDADVAEASLPRIGIAVSGGGYRALMNGAGALAAFDDRTTHSSGQGQLAGLLQASTYLSGLSGGSWLVGSLFVQNFTTVQSIVSSTSGFLSTLWQFGDSILEGPKGLRTGQYYRALRDSVQAKTDAGFNTTITDYWGRALSYQLVNPTDGGPAFTFSSIANSSDFSQAQTPMPLIVAIERAPGQLQIAPNSTIFEFNPWEMGSYDTGASFFAPLQYVGSNFSDGVVGGGGKKCVTGVDNAGFVMGTSSSLFNQAFLQLGKVSAGPDFLLNALNESLGNIGEENRDIASWPNPFYKLSAGSNINANASLLTLVDGGEALENIPLHPLTLKARRVDVIFAIDGSADTNTSWPNGTALVATYARSNGNDPPANNTLFPPVPDQNTFVNLGLNRRPTFFGCDNSSTPLVVYIPNTPYTFLSNVSTFDLSYTDTERDQIVQNGYNVATMANATVDANWPACVGCAILARSFGRTKTKVPAKCVDCFSRYCWNGTTNSTQPTLYEPQLVVTSGSARRVQAVAAAALMLSTFAMLFLGLA</v>
      </c>
      <c r="R172">
        <f t="shared" si="5"/>
        <v>613</v>
      </c>
      <c r="S172" t="s">
        <v>45</v>
      </c>
      <c r="T172">
        <v>0.02</v>
      </c>
      <c r="U172" t="s">
        <v>755</v>
      </c>
      <c r="V172" t="s">
        <v>52</v>
      </c>
      <c r="W172" t="s">
        <v>2650</v>
      </c>
      <c r="X172" t="s">
        <v>7309</v>
      </c>
      <c r="Y172" t="s">
        <v>6174</v>
      </c>
      <c r="Z172" t="s">
        <v>6175</v>
      </c>
      <c r="AA172" t="s">
        <v>6176</v>
      </c>
      <c r="AB172" t="s">
        <v>6177</v>
      </c>
      <c r="AC172" t="s">
        <v>5705</v>
      </c>
      <c r="AD172" t="s">
        <v>5705</v>
      </c>
      <c r="AE172" t="s">
        <v>5705</v>
      </c>
      <c r="AF172" t="s">
        <v>6178</v>
      </c>
      <c r="AG172" s="1" t="s">
        <v>6179</v>
      </c>
      <c r="AH172" t="s">
        <v>5705</v>
      </c>
      <c r="AI172" t="s">
        <v>6180</v>
      </c>
      <c r="AJ172" t="s">
        <v>5705</v>
      </c>
      <c r="AK172" t="s">
        <v>5705</v>
      </c>
      <c r="AL172" t="s">
        <v>5705</v>
      </c>
      <c r="AQ172" s="1"/>
    </row>
    <row r="173" spans="1:43">
      <c r="A173" s="8" t="s">
        <v>8026</v>
      </c>
      <c r="B173" t="s">
        <v>758</v>
      </c>
      <c r="C173" t="s">
        <v>759</v>
      </c>
      <c r="D173">
        <v>0.52500000000000002</v>
      </c>
      <c r="E173">
        <v>19</v>
      </c>
      <c r="F173">
        <v>0.58599999999999997</v>
      </c>
      <c r="G173">
        <v>19</v>
      </c>
      <c r="H173">
        <v>0.80300000000000005</v>
      </c>
      <c r="I173">
        <v>9</v>
      </c>
      <c r="J173">
        <v>0.66400000000000003</v>
      </c>
      <c r="K173">
        <v>0.628</v>
      </c>
      <c r="L173" t="s">
        <v>42</v>
      </c>
      <c r="M173">
        <v>0.45</v>
      </c>
      <c r="N173" t="s">
        <v>43</v>
      </c>
      <c r="P173" t="s">
        <v>760</v>
      </c>
      <c r="Q173" t="str">
        <f t="shared" si="4"/>
        <v>PTTNVNEMPEVVARSSLESRATNCSVAATDTLLFSVPIGAFLEARKARDPSQCSWASDGCTMAPDKPISFNFIPSCQRHDFGYRNCRDQKRFTSAMRKKIDDVFKKDLYKYCSQFSGWHFWKGYQCRRLADTYYAAVRTFGKRDGGYVDLDQPVELVERGPRFD</v>
      </c>
      <c r="R173">
        <f t="shared" si="5"/>
        <v>164</v>
      </c>
      <c r="S173" t="s">
        <v>45</v>
      </c>
      <c r="T173">
        <v>0.44</v>
      </c>
      <c r="U173" t="s">
        <v>761</v>
      </c>
      <c r="V173" t="s">
        <v>52</v>
      </c>
      <c r="W173" t="s">
        <v>3053</v>
      </c>
      <c r="X173" t="s">
        <v>7310</v>
      </c>
      <c r="Y173" t="s">
        <v>5705</v>
      </c>
      <c r="Z173" t="s">
        <v>6181</v>
      </c>
      <c r="AA173" t="s">
        <v>6182</v>
      </c>
      <c r="AB173" t="s">
        <v>6183</v>
      </c>
      <c r="AC173" t="s">
        <v>5705</v>
      </c>
      <c r="AD173" t="s">
        <v>5705</v>
      </c>
      <c r="AE173" t="s">
        <v>5705</v>
      </c>
      <c r="AF173" t="s">
        <v>5705</v>
      </c>
      <c r="AG173" s="1" t="s">
        <v>5705</v>
      </c>
      <c r="AH173" t="s">
        <v>5705</v>
      </c>
      <c r="AI173" t="s">
        <v>6184</v>
      </c>
      <c r="AJ173" t="s">
        <v>5705</v>
      </c>
      <c r="AK173" t="s">
        <v>5705</v>
      </c>
      <c r="AL173" t="s">
        <v>5705</v>
      </c>
      <c r="AQ173" s="1"/>
    </row>
    <row r="174" spans="1:43">
      <c r="A174" s="8" t="s">
        <v>8027</v>
      </c>
      <c r="B174" t="s">
        <v>763</v>
      </c>
      <c r="C174" t="s">
        <v>764</v>
      </c>
      <c r="D174">
        <v>0.56200000000000006</v>
      </c>
      <c r="E174">
        <v>47</v>
      </c>
      <c r="F174">
        <v>0.65600000000000003</v>
      </c>
      <c r="G174">
        <v>47</v>
      </c>
      <c r="H174">
        <v>0.92800000000000005</v>
      </c>
      <c r="I174">
        <v>43</v>
      </c>
      <c r="J174">
        <v>0.50700000000000001</v>
      </c>
      <c r="K174">
        <v>0.57499999999999996</v>
      </c>
      <c r="L174" t="s">
        <v>42</v>
      </c>
      <c r="M174">
        <v>0.45</v>
      </c>
      <c r="N174" t="s">
        <v>43</v>
      </c>
      <c r="P174" t="s">
        <v>765</v>
      </c>
      <c r="Q174" t="str">
        <f t="shared" si="4"/>
        <v>GTQSLSSAKDFSSLRPCAKSCFWRTNFQTRTYDYLGSTLKCELTTTEFQTISVAMNGCYCRTDLQANAYQSLSRCVSRFCSGNSNDLSSAASIYSSYCTSNGFIANNEAAATGAGDQGGADDGQGGSGSPQKTGGGGDSNSGAEMGSAGRGMLVIGLCLALFGRLDVSW</v>
      </c>
      <c r="R174">
        <f t="shared" si="5"/>
        <v>169</v>
      </c>
      <c r="S174" t="s">
        <v>45</v>
      </c>
      <c r="T174">
        <v>0.24</v>
      </c>
      <c r="U174" t="s">
        <v>766</v>
      </c>
      <c r="V174" t="s">
        <v>58</v>
      </c>
      <c r="W174" t="s">
        <v>3736</v>
      </c>
      <c r="X174" t="s">
        <v>5705</v>
      </c>
      <c r="Y174" t="s">
        <v>5705</v>
      </c>
      <c r="Z174" t="s">
        <v>5705</v>
      </c>
      <c r="AA174" t="s">
        <v>5705</v>
      </c>
      <c r="AB174" t="s">
        <v>5705</v>
      </c>
      <c r="AC174" t="s">
        <v>5705</v>
      </c>
      <c r="AD174" t="s">
        <v>5705</v>
      </c>
      <c r="AE174" t="s">
        <v>5705</v>
      </c>
      <c r="AF174" t="s">
        <v>5705</v>
      </c>
      <c r="AG174" t="s">
        <v>5705</v>
      </c>
      <c r="AH174" t="s">
        <v>5705</v>
      </c>
      <c r="AI174" t="s">
        <v>5705</v>
      </c>
      <c r="AJ174" t="s">
        <v>5705</v>
      </c>
      <c r="AK174" t="s">
        <v>5705</v>
      </c>
      <c r="AL174" t="s">
        <v>5705</v>
      </c>
    </row>
    <row r="175" spans="1:43">
      <c r="A175" s="8" t="s">
        <v>8028</v>
      </c>
      <c r="B175" t="s">
        <v>767</v>
      </c>
      <c r="C175" t="s">
        <v>768</v>
      </c>
      <c r="D175">
        <v>0.80300000000000005</v>
      </c>
      <c r="E175">
        <v>30</v>
      </c>
      <c r="F175">
        <v>0.68500000000000005</v>
      </c>
      <c r="G175">
        <v>30</v>
      </c>
      <c r="H175">
        <v>0.78900000000000003</v>
      </c>
      <c r="I175">
        <v>26</v>
      </c>
      <c r="J175">
        <v>0.56399999999999995</v>
      </c>
      <c r="K175">
        <v>0.62</v>
      </c>
      <c r="L175" t="s">
        <v>42</v>
      </c>
      <c r="M175">
        <v>0.45</v>
      </c>
      <c r="N175" t="s">
        <v>43</v>
      </c>
      <c r="P175" t="s">
        <v>155</v>
      </c>
      <c r="Q175" t="str">
        <f t="shared" si="4"/>
        <v>TVLVEVGSAGFTYSPNSVQADVGDVVQFHFNGAHSVTSGPFNGPCTPDSSGGFYSGFLTANASTTIDPIPPPSSSASRPTASKGRALTWR</v>
      </c>
      <c r="R175">
        <f t="shared" si="5"/>
        <v>90</v>
      </c>
      <c r="S175" t="s">
        <v>45</v>
      </c>
      <c r="T175">
        <v>0.03</v>
      </c>
      <c r="U175" t="s">
        <v>769</v>
      </c>
      <c r="V175" t="s">
        <v>87</v>
      </c>
      <c r="X175" t="s">
        <v>7311</v>
      </c>
      <c r="Y175" t="s">
        <v>5705</v>
      </c>
      <c r="Z175" t="s">
        <v>5705</v>
      </c>
      <c r="AA175" t="s">
        <v>6185</v>
      </c>
      <c r="AB175" t="s">
        <v>6186</v>
      </c>
      <c r="AC175" t="s">
        <v>5705</v>
      </c>
      <c r="AD175" t="s">
        <v>5705</v>
      </c>
      <c r="AE175" t="s">
        <v>5705</v>
      </c>
      <c r="AF175" t="s">
        <v>5705</v>
      </c>
      <c r="AG175" s="1" t="s">
        <v>5705</v>
      </c>
      <c r="AH175" t="s">
        <v>5705</v>
      </c>
      <c r="AI175" t="s">
        <v>6187</v>
      </c>
      <c r="AJ175" t="s">
        <v>5705</v>
      </c>
      <c r="AK175" t="s">
        <v>5705</v>
      </c>
      <c r="AL175" t="s">
        <v>5705</v>
      </c>
      <c r="AQ175" s="1"/>
    </row>
    <row r="176" spans="1:43">
      <c r="A176" s="8" t="s">
        <v>8029</v>
      </c>
      <c r="B176" t="s">
        <v>770</v>
      </c>
      <c r="C176" t="s">
        <v>771</v>
      </c>
      <c r="D176">
        <v>0.66500000000000004</v>
      </c>
      <c r="E176">
        <v>21</v>
      </c>
      <c r="F176">
        <v>0.752</v>
      </c>
      <c r="G176">
        <v>21</v>
      </c>
      <c r="H176">
        <v>0.92700000000000005</v>
      </c>
      <c r="I176">
        <v>18</v>
      </c>
      <c r="J176">
        <v>0.84499999999999997</v>
      </c>
      <c r="K176">
        <v>0.80200000000000005</v>
      </c>
      <c r="L176" t="s">
        <v>42</v>
      </c>
      <c r="M176">
        <v>0.45</v>
      </c>
      <c r="N176" t="s">
        <v>43</v>
      </c>
      <c r="P176" t="s">
        <v>772</v>
      </c>
      <c r="Q176" t="str">
        <f t="shared" si="4"/>
        <v>PHPIAGPRALPGAGAKPKYAVVPLEPAEAQPGQGDRPPSDAKVTVVKTVVKSMEPATKTVSKTISIPVIDLSPEPTKTVTVTPSEAPSIVLIYPSFSNSTLTVTASSDSSTSSAGPLTLTTSVMSVTSQTTSSAAVSSARAYNSTTTFVTSTMHRATSSATSSSITYDDGQWHTTYPSWNGTMNHYRRS</v>
      </c>
      <c r="R176">
        <f t="shared" si="5"/>
        <v>189</v>
      </c>
      <c r="S176" t="s">
        <v>45</v>
      </c>
      <c r="T176">
        <v>0.19</v>
      </c>
      <c r="U176" t="s">
        <v>773</v>
      </c>
      <c r="V176" t="s">
        <v>87</v>
      </c>
      <c r="X176" t="s">
        <v>5705</v>
      </c>
      <c r="Y176" t="s">
        <v>5705</v>
      </c>
      <c r="Z176" t="s">
        <v>5705</v>
      </c>
      <c r="AA176" t="s">
        <v>5705</v>
      </c>
      <c r="AB176" t="s">
        <v>5705</v>
      </c>
      <c r="AC176" t="s">
        <v>5705</v>
      </c>
      <c r="AD176" t="s">
        <v>5705</v>
      </c>
      <c r="AE176" t="s">
        <v>5705</v>
      </c>
      <c r="AF176" t="s">
        <v>5705</v>
      </c>
      <c r="AG176" s="1" t="s">
        <v>5705</v>
      </c>
      <c r="AH176" t="s">
        <v>5705</v>
      </c>
      <c r="AI176" t="s">
        <v>5705</v>
      </c>
      <c r="AJ176" t="s">
        <v>5705</v>
      </c>
      <c r="AK176" t="s">
        <v>5705</v>
      </c>
      <c r="AL176" t="s">
        <v>5705</v>
      </c>
      <c r="AQ176" s="1"/>
    </row>
    <row r="177" spans="1:43">
      <c r="A177" s="8" t="s">
        <v>8030</v>
      </c>
      <c r="B177" t="s">
        <v>774</v>
      </c>
      <c r="C177" t="s">
        <v>775</v>
      </c>
      <c r="D177">
        <v>0.34200000000000003</v>
      </c>
      <c r="E177">
        <v>24</v>
      </c>
      <c r="F177">
        <v>0.52</v>
      </c>
      <c r="G177">
        <v>24</v>
      </c>
      <c r="H177">
        <v>0.89</v>
      </c>
      <c r="I177">
        <v>20</v>
      </c>
      <c r="J177">
        <v>0.78700000000000003</v>
      </c>
      <c r="K177">
        <v>0.66400000000000003</v>
      </c>
      <c r="L177" t="s">
        <v>42</v>
      </c>
      <c r="M177">
        <v>0.45</v>
      </c>
      <c r="N177" t="s">
        <v>43</v>
      </c>
      <c r="P177" t="s">
        <v>776</v>
      </c>
      <c r="Q177" t="str">
        <f t="shared" si="4"/>
        <v>MQRAPVDHSIHRRQEVVGSACSSEGQWYCMTNSWQRCASGQWGVVMPCAAGTSCSPAGLTTDLQVQQGGQGQAQRDGAAQAQRDGEAQAQRDGKAHGQVGRGGSDGPNTGLGPLLPIPLLAMAMLL</v>
      </c>
      <c r="R177">
        <f t="shared" si="5"/>
        <v>126</v>
      </c>
      <c r="S177" t="s">
        <v>45</v>
      </c>
      <c r="T177">
        <v>0.24</v>
      </c>
      <c r="U177" t="s">
        <v>777</v>
      </c>
      <c r="V177" t="s">
        <v>47</v>
      </c>
      <c r="X177" t="s">
        <v>5705</v>
      </c>
      <c r="Y177" t="s">
        <v>5705</v>
      </c>
      <c r="Z177" t="s">
        <v>5705</v>
      </c>
      <c r="AA177" t="s">
        <v>5705</v>
      </c>
      <c r="AB177" t="s">
        <v>5705</v>
      </c>
      <c r="AC177" t="s">
        <v>5705</v>
      </c>
      <c r="AD177" t="s">
        <v>5705</v>
      </c>
      <c r="AE177" t="s">
        <v>5705</v>
      </c>
      <c r="AF177" t="s">
        <v>5705</v>
      </c>
      <c r="AG177" t="s">
        <v>5705</v>
      </c>
      <c r="AH177" t="s">
        <v>5705</v>
      </c>
      <c r="AI177" t="s">
        <v>5705</v>
      </c>
      <c r="AJ177" t="s">
        <v>5705</v>
      </c>
      <c r="AK177" t="s">
        <v>5705</v>
      </c>
      <c r="AL177" t="s">
        <v>5705</v>
      </c>
    </row>
    <row r="178" spans="1:43">
      <c r="A178" s="8" t="s">
        <v>8031</v>
      </c>
      <c r="B178" t="s">
        <v>778</v>
      </c>
      <c r="C178" s="1" t="s">
        <v>779</v>
      </c>
      <c r="D178">
        <v>0.44</v>
      </c>
      <c r="E178">
        <v>21</v>
      </c>
      <c r="F178">
        <v>0.63</v>
      </c>
      <c r="G178">
        <v>21</v>
      </c>
      <c r="H178">
        <v>0.96499999999999997</v>
      </c>
      <c r="I178">
        <v>5</v>
      </c>
      <c r="J178">
        <v>0.90200000000000002</v>
      </c>
      <c r="K178">
        <v>0.77700000000000002</v>
      </c>
      <c r="L178" t="s">
        <v>42</v>
      </c>
      <c r="M178">
        <v>0.45</v>
      </c>
      <c r="N178" t="s">
        <v>43</v>
      </c>
      <c r="P178" t="s">
        <v>184</v>
      </c>
      <c r="Q178" t="str">
        <f t="shared" si="4"/>
        <v>TTGCIIDGPFPDSLNGSNFTYPWPVKVFQFTSQLQPLQMAFMDVEPACRPNGMTAVLLHGKNFCGPTWETTMHVLTQHGYRVVVPDQIGFCKSSKPAAYQFSLGQMASNTRLLLDMLDVGNVTVIGHSLGGMMAVRIALQYPEAVDEMVVVAPVGLEDYVKKGVPYVGLDTTAKSEAASGYDSIRAYEKKVYYVDRWRPAYETWVQMLVNIYHGSERDAYVKNQAQVVDMVLTGPVAHCFGDIQPRTLLIVGDKDRTAIGSQWSSPDVAAKLGRFDLLGPEAAHQLQNGQLHRFTNLGHAPQLSDPNAFHDVVLNFLHWNQTREARHAIHQDLHAGHRAR</v>
      </c>
      <c r="R178">
        <f t="shared" si="5"/>
        <v>340</v>
      </c>
      <c r="S178" t="s">
        <v>45</v>
      </c>
      <c r="T178">
        <v>0.06</v>
      </c>
      <c r="U178" t="s">
        <v>780</v>
      </c>
      <c r="V178" t="s">
        <v>52</v>
      </c>
      <c r="W178" t="s">
        <v>3876</v>
      </c>
      <c r="X178" t="s">
        <v>7312</v>
      </c>
      <c r="Y178" t="s">
        <v>5705</v>
      </c>
      <c r="Z178" t="s">
        <v>6188</v>
      </c>
      <c r="AA178" t="s">
        <v>6189</v>
      </c>
      <c r="AB178" t="s">
        <v>6190</v>
      </c>
      <c r="AC178" t="s">
        <v>5705</v>
      </c>
      <c r="AD178" t="s">
        <v>5705</v>
      </c>
      <c r="AE178" t="s">
        <v>5705</v>
      </c>
      <c r="AF178" t="s">
        <v>6191</v>
      </c>
      <c r="AG178" t="s">
        <v>5705</v>
      </c>
      <c r="AH178" t="s">
        <v>5715</v>
      </c>
      <c r="AI178" t="s">
        <v>6192</v>
      </c>
      <c r="AJ178" t="s">
        <v>5705</v>
      </c>
      <c r="AK178" t="s">
        <v>5705</v>
      </c>
      <c r="AL178" t="s">
        <v>6193</v>
      </c>
    </row>
    <row r="179" spans="1:43">
      <c r="A179" s="8" t="s">
        <v>8032</v>
      </c>
      <c r="B179" t="s">
        <v>781</v>
      </c>
      <c r="C179" s="1" t="s">
        <v>782</v>
      </c>
      <c r="D179">
        <v>0.39400000000000002</v>
      </c>
      <c r="E179">
        <v>19</v>
      </c>
      <c r="F179">
        <v>0.57599999999999996</v>
      </c>
      <c r="G179">
        <v>19</v>
      </c>
      <c r="H179">
        <v>0.90500000000000003</v>
      </c>
      <c r="I179">
        <v>5</v>
      </c>
      <c r="J179">
        <v>0.83699999999999997</v>
      </c>
      <c r="K179">
        <v>0.71699999999999997</v>
      </c>
      <c r="L179" t="s">
        <v>42</v>
      </c>
      <c r="M179">
        <v>0.45</v>
      </c>
      <c r="N179" t="s">
        <v>43</v>
      </c>
      <c r="P179" t="s">
        <v>783</v>
      </c>
      <c r="Q179" t="str">
        <f t="shared" si="4"/>
        <v>SAVIDLLSSNFDDVVLKSGKATFVEFYAPWCGHCKNLAPIWEDLGVAYEHAKNKVQIAKVNGDEDRALSKRFGIQGFPTLKFFDGKSDTPLDYEEARDLQSLSNFIRKQVGIEGKKKVEVPSNVVMLNERSFPKAIGGDQNILVAFTAPWCGHCKTLAPIWEDIANSFASEDNVMVAKVDADAADGKLVGKEYGITGYPTLKYFRAGSKKAEPYEGGRTEADFVEFMNGIAGTQRMPGGELNSQAGTVASLDTLVSKMLGDGKMTDITAELEKESEKLTKAAQKKYAEYYVRVVNKLSKSEAFAEKELTRLTGILSKGGIAPLKRDEIQRKLNVLRKFTEGVGDKVTESVGEKVTESVGDQATKEEAKDEL</v>
      </c>
      <c r="R179">
        <f t="shared" si="5"/>
        <v>371</v>
      </c>
      <c r="S179" t="s">
        <v>45</v>
      </c>
      <c r="T179">
        <v>0.08</v>
      </c>
      <c r="U179" t="s">
        <v>784</v>
      </c>
      <c r="V179" t="s">
        <v>52</v>
      </c>
      <c r="W179" t="s">
        <v>2681</v>
      </c>
      <c r="X179" t="s">
        <v>7313</v>
      </c>
      <c r="Y179" t="s">
        <v>6194</v>
      </c>
      <c r="Z179" t="s">
        <v>6195</v>
      </c>
      <c r="AA179" t="s">
        <v>6196</v>
      </c>
      <c r="AB179" t="s">
        <v>6197</v>
      </c>
      <c r="AC179" t="s">
        <v>7314</v>
      </c>
      <c r="AD179" t="s">
        <v>5705</v>
      </c>
      <c r="AE179" t="s">
        <v>6198</v>
      </c>
      <c r="AF179" t="s">
        <v>6199</v>
      </c>
      <c r="AG179" s="1" t="s">
        <v>5705</v>
      </c>
      <c r="AH179" t="s">
        <v>5715</v>
      </c>
      <c r="AI179" t="s">
        <v>6200</v>
      </c>
      <c r="AJ179" t="s">
        <v>5705</v>
      </c>
      <c r="AK179" t="s">
        <v>5705</v>
      </c>
      <c r="AL179" t="s">
        <v>6201</v>
      </c>
      <c r="AO179" t="s">
        <v>6201</v>
      </c>
      <c r="AQ179" s="1"/>
    </row>
    <row r="180" spans="1:43">
      <c r="A180" s="8" t="s">
        <v>8033</v>
      </c>
      <c r="B180" t="s">
        <v>785</v>
      </c>
      <c r="C180" s="1" t="s">
        <v>786</v>
      </c>
      <c r="D180">
        <v>0.87</v>
      </c>
      <c r="E180">
        <v>20</v>
      </c>
      <c r="F180">
        <v>0.82199999999999995</v>
      </c>
      <c r="G180">
        <v>20</v>
      </c>
      <c r="H180">
        <v>0.876</v>
      </c>
      <c r="I180">
        <v>14</v>
      </c>
      <c r="J180">
        <v>0.78200000000000003</v>
      </c>
      <c r="K180">
        <v>0.8</v>
      </c>
      <c r="L180" t="s">
        <v>42</v>
      </c>
      <c r="M180">
        <v>0.45</v>
      </c>
      <c r="N180" t="s">
        <v>43</v>
      </c>
      <c r="P180" t="s">
        <v>787</v>
      </c>
      <c r="Q180" t="str">
        <f t="shared" si="4"/>
        <v>PTWPSDVDELEEIMYQLSSFGARKFADTVNPCANEASGPGRQNAAEWLRLAFHDMSTANSFFHTGGLDASLQYELDNGENTGPGHKTTLQFMSPYVSPRSSLSDLIAMGVYMSVRSCGGPAVPFRAGRKDATEKGPTGVPQPQNSAFTFQQQFERMGFTKEEMIQLTACGHTLGGVHKDEFPELMPPGGVKNGAADLDSTAAVFDNKIVTEYLSGQTKNPLVVGPSVKVNKHSDFKVFNSDGNKTLEGMKDKAKFQDICKAVLQKMIDVVPPTVTLSDPILPYAVKPVRMQLTLADGGTALSLTGYIRVKTTGMAKDAIKNISIRYKDRQGASRCGADSCTITSSLQGVGQGFDDTFAFFPIQASIPASSGISSFTVTVNDKVYDNNGNGYPMQDDVIFQAPQSCVSGSNGAVTLVAAVRNDAVGRGAKASIWFRRPQAGSPIPQLANTTVELRKGSCVGGYTLFSSDHTVEGGMAYQSHVDVTAGGKTDAFKKLADVGGTCRSFDNAAPCAEAGEPTVPATTTAGIPVTTTAVTTSAVASPTEVRRRRATVGGYKMVSCWTEGSNARALNGIFFANDTMTLEKCMAHCSGYVYWGTEYGRECYCGNALDKSSAAAPLTECSMACGGDASQYCGAGNRIELYSTTSAPAVPTATATLVHKPTVSPFSLVGCWTEGQGVRALEQKATIDKGMTNEACAAFCKGYKYFGTEYGTECYCGSYLTETSQSAPLAECGMPCGGDAYQYCGASNRIELYMNANASGGKPELPAAVGDYVLVGCQTEGNGTRALADKTTAAEDMTNAKCADICKEHRYFGTEYGRECYCGNLVDPSSKAAPQKECGMLCGGNALQFCGASNRLSVYTKKAMPPAPPAPPPAPSPKARTLQWRA</v>
      </c>
      <c r="R180">
        <f t="shared" si="5"/>
        <v>886</v>
      </c>
      <c r="S180" t="s">
        <v>45</v>
      </c>
      <c r="T180">
        <v>0.2</v>
      </c>
      <c r="U180" t="s">
        <v>788</v>
      </c>
      <c r="V180" t="s">
        <v>87</v>
      </c>
      <c r="W180" t="s">
        <v>2722</v>
      </c>
      <c r="X180" t="s">
        <v>7315</v>
      </c>
      <c r="Y180" t="s">
        <v>5705</v>
      </c>
      <c r="Z180" t="s">
        <v>6202</v>
      </c>
      <c r="AA180" t="s">
        <v>6203</v>
      </c>
      <c r="AB180" t="s">
        <v>6204</v>
      </c>
      <c r="AC180" t="s">
        <v>5705</v>
      </c>
      <c r="AD180" t="s">
        <v>5705</v>
      </c>
      <c r="AE180" t="s">
        <v>5705</v>
      </c>
      <c r="AF180" t="s">
        <v>6205</v>
      </c>
      <c r="AG180" s="1" t="s">
        <v>6206</v>
      </c>
      <c r="AH180" s="1" t="s">
        <v>5705</v>
      </c>
      <c r="AI180" t="s">
        <v>6207</v>
      </c>
      <c r="AJ180" t="s">
        <v>5705</v>
      </c>
      <c r="AK180" t="s">
        <v>5705</v>
      </c>
      <c r="AL180" s="1" t="s">
        <v>6208</v>
      </c>
      <c r="AM180" s="1"/>
      <c r="AQ180" s="1"/>
    </row>
    <row r="181" spans="1:43">
      <c r="A181" s="8" t="s">
        <v>8034</v>
      </c>
      <c r="B181" t="s">
        <v>790</v>
      </c>
      <c r="C181" s="1" t="s">
        <v>791</v>
      </c>
      <c r="D181">
        <v>0.61599999999999999</v>
      </c>
      <c r="E181">
        <v>31</v>
      </c>
      <c r="F181">
        <v>0.70899999999999996</v>
      </c>
      <c r="G181">
        <v>31</v>
      </c>
      <c r="H181">
        <v>0.96699999999999997</v>
      </c>
      <c r="I181">
        <v>19</v>
      </c>
      <c r="J181">
        <v>0.80100000000000005</v>
      </c>
      <c r="K181">
        <v>0.75900000000000001</v>
      </c>
      <c r="L181" t="s">
        <v>42</v>
      </c>
      <c r="M181">
        <v>0.45</v>
      </c>
      <c r="N181" t="s">
        <v>43</v>
      </c>
      <c r="P181" t="s">
        <v>277</v>
      </c>
      <c r="Q181" t="str">
        <f t="shared" si="4"/>
        <v>DSDSADGDAANSSPAPKAANAKSSSSSSKPAAAATTDEAAPTTTTKSSKTSKVSITNTGPLATKTPVAVPTITGGGAKDSNAGPIAFPTLTRNVIPTYPAPTVPPTKNAPFMQQSTLPDGTVFICVGAVLGVLGLAILLWRAIISLLLHRSVKRAAMDQHIAGGKTGFPAPPAPFYKYTDQSSTPSFAAGVGAVPAGRGVRRTTRVPVPSATPSQSNLFFSPTAATSNAAGVRASSYLPSGFYASGSGNSNHTNSISLSNLRPDSRGPHLAPARNTLSQSPPDSPQYPARRDTSLMSPSSLNLTALSPGQRAPSAYLEDLLADDPNALPPPQMPHTHGGRSSSGRTDSLPNRIE</v>
      </c>
      <c r="R181">
        <f t="shared" si="5"/>
        <v>354</v>
      </c>
      <c r="S181" t="s">
        <v>45</v>
      </c>
      <c r="T181">
        <v>0.41</v>
      </c>
      <c r="U181" t="s">
        <v>792</v>
      </c>
      <c r="V181" t="s">
        <v>793</v>
      </c>
      <c r="W181" t="s">
        <v>3030</v>
      </c>
      <c r="X181" t="s">
        <v>5705</v>
      </c>
      <c r="Y181" t="s">
        <v>5705</v>
      </c>
      <c r="Z181" t="s">
        <v>5705</v>
      </c>
      <c r="AA181" t="s">
        <v>6209</v>
      </c>
      <c r="AB181" t="s">
        <v>5705</v>
      </c>
      <c r="AC181" t="s">
        <v>5705</v>
      </c>
      <c r="AD181" t="s">
        <v>6210</v>
      </c>
      <c r="AE181" t="s">
        <v>5705</v>
      </c>
      <c r="AF181" t="s">
        <v>5705</v>
      </c>
      <c r="AG181" s="1" t="s">
        <v>5705</v>
      </c>
      <c r="AH181" t="s">
        <v>5705</v>
      </c>
      <c r="AI181" t="s">
        <v>5705</v>
      </c>
      <c r="AJ181" t="s">
        <v>5705</v>
      </c>
      <c r="AK181" t="s">
        <v>5705</v>
      </c>
      <c r="AL181" t="s">
        <v>5705</v>
      </c>
      <c r="AQ181" s="1"/>
    </row>
    <row r="182" spans="1:43">
      <c r="A182" s="8" t="s">
        <v>8035</v>
      </c>
      <c r="B182" t="s">
        <v>794</v>
      </c>
      <c r="C182" s="1" t="s">
        <v>795</v>
      </c>
      <c r="D182">
        <v>0.53300000000000003</v>
      </c>
      <c r="E182">
        <v>22</v>
      </c>
      <c r="F182">
        <v>0.68400000000000005</v>
      </c>
      <c r="G182">
        <v>22</v>
      </c>
      <c r="H182">
        <v>0.95399999999999996</v>
      </c>
      <c r="I182">
        <v>20</v>
      </c>
      <c r="J182">
        <v>0.88300000000000001</v>
      </c>
      <c r="K182">
        <v>0.79100000000000004</v>
      </c>
      <c r="L182" t="s">
        <v>42</v>
      </c>
      <c r="M182">
        <v>0.45</v>
      </c>
      <c r="N182" t="s">
        <v>43</v>
      </c>
      <c r="P182" t="s">
        <v>197</v>
      </c>
      <c r="Q182" t="str">
        <f t="shared" si="4"/>
        <v>QVTPGSPCALRCLDSPTGDEFKASDSNTNTSDIACQDREFLTTDKGIKFKTCLECLETSSKVDGGESDLKWYIYSLRYSLGTCLFGQPQPPPNFTLDSACNIDKACRPLRTPLTADRLLPVSNGAFDYCTANDGLFMGPNLTPCILCLQVTEGQAYLSNFLAALEAGCRQNPQDGSILRLRGSVFATKPLTMGEPTADHEQGGRGGFTPSAIAGIVIGVVIISSAAVALCTIHLCRKRWRGTWDGSRYYKFHATPHVSYPPAGRVDRPQANDGDSSNNPPGEKASPYTVFDNYYERVGIDRSDQGGSSHNATGPEPSGSTIPTHQAYNPPTSSRTANQANLHPPVATPAPVHNEPRTNTPDSFAVQAYLNAAEDSARISPRQPPGPTAKSASQDGKFAKLCSLIPPSLRKLQAPHRDQNPPLPGEIATPGGVHRGHEMQVSHPVMQDDPAFHNGQIGATWSARRERPAPLRQPSCGDDKYIEVPLRSGKSDLYG</v>
      </c>
      <c r="R182">
        <f t="shared" si="5"/>
        <v>494</v>
      </c>
      <c r="S182" t="s">
        <v>45</v>
      </c>
      <c r="T182">
        <v>0.65</v>
      </c>
      <c r="U182" t="s">
        <v>796</v>
      </c>
      <c r="V182" t="s">
        <v>47</v>
      </c>
      <c r="W182" t="s">
        <v>3210</v>
      </c>
      <c r="X182" t="s">
        <v>5705</v>
      </c>
      <c r="Y182" t="s">
        <v>5705</v>
      </c>
      <c r="Z182" t="s">
        <v>5705</v>
      </c>
      <c r="AA182" t="s">
        <v>5705</v>
      </c>
      <c r="AB182" t="s">
        <v>5705</v>
      </c>
      <c r="AC182" t="s">
        <v>5705</v>
      </c>
      <c r="AD182" t="s">
        <v>5705</v>
      </c>
      <c r="AE182" t="s">
        <v>5705</v>
      </c>
      <c r="AF182" t="s">
        <v>5705</v>
      </c>
      <c r="AG182" t="s">
        <v>5705</v>
      </c>
      <c r="AH182" t="s">
        <v>5705</v>
      </c>
      <c r="AI182" t="s">
        <v>5705</v>
      </c>
      <c r="AJ182" t="s">
        <v>5705</v>
      </c>
      <c r="AK182" t="s">
        <v>5705</v>
      </c>
      <c r="AL182" t="s">
        <v>5705</v>
      </c>
    </row>
    <row r="183" spans="1:43">
      <c r="A183" s="8" t="s">
        <v>8036</v>
      </c>
      <c r="B183" t="s">
        <v>797</v>
      </c>
      <c r="C183" s="1" t="s">
        <v>798</v>
      </c>
      <c r="D183">
        <v>0.54200000000000004</v>
      </c>
      <c r="E183">
        <v>23</v>
      </c>
      <c r="F183">
        <v>0.69899999999999995</v>
      </c>
      <c r="G183">
        <v>23</v>
      </c>
      <c r="H183">
        <v>0.94299999999999995</v>
      </c>
      <c r="I183">
        <v>14</v>
      </c>
      <c r="J183">
        <v>0.9</v>
      </c>
      <c r="K183">
        <v>0.80800000000000005</v>
      </c>
      <c r="L183" t="s">
        <v>42</v>
      </c>
      <c r="M183">
        <v>0.45</v>
      </c>
      <c r="N183" t="s">
        <v>43</v>
      </c>
      <c r="P183" t="s">
        <v>799</v>
      </c>
      <c r="Q183" t="str">
        <f t="shared" si="4"/>
        <v>RVTSGSPCAGALARCLTCLETSGYAQGDDSDQKAFLYNLRYTLSYCVFGLPNATAQVASNPCITSEACGRLSRALGSGITAPVKENDYAYCDVDSGVVRGPYLESCRQCLRAGGNRNYLSNFLIALDAGCRQMPSGGLVIGLSSSVFANSTVEITQPTAPAPAGQRPSSDGPPLSVGAIIGIVFGSLAFVLLLAACVLVFLRKCKSCAAKRSGLSVRLRRILLGPDRRGDGTVAVQSTERAGQVCHERCIVDEKSPYLGHDDGCPFATPQSVAAYWPPPPTPTSNQRGEGVKPAAIVTTVPAYAAPLVPVTTPAPCNSPDGNTPPLSTISTTSHAPLLKSPRHQP</v>
      </c>
      <c r="R183">
        <f t="shared" si="5"/>
        <v>345</v>
      </c>
      <c r="S183" t="s">
        <v>45</v>
      </c>
      <c r="T183">
        <v>0.12</v>
      </c>
      <c r="U183" t="s">
        <v>800</v>
      </c>
      <c r="V183" t="s">
        <v>58</v>
      </c>
      <c r="W183" t="s">
        <v>4030</v>
      </c>
      <c r="X183" t="s">
        <v>5705</v>
      </c>
      <c r="Y183" t="s">
        <v>5705</v>
      </c>
      <c r="Z183" t="s">
        <v>5705</v>
      </c>
      <c r="AA183" t="s">
        <v>5705</v>
      </c>
      <c r="AB183" t="s">
        <v>5705</v>
      </c>
      <c r="AC183" t="s">
        <v>5705</v>
      </c>
      <c r="AD183" t="s">
        <v>5705</v>
      </c>
      <c r="AE183" t="s">
        <v>5705</v>
      </c>
      <c r="AF183" t="s">
        <v>5705</v>
      </c>
      <c r="AG183" s="1" t="s">
        <v>5705</v>
      </c>
      <c r="AH183" t="s">
        <v>5705</v>
      </c>
      <c r="AI183" t="s">
        <v>5705</v>
      </c>
      <c r="AJ183" t="s">
        <v>5705</v>
      </c>
      <c r="AK183" t="s">
        <v>5705</v>
      </c>
      <c r="AL183" t="s">
        <v>5705</v>
      </c>
      <c r="AQ183" s="1"/>
    </row>
    <row r="184" spans="1:43">
      <c r="A184" s="8" t="s">
        <v>8037</v>
      </c>
      <c r="B184" t="s">
        <v>801</v>
      </c>
      <c r="C184" s="1" t="s">
        <v>802</v>
      </c>
      <c r="D184">
        <v>0.68700000000000006</v>
      </c>
      <c r="E184">
        <v>23</v>
      </c>
      <c r="F184">
        <v>0.76</v>
      </c>
      <c r="G184">
        <v>23</v>
      </c>
      <c r="H184">
        <v>0.93200000000000005</v>
      </c>
      <c r="I184">
        <v>4</v>
      </c>
      <c r="J184">
        <v>0.84099999999999997</v>
      </c>
      <c r="K184">
        <v>0.80400000000000005</v>
      </c>
      <c r="L184" t="s">
        <v>42</v>
      </c>
      <c r="M184">
        <v>0.45</v>
      </c>
      <c r="N184" t="s">
        <v>43</v>
      </c>
      <c r="P184" t="s">
        <v>803</v>
      </c>
      <c r="Q184" t="str">
        <f t="shared" si="4"/>
        <v>VPDRDCFVGSPPLCNNSLASDTACRGLEVTTIDGWKRMDCDYVVYNVPTEARDTKKWIVIHSGGCDTNTGEIGDFFAVSLGLNLFGLRPCGGFADSLCASRHDYSQCNAFHISWYMPQLHPTYAPYGIGFNPPALVDIFHTPDTHMIFLHEYGSTNETYNWFPANGCNATSAPLYMCLAGIDPDYDSKFAAIKRTLETAFSLAPGFPCKLEVINTMPYSQPQDASVPCTGILREYNDPAKVGGDAKAASNWAWEMPGFMTQAIQLATEVDPNGPLVAAFGRAINIALCQTFDNAKALSCCDGDTLN</v>
      </c>
      <c r="R184">
        <f t="shared" si="5"/>
        <v>306</v>
      </c>
      <c r="S184" t="s">
        <v>45</v>
      </c>
      <c r="T184">
        <v>7.0000000000000007E-2</v>
      </c>
      <c r="U184" t="s">
        <v>804</v>
      </c>
      <c r="V184" t="s">
        <v>157</v>
      </c>
      <c r="W184" t="s">
        <v>4089</v>
      </c>
      <c r="X184" t="s">
        <v>5705</v>
      </c>
      <c r="Y184" t="s">
        <v>5705</v>
      </c>
      <c r="Z184" t="s">
        <v>5705</v>
      </c>
      <c r="AA184" t="s">
        <v>5705</v>
      </c>
      <c r="AB184" t="s">
        <v>5705</v>
      </c>
      <c r="AC184" t="s">
        <v>5705</v>
      </c>
      <c r="AD184" t="s">
        <v>5705</v>
      </c>
      <c r="AE184" t="s">
        <v>5705</v>
      </c>
      <c r="AF184" t="s">
        <v>5705</v>
      </c>
      <c r="AG184" t="s">
        <v>5705</v>
      </c>
      <c r="AH184" t="s">
        <v>5705</v>
      </c>
      <c r="AI184" t="s">
        <v>5705</v>
      </c>
      <c r="AJ184" t="s">
        <v>5705</v>
      </c>
      <c r="AK184" t="s">
        <v>5705</v>
      </c>
      <c r="AL184" t="s">
        <v>5705</v>
      </c>
    </row>
    <row r="185" spans="1:43">
      <c r="A185" s="8" t="s">
        <v>8038</v>
      </c>
      <c r="B185" t="s">
        <v>805</v>
      </c>
      <c r="C185" s="1" t="s">
        <v>806</v>
      </c>
      <c r="D185">
        <v>0.63100000000000001</v>
      </c>
      <c r="E185">
        <v>16</v>
      </c>
      <c r="F185">
        <v>0.70799999999999996</v>
      </c>
      <c r="G185">
        <v>16</v>
      </c>
      <c r="H185">
        <v>0.85699999999999998</v>
      </c>
      <c r="I185">
        <v>2</v>
      </c>
      <c r="J185">
        <v>0.76700000000000002</v>
      </c>
      <c r="K185">
        <v>0.74</v>
      </c>
      <c r="L185" t="s">
        <v>42</v>
      </c>
      <c r="M185">
        <v>0.45</v>
      </c>
      <c r="N185" t="s">
        <v>43</v>
      </c>
      <c r="P185" t="s">
        <v>619</v>
      </c>
      <c r="Q185" t="str">
        <f t="shared" si="4"/>
        <v>TIDTPSRVFERDLATVTGVIASVGTKIEALDTAAKAFSGDQAGVLGAAKELISTLEAGTKTVSGSAELTLSDAVALQGPVTALQSKAEKLESNFLAKRSAVEEAGACDAVRKALSDISTNSEALIKAVVGKVPTDAQAIAKTLAEGLTTVLAKAKGDFSADNCKAKAASSSSPATKSATASAKSSSSSAAASSTSAAASSASSSVSSASSSASATSSASSTTVRPSGSGGRSVPQPTGTNSTGVTAGAGAFIAPAGLFVVAVAAMIV</v>
      </c>
      <c r="R185">
        <f t="shared" si="5"/>
        <v>267</v>
      </c>
      <c r="S185" t="s">
        <v>45</v>
      </c>
      <c r="T185">
        <v>0.11</v>
      </c>
      <c r="U185" t="s">
        <v>807</v>
      </c>
      <c r="V185" t="s">
        <v>157</v>
      </c>
      <c r="W185" t="s">
        <v>2638</v>
      </c>
      <c r="X185" t="s">
        <v>7316</v>
      </c>
      <c r="Y185" t="s">
        <v>5705</v>
      </c>
      <c r="Z185" t="s">
        <v>6211</v>
      </c>
      <c r="AA185" t="s">
        <v>5705</v>
      </c>
      <c r="AB185" t="s">
        <v>5705</v>
      </c>
      <c r="AC185" t="s">
        <v>5705</v>
      </c>
      <c r="AD185" t="s">
        <v>5705</v>
      </c>
      <c r="AE185" t="s">
        <v>5705</v>
      </c>
      <c r="AF185" t="s">
        <v>5705</v>
      </c>
      <c r="AG185" s="1" t="s">
        <v>5705</v>
      </c>
      <c r="AH185" t="s">
        <v>5705</v>
      </c>
      <c r="AI185" t="s">
        <v>5705</v>
      </c>
      <c r="AJ185" t="s">
        <v>5705</v>
      </c>
      <c r="AK185" t="s">
        <v>5705</v>
      </c>
      <c r="AL185" t="s">
        <v>5705</v>
      </c>
      <c r="AQ185" s="1"/>
    </row>
    <row r="186" spans="1:43">
      <c r="A186" s="8" t="s">
        <v>8039</v>
      </c>
      <c r="B186" t="s">
        <v>808</v>
      </c>
      <c r="C186" s="1" t="s">
        <v>809</v>
      </c>
      <c r="D186">
        <v>0.36099999999999999</v>
      </c>
      <c r="E186">
        <v>19</v>
      </c>
      <c r="F186">
        <v>0.54</v>
      </c>
      <c r="G186">
        <v>19</v>
      </c>
      <c r="H186">
        <v>0.89</v>
      </c>
      <c r="I186">
        <v>1</v>
      </c>
      <c r="J186">
        <v>0.79100000000000004</v>
      </c>
      <c r="K186">
        <v>0.67600000000000005</v>
      </c>
      <c r="L186" t="s">
        <v>42</v>
      </c>
      <c r="M186">
        <v>0.45</v>
      </c>
      <c r="N186" t="s">
        <v>43</v>
      </c>
      <c r="P186" t="s">
        <v>810</v>
      </c>
      <c r="Q186" t="str">
        <f t="shared" si="4"/>
        <v>VADIRADTNRDGHVDMEGLTDVPGKHRWTESRGALFLANIGDTNRRCGEELQGDASQVSDEILMACHDAADDTQRAPEFLAPIRTVPLENLDPGAFGFISIVEEHSRNLVRLFRQSGGDWQMLKNDTFLTADDLSRGLELGIDARDTRRPGWDGRATVEFSVTNLTQTSTDTVALRVAPLLTHHHVQKAEKVFTSKLTGIGREFDEARATIDKVERIAREARVPVHRINTNDVWTQDYFEPTYMSMPGPKGSVVVMHVMVSTSNAGRQLGSHRLVFQELRDTGIGAVQYSPVNAWLNLDDFGNLETIPPHVHPVNGKEYPMGRVVAGGVVGKKMPVVLDLFRAQEAQEPLVLDSLWLQVQHLDEFLQFLPANTTRGWSIMINDPDAGMELVREARAAGLGSHAFFTHAKMPNPTVETILQSIYEDANDRAAKSIASTINLLQKETGITDQEIFRVPALYKRGGFDRGPRKRRELSQFDARKTHATDKRSTEDAYGVDKLQVITMVPNAINGLVLGNSRYVAPKPWGPIVHDVDIFERAVRNAYKKAGFDVDFVDDWLLHSGGGDIHCITNTVRDASAEWWRW</v>
      </c>
      <c r="R186">
        <f t="shared" si="5"/>
        <v>582</v>
      </c>
      <c r="S186" t="s">
        <v>811</v>
      </c>
      <c r="T186">
        <v>0.37</v>
      </c>
      <c r="U186" t="s">
        <v>812</v>
      </c>
      <c r="V186" t="s">
        <v>87</v>
      </c>
      <c r="W186" t="s">
        <v>2615</v>
      </c>
      <c r="X186" t="s">
        <v>7317</v>
      </c>
      <c r="Y186" t="s">
        <v>5705</v>
      </c>
      <c r="Z186" t="s">
        <v>6212</v>
      </c>
      <c r="AA186" t="s">
        <v>6213</v>
      </c>
      <c r="AB186" t="s">
        <v>6214</v>
      </c>
      <c r="AC186" t="s">
        <v>5705</v>
      </c>
      <c r="AD186" t="s">
        <v>5705</v>
      </c>
      <c r="AE186" t="s">
        <v>5705</v>
      </c>
      <c r="AF186" t="s">
        <v>5705</v>
      </c>
      <c r="AG186" s="1" t="s">
        <v>5705</v>
      </c>
      <c r="AH186" t="s">
        <v>5705</v>
      </c>
      <c r="AI186" t="s">
        <v>5705</v>
      </c>
      <c r="AJ186" t="s">
        <v>5705</v>
      </c>
      <c r="AK186" t="s">
        <v>5705</v>
      </c>
      <c r="AL186" t="s">
        <v>5705</v>
      </c>
      <c r="AQ186" s="1"/>
    </row>
    <row r="187" spans="1:43">
      <c r="A187" s="8" t="s">
        <v>8040</v>
      </c>
      <c r="B187" t="s">
        <v>813</v>
      </c>
      <c r="C187" s="1" t="s">
        <v>814</v>
      </c>
      <c r="D187">
        <v>0.85699999999999998</v>
      </c>
      <c r="E187">
        <v>19</v>
      </c>
      <c r="F187">
        <v>0.89700000000000002</v>
      </c>
      <c r="G187">
        <v>19</v>
      </c>
      <c r="H187">
        <v>0.98</v>
      </c>
      <c r="I187">
        <v>9</v>
      </c>
      <c r="J187">
        <v>0.93200000000000005</v>
      </c>
      <c r="K187">
        <v>0.91600000000000004</v>
      </c>
      <c r="L187" t="s">
        <v>42</v>
      </c>
      <c r="M187">
        <v>0.45</v>
      </c>
      <c r="N187" t="s">
        <v>43</v>
      </c>
      <c r="P187" t="s">
        <v>815</v>
      </c>
      <c r="Q187" t="str">
        <f t="shared" si="4"/>
        <v>SFRGEQRARNLTVIHYPGNVTVSFKEPRGVCKTAFDRQKQYTGWVNVPSEHPTNMFFYYVQAREKTDSLTIWLNGGPGASSMYGFFTGAGPCEVVEAGLDRYETVAREWGWDRASNMLFIDQPSQTGFSYDTPTDATISLMNDTITMPPIYKPGHIPPWDLVNGTLSSGNRTNEVNTTEAAALAVWHVMPGFLKTLPKFKLPLNASSLSVSLFAESYGGKYGPIFAEMWQAQNQKLKTGALDRNSVVEIHLSSLGIISGWVDIATEIPGYIRFLHNNTYGIKAASSEEADSMLRNFTAIGGDRDLLAQCAAMARQYDPTDEIGSPINFSTLNFDVYNRFYETGDYARGGNIARLAKLLNSGVRIGLVHGDRDFSCNWFGGEAVSLSIAQQAEGDYSIKFPAAGYEPIRVNKTYIGGEVRQFGNLSFSRIYQAGHAIPSYQPETAFQVFSRILTGKSVSTGLVTS</v>
      </c>
      <c r="R187">
        <f t="shared" si="5"/>
        <v>464</v>
      </c>
      <c r="S187" t="s">
        <v>45</v>
      </c>
      <c r="T187">
        <v>0.03</v>
      </c>
      <c r="U187" t="s">
        <v>816</v>
      </c>
      <c r="V187" t="s">
        <v>52</v>
      </c>
      <c r="W187" t="s">
        <v>2654</v>
      </c>
      <c r="X187" t="s">
        <v>7318</v>
      </c>
      <c r="Y187" t="s">
        <v>6215</v>
      </c>
      <c r="Z187" t="s">
        <v>6216</v>
      </c>
      <c r="AA187" t="s">
        <v>6217</v>
      </c>
      <c r="AB187" t="s">
        <v>6218</v>
      </c>
      <c r="AC187" t="s">
        <v>5705</v>
      </c>
      <c r="AD187" t="s">
        <v>5705</v>
      </c>
      <c r="AE187" t="s">
        <v>6219</v>
      </c>
      <c r="AF187" t="s">
        <v>5705</v>
      </c>
      <c r="AG187" s="1" t="s">
        <v>5705</v>
      </c>
      <c r="AH187" t="s">
        <v>5705</v>
      </c>
      <c r="AI187" t="s">
        <v>6220</v>
      </c>
      <c r="AJ187" t="s">
        <v>5705</v>
      </c>
      <c r="AK187" t="s">
        <v>5705</v>
      </c>
      <c r="AL187" s="1" t="s">
        <v>6221</v>
      </c>
      <c r="AM187" s="1"/>
      <c r="AQ187" s="1"/>
    </row>
    <row r="188" spans="1:43">
      <c r="A188" s="8" t="s">
        <v>8041</v>
      </c>
      <c r="B188" t="s">
        <v>817</v>
      </c>
      <c r="C188" t="s">
        <v>818</v>
      </c>
      <c r="D188">
        <v>0.624</v>
      </c>
      <c r="E188">
        <v>19</v>
      </c>
      <c r="F188">
        <v>0.748</v>
      </c>
      <c r="G188">
        <v>19</v>
      </c>
      <c r="H188">
        <v>0.92300000000000004</v>
      </c>
      <c r="I188">
        <v>1</v>
      </c>
      <c r="J188">
        <v>0.88900000000000001</v>
      </c>
      <c r="K188">
        <v>0.82399999999999995</v>
      </c>
      <c r="L188" t="s">
        <v>42</v>
      </c>
      <c r="M188">
        <v>0.45</v>
      </c>
      <c r="N188" t="s">
        <v>43</v>
      </c>
      <c r="P188" t="s">
        <v>819</v>
      </c>
      <c r="Q188" t="str">
        <f t="shared" si="4"/>
        <v>VTPRNGSNATVETVELEATPELMVPRRMKNEASGSRSLYLIDHTTGVERRENLDSKPVVPVLKPPFAHTTFAGTADYNTICDNFPKAHFGGYIGGTNWLRWSWGGYIPKLGAGPAKCERESKEKSLWDYDEIADLSDRVIYKCNPMDGSKFSGQIFHPNNWNVVLQWGDCP</v>
      </c>
      <c r="R188">
        <f t="shared" si="5"/>
        <v>171</v>
      </c>
      <c r="S188" t="s">
        <v>45</v>
      </c>
      <c r="T188">
        <v>0.06</v>
      </c>
      <c r="U188" t="s">
        <v>820</v>
      </c>
      <c r="V188" t="s">
        <v>98</v>
      </c>
      <c r="X188" t="s">
        <v>5705</v>
      </c>
      <c r="Y188" t="s">
        <v>5705</v>
      </c>
      <c r="Z188" t="s">
        <v>5705</v>
      </c>
      <c r="AA188" t="s">
        <v>5705</v>
      </c>
      <c r="AB188" t="s">
        <v>5705</v>
      </c>
      <c r="AC188" t="s">
        <v>5705</v>
      </c>
      <c r="AD188" t="s">
        <v>5705</v>
      </c>
      <c r="AE188" t="s">
        <v>5705</v>
      </c>
      <c r="AF188" t="s">
        <v>5705</v>
      </c>
      <c r="AG188" s="1" t="s">
        <v>5705</v>
      </c>
      <c r="AH188" t="s">
        <v>5705</v>
      </c>
      <c r="AI188" t="s">
        <v>5705</v>
      </c>
      <c r="AJ188" t="s">
        <v>5705</v>
      </c>
      <c r="AK188" t="s">
        <v>5705</v>
      </c>
      <c r="AL188" t="s">
        <v>5705</v>
      </c>
      <c r="AQ188" s="1"/>
    </row>
    <row r="189" spans="1:43">
      <c r="A189" s="8" t="s">
        <v>8042</v>
      </c>
      <c r="B189" t="s">
        <v>821</v>
      </c>
      <c r="C189" s="1" t="s">
        <v>822</v>
      </c>
      <c r="D189">
        <v>0.55900000000000005</v>
      </c>
      <c r="E189">
        <v>19</v>
      </c>
      <c r="F189">
        <v>0.65700000000000003</v>
      </c>
      <c r="G189">
        <v>19</v>
      </c>
      <c r="H189">
        <v>0.87</v>
      </c>
      <c r="I189">
        <v>14</v>
      </c>
      <c r="J189">
        <v>0.77</v>
      </c>
      <c r="K189">
        <v>0.71799999999999997</v>
      </c>
      <c r="L189" t="s">
        <v>42</v>
      </c>
      <c r="M189">
        <v>0.45</v>
      </c>
      <c r="N189" t="s">
        <v>43</v>
      </c>
      <c r="P189" t="s">
        <v>823</v>
      </c>
      <c r="Q189" t="str">
        <f t="shared" si="4"/>
        <v>PRPESSFPRAVSSTRTVFLDDFSGLAVGSLPSRAKWTIDLGTSYPGGPSNWGTGETQVYTNRRTNIAITKYRTLKITPVRERDGTWTSARIETTKAWDFGCPLGQRLRVDAMIKLGADSTSKQLGIWPAFWALGSAYRGNYQNWPSVGEVDILESVNGQNKMHQIVHCDRAPGGVCNEFSGIGRAMDGIRRGLWHTFSWEVDRRPGLREETMTWFIDGRKHWTLKQSDLRSSSAWKALAQNSKMLLLNVAVGGSFPDAVAGHKTPTSRTVGGDGASMEVAWVYAYTSTK</v>
      </c>
      <c r="R189">
        <f t="shared" si="5"/>
        <v>289</v>
      </c>
      <c r="S189" t="s">
        <v>45</v>
      </c>
      <c r="T189">
        <v>0.12</v>
      </c>
      <c r="U189" t="s">
        <v>824</v>
      </c>
      <c r="V189" t="s">
        <v>58</v>
      </c>
      <c r="W189" t="s">
        <v>3247</v>
      </c>
      <c r="X189" t="s">
        <v>7319</v>
      </c>
      <c r="Y189" t="s">
        <v>5705</v>
      </c>
      <c r="Z189" t="s">
        <v>6222</v>
      </c>
      <c r="AA189" t="s">
        <v>6223</v>
      </c>
      <c r="AB189" t="s">
        <v>6224</v>
      </c>
      <c r="AC189" t="s">
        <v>5705</v>
      </c>
      <c r="AD189" t="s">
        <v>5705</v>
      </c>
      <c r="AE189" t="s">
        <v>5705</v>
      </c>
      <c r="AF189" t="s">
        <v>5705</v>
      </c>
      <c r="AG189" s="1" t="s">
        <v>5705</v>
      </c>
      <c r="AH189" t="s">
        <v>5705</v>
      </c>
      <c r="AI189" t="s">
        <v>6225</v>
      </c>
      <c r="AJ189" t="s">
        <v>5705</v>
      </c>
      <c r="AK189" t="s">
        <v>5705</v>
      </c>
      <c r="AL189" t="s">
        <v>5705</v>
      </c>
      <c r="AQ189" s="1"/>
    </row>
    <row r="190" spans="1:43">
      <c r="A190" s="8" t="s">
        <v>8043</v>
      </c>
      <c r="B190" t="s">
        <v>825</v>
      </c>
      <c r="C190" s="1" t="s">
        <v>826</v>
      </c>
      <c r="D190">
        <v>0.219</v>
      </c>
      <c r="E190">
        <v>16</v>
      </c>
      <c r="F190">
        <v>0.41799999999999998</v>
      </c>
      <c r="G190">
        <v>16</v>
      </c>
      <c r="H190">
        <v>0.88400000000000001</v>
      </c>
      <c r="I190">
        <v>13</v>
      </c>
      <c r="J190">
        <v>0.80600000000000005</v>
      </c>
      <c r="K190">
        <v>0.627</v>
      </c>
      <c r="L190" t="s">
        <v>42</v>
      </c>
      <c r="M190">
        <v>0.45</v>
      </c>
      <c r="N190" t="s">
        <v>43</v>
      </c>
      <c r="P190" t="s">
        <v>118</v>
      </c>
      <c r="Q190" t="str">
        <f t="shared" si="4"/>
        <v>PANQLGSDQCSEKTPSRTKEWKYDPPKHDGPSTGDWNTWLYNKSIHDNGGWKYDPKIDGPSPGNRKAETGPFTNDRRGGFDVRQQGIPDDRRYQTNNQNTRPAEQVPSGDNARPAEQVPSGDNARPAEQVPSGDNARPAEQVPSGDNAXXXXXXXXXXXXXXXXXXXXXXXXXXXEQVPSGDNTRPAEQVPSGDNTRPAEQVPSGDNTRPAEQVPSGDNTRPAEQVSSGGNTRPAEQVSSGGNTRPAEQVSSGGNTRPAEQVPSDDDGCEADDAAGGIAGKTTSAPLDGQREGAAKLQPAVPSDRQVQEINKNTTTSGEVTGDDGDSCEEESLPVQVPPQNDTPVEDLADDACPDDKDDSTSLPSSTAKPEGQVTAPKDPQGKPQPTSQTKAESGRNAAGTVYRFPETDPSDPAEGLDFPENATYEDYKRFTLKLHNQVREVHGVNGALVWDDEMASAAESWTGTCNYAHNLPPKSGAQNMAPSMNGTDMQSMARGFYAWFYAESRLYDFSTHGMLSNASNDATEAEGGKSKVGHFEVILSKRYDRVGCAHNFCPKLGGMENMVYSICNYMPKTGLSDEENEKFWPSAPSRDVPQLKDALGA</v>
      </c>
      <c r="R190">
        <f t="shared" si="5"/>
        <v>602</v>
      </c>
      <c r="S190" t="s">
        <v>45</v>
      </c>
      <c r="T190">
        <v>0.54</v>
      </c>
      <c r="U190" t="s">
        <v>827</v>
      </c>
      <c r="V190" t="s">
        <v>98</v>
      </c>
      <c r="X190" t="s">
        <v>7320</v>
      </c>
      <c r="Y190" t="s">
        <v>5705</v>
      </c>
      <c r="Z190" t="s">
        <v>6226</v>
      </c>
      <c r="AA190" t="s">
        <v>6227</v>
      </c>
      <c r="AB190" t="s">
        <v>6228</v>
      </c>
      <c r="AC190" t="s">
        <v>5705</v>
      </c>
      <c r="AD190" t="s">
        <v>5705</v>
      </c>
      <c r="AE190" t="s">
        <v>5705</v>
      </c>
      <c r="AF190" t="s">
        <v>5705</v>
      </c>
      <c r="AG190" t="s">
        <v>6229</v>
      </c>
      <c r="AH190" t="s">
        <v>5715</v>
      </c>
      <c r="AI190" t="s">
        <v>6230</v>
      </c>
      <c r="AJ190" t="s">
        <v>5705</v>
      </c>
      <c r="AK190" t="s">
        <v>5705</v>
      </c>
      <c r="AL190" t="s">
        <v>5705</v>
      </c>
    </row>
    <row r="191" spans="1:43">
      <c r="A191" s="8" t="s">
        <v>8044</v>
      </c>
      <c r="B191" t="s">
        <v>828</v>
      </c>
      <c r="C191" t="s">
        <v>829</v>
      </c>
      <c r="D191">
        <v>0.68700000000000006</v>
      </c>
      <c r="E191">
        <v>19</v>
      </c>
      <c r="F191">
        <v>0.77100000000000002</v>
      </c>
      <c r="G191">
        <v>19</v>
      </c>
      <c r="H191">
        <v>0.91200000000000003</v>
      </c>
      <c r="I191">
        <v>4</v>
      </c>
      <c r="J191">
        <v>0.86599999999999999</v>
      </c>
      <c r="K191">
        <v>0.82199999999999995</v>
      </c>
      <c r="L191" t="s">
        <v>42</v>
      </c>
      <c r="M191">
        <v>0.45</v>
      </c>
      <c r="N191" t="s">
        <v>43</v>
      </c>
      <c r="P191" t="s">
        <v>830</v>
      </c>
      <c r="Q191" t="str">
        <f t="shared" si="4"/>
        <v>PGSAIEERASTVCSGALYTNAQCCTTVLLGIVGLGCDSVSGTPTDANDFQTKCGTKEAACCVLPVAGQNVLCKSPE</v>
      </c>
      <c r="R191">
        <f t="shared" si="5"/>
        <v>76</v>
      </c>
      <c r="S191" t="s">
        <v>45</v>
      </c>
      <c r="T191">
        <v>0.02</v>
      </c>
      <c r="U191" t="s">
        <v>831</v>
      </c>
      <c r="V191" t="s">
        <v>157</v>
      </c>
      <c r="X191" t="s">
        <v>7321</v>
      </c>
      <c r="Y191" t="s">
        <v>6231</v>
      </c>
      <c r="Z191" t="s">
        <v>6232</v>
      </c>
      <c r="AA191" t="s">
        <v>6233</v>
      </c>
      <c r="AB191" t="s">
        <v>6234</v>
      </c>
      <c r="AC191" t="s">
        <v>5705</v>
      </c>
      <c r="AD191" t="s">
        <v>5705</v>
      </c>
      <c r="AE191" t="s">
        <v>5705</v>
      </c>
      <c r="AF191" t="s">
        <v>5705</v>
      </c>
      <c r="AG191" s="1" t="s">
        <v>5705</v>
      </c>
      <c r="AH191" t="s">
        <v>5705</v>
      </c>
      <c r="AI191" t="s">
        <v>6235</v>
      </c>
      <c r="AJ191" t="s">
        <v>5705</v>
      </c>
      <c r="AK191" t="s">
        <v>5705</v>
      </c>
      <c r="AL191" t="s">
        <v>5705</v>
      </c>
      <c r="AQ191" s="1"/>
    </row>
    <row r="192" spans="1:43">
      <c r="A192" s="8" t="s">
        <v>8045</v>
      </c>
      <c r="B192" t="s">
        <v>832</v>
      </c>
      <c r="C192" s="1" t="s">
        <v>833</v>
      </c>
      <c r="D192">
        <v>0.77100000000000002</v>
      </c>
      <c r="E192">
        <v>26</v>
      </c>
      <c r="F192">
        <v>0.83099999999999996</v>
      </c>
      <c r="G192">
        <v>26</v>
      </c>
      <c r="H192">
        <v>0.95099999999999996</v>
      </c>
      <c r="I192">
        <v>7</v>
      </c>
      <c r="J192">
        <v>0.89500000000000002</v>
      </c>
      <c r="K192">
        <v>0.86499999999999999</v>
      </c>
      <c r="L192" t="s">
        <v>42</v>
      </c>
      <c r="M192">
        <v>0.45</v>
      </c>
      <c r="N192" t="s">
        <v>43</v>
      </c>
      <c r="P192" t="s">
        <v>69</v>
      </c>
      <c r="Q192" t="str">
        <f t="shared" si="4"/>
        <v>QEGISSGEANSYGSRKSTTWPTTLYDGVVAKNTISAIAADKHLRQTYMAILSMCIDASRNLAEIYGVPELDAISDDLDRHLRQVNVNTEVEYRLDLRKHRSTTGTDEDINLAKRQGLIGGLLSGLVGGGNGGEQSAAGPGGKGIGGIISNAARNVFGNVLNMSGPALVRAGFFGGVGAGEGAAQGLDLLSADLSKSAGATVAEENGMQKKGLNPMIEQAAMALTATAVKALRMSNIFQLPPLGPVAAAAGSGLGSGAASGLNLTLRNPGPPANASDLASIAGSFAFGASKSLAENVNIGGASLTSLLPNDLGPAALEIGRGLGGGAASGLKLGSNTNVPPPPPASQSDVPGIARTFSFGLSEAVARSIDKNSLSLGSVVPNLGDTVLNIGNGLGTGAAAGLKLINGTNAAPPQPVSSSDIPGLARTLSFGLSKAVADNINPGSISLGNIIPDIGGTVLGVADGLGTGAALGLKLTNDVNIAPPPPASSSVPDLARTFAFGLSKAVTENLNTSSLNIGSMIPDFGDAVLGAGSGLGSGAAAGLKLTSNASLAPPTPSSSSDIPGIARTFAFGLSKAVADNFNTSGVNIASALPDVGAAALSVGQGIGSGAAMGLKLTTKDLAPPPPTSLSDLTRIAGTFAFGLSKSVVDGANLSSMNLGSMLPEINLGNAALTLGAGLGGGAAMGLKLTTKDLLPPPPTSSSDVPNIAGRFAFGLSKAVADNLNVSSMSLSSVLPSVDVGAAALSVGTGLGSGAAQGLKLTNNADVPPPPESPGDIPRIAGRLVFGLSKAVTDNLNTTDLIGRAAGIGGIGGLDMTETLRKFGAQAASGLGKGIGGGAAVGLGLQPDTPAPPGLPDADGTLDVGGIAQAFASGLTSRFLANGTASNAINSFSGDGKSIAGLTSSLDFGRITGGLARGLLAGAGDGIEAIGGINALINGTTTMPTGTLTETKTTFNDSVGGAATGFGQGLGSSGVITAQKLLARGVDLNPLFSNAARGAKREISGRMIAFSRRQAELPAGAQSGVNLNLSRLLSAESVSSIGQKVLDVLGSEGIGGLGLIAFGLTKSMSINPGGFDERTAGFLKALIPRGTIRVVNGLNSYEIDGDAISKSSGASISDTVSINGTGIIKFVVFVGLHAAKSGHFQTAHGILGLLTLLTAVAAIGFHLLSTHLSGIALRLTQIVPFELAISLGFFLGILLILGTTVGALDVFMVFQAWIRTKRMSNIKIRDRGIRIARVENKFSLSYPRAIDGSIIGNAYAVREFNVVDALAEDGQLRYWGRKRLLLWAFEKSFVNASRLVVGRFGIVDESLPGIQCVDASSRTSTFDEFAPVVDRAYSVSRFDGDKVPATSMQCAWWKMAAKERFGGNFDVTTRQPVLLMGNAHDPVTPLVSAKNLCVSLRGSVILEQHGFGVRFQPNPQLLRHANSLSSGKHAFVAQASRCTAKVIQQYFLHGTLPKHGKVCPVDDALF</v>
      </c>
      <c r="R192">
        <f t="shared" si="5"/>
        <v>1468</v>
      </c>
      <c r="S192" t="s">
        <v>45</v>
      </c>
      <c r="T192">
        <v>0.37</v>
      </c>
      <c r="U192" t="s">
        <v>834</v>
      </c>
      <c r="V192" t="s">
        <v>47</v>
      </c>
      <c r="W192" t="s">
        <v>2972</v>
      </c>
      <c r="X192" t="s">
        <v>5705</v>
      </c>
      <c r="Y192" t="s">
        <v>5705</v>
      </c>
      <c r="Z192" t="s">
        <v>6236</v>
      </c>
      <c r="AA192" t="s">
        <v>5705</v>
      </c>
      <c r="AB192" t="s">
        <v>5705</v>
      </c>
      <c r="AC192" t="s">
        <v>5705</v>
      </c>
      <c r="AD192" t="s">
        <v>5705</v>
      </c>
      <c r="AE192" t="s">
        <v>5705</v>
      </c>
      <c r="AF192" t="s">
        <v>5705</v>
      </c>
      <c r="AG192" s="1" t="s">
        <v>5705</v>
      </c>
      <c r="AH192" t="s">
        <v>5705</v>
      </c>
      <c r="AI192" t="s">
        <v>5705</v>
      </c>
      <c r="AJ192" t="s">
        <v>5705</v>
      </c>
      <c r="AK192" t="s">
        <v>5705</v>
      </c>
      <c r="AL192" t="s">
        <v>5705</v>
      </c>
      <c r="AQ192" s="1"/>
    </row>
    <row r="193" spans="1:43">
      <c r="A193" s="8" t="s">
        <v>8046</v>
      </c>
      <c r="B193" t="s">
        <v>835</v>
      </c>
      <c r="C193" s="1" t="s">
        <v>836</v>
      </c>
      <c r="D193">
        <v>0.28999999999999998</v>
      </c>
      <c r="E193">
        <v>23</v>
      </c>
      <c r="F193">
        <v>0.39600000000000002</v>
      </c>
      <c r="G193">
        <v>23</v>
      </c>
      <c r="H193">
        <v>0.73099999999999998</v>
      </c>
      <c r="I193">
        <v>21</v>
      </c>
      <c r="J193">
        <v>0.54100000000000004</v>
      </c>
      <c r="K193">
        <v>0.47399999999999998</v>
      </c>
      <c r="L193" t="s">
        <v>42</v>
      </c>
      <c r="M193">
        <v>0.45</v>
      </c>
      <c r="N193" t="s">
        <v>43</v>
      </c>
      <c r="P193" t="s">
        <v>837</v>
      </c>
      <c r="Q193" t="str">
        <f t="shared" si="4"/>
        <v>KPEPASADGLVEASIGALKGKLDTHKEFDYIVVGGGTGGNAVGTRLAEAGFKVAIVEAGAFYEIAKPVLGTTPAGDIIGIGWNMLDAVPTVDWTFQTEPQAGANNRKFHYAQGKCVGGSSALNFMIYHRGTTGTYDQWADAVGDDSYRLDQFQTFFKRGHTFTPPDLQKRKSNASTPYDASDYLPAGQGGPVQVGYSNWVSSWSTWLEQGLKAVGMQRTTDFNKGKLLGYHYTQTTIRNSDATRSSSAQYIYKAMADKVGSLKVFTLTQATKILFDSEKKATGVEVSSLGIKYTLKASKEVIVSGGAFKSPQLLMVSGVGPKDTLDKFKIPVVAALPGVGQNMWDHIFFGPSYAVKFPTIDDILLNPLSLAKALAQYVFSHDGVLSSNIIEFVGWEKLPDKYRSTFSAETKQALAGFSDDWPEVEYLGANGFLGTFEWPLMKQPLTGKQYATILGALVAPLSRGNVTLKSASGLDDPAINPNWLTDKADQEVAVASFKRMREVWNTPQLKSIVIGNEYWPGQDKDSDAEILEMVRNSLMTVWHPSCTCKMGKKEDKMAVVDSAARVFGVQGVRVVDASAFPILPPGHPQSSIYALAEKIADHIIQGQN</v>
      </c>
      <c r="R193">
        <f t="shared" si="5"/>
        <v>608</v>
      </c>
      <c r="S193" t="s">
        <v>45</v>
      </c>
      <c r="T193">
        <v>0.14000000000000001</v>
      </c>
      <c r="U193" t="s">
        <v>838</v>
      </c>
      <c r="V193" t="s">
        <v>98</v>
      </c>
      <c r="W193" t="s">
        <v>2743</v>
      </c>
      <c r="X193" t="s">
        <v>7322</v>
      </c>
      <c r="Y193" t="s">
        <v>6237</v>
      </c>
      <c r="Z193" t="s">
        <v>6238</v>
      </c>
      <c r="AA193" t="s">
        <v>6239</v>
      </c>
      <c r="AB193" t="s">
        <v>6240</v>
      </c>
      <c r="AC193" t="s">
        <v>5705</v>
      </c>
      <c r="AD193" t="s">
        <v>5705</v>
      </c>
      <c r="AE193" t="s">
        <v>6241</v>
      </c>
      <c r="AF193" t="s">
        <v>5705</v>
      </c>
      <c r="AG193" t="s">
        <v>5705</v>
      </c>
      <c r="AH193" t="s">
        <v>5705</v>
      </c>
      <c r="AI193" t="s">
        <v>6242</v>
      </c>
      <c r="AJ193" t="s">
        <v>5705</v>
      </c>
      <c r="AK193" t="s">
        <v>6243</v>
      </c>
      <c r="AL193" t="s">
        <v>5705</v>
      </c>
    </row>
    <row r="194" spans="1:43">
      <c r="A194" s="8" t="s">
        <v>8047</v>
      </c>
      <c r="B194" t="s">
        <v>841</v>
      </c>
      <c r="C194" s="1" t="s">
        <v>842</v>
      </c>
      <c r="D194">
        <v>0.84899999999999998</v>
      </c>
      <c r="E194">
        <v>19</v>
      </c>
      <c r="F194">
        <v>0.85399999999999998</v>
      </c>
      <c r="G194">
        <v>19</v>
      </c>
      <c r="H194">
        <v>0.91200000000000003</v>
      </c>
      <c r="I194">
        <v>2</v>
      </c>
      <c r="J194">
        <v>0.85199999999999998</v>
      </c>
      <c r="K194">
        <v>0.85299999999999998</v>
      </c>
      <c r="L194" t="s">
        <v>42</v>
      </c>
      <c r="M194">
        <v>0.45</v>
      </c>
      <c r="N194" t="s">
        <v>43</v>
      </c>
      <c r="P194" t="s">
        <v>155</v>
      </c>
      <c r="Q194" t="str">
        <f t="shared" si="4"/>
        <v>FVQPKDPRARNLTVKHSPGDVTISFKEPHGVCKTALPTQKQYSGWVDIPGDYPTNLFFYYVGARNSTDTLTVWFTGGPGASSMYEFFVANGPCEVVERGLNEYETVAREWGWDRASNMLFIDQPNQVGFSYDTPTDGTLAMLNGSVIIPPVSDPDAIPAWGLLNGTFSSGNPKNTVNNTQSAAYAAWHVIQRFYNDVPLDSPRSNASFGVNLFTSSYGGVYGPIFAETWEAQNKERNRLNGNIDPDSTVDLHIKSLGIVNGCIDLVTEEPQYIHFATNNTYGVHPFSSNETQSFLDKIEAADGCKALATRYDVAAPEYGAFPPVQFVDYLNQGNILDEIESPVNFTLANDMVFNQFRATGDGARGETISATGLEARQFR</v>
      </c>
      <c r="R194">
        <f t="shared" si="5"/>
        <v>379</v>
      </c>
      <c r="S194" t="s">
        <v>45</v>
      </c>
      <c r="T194">
        <v>0</v>
      </c>
      <c r="U194" t="s">
        <v>843</v>
      </c>
      <c r="V194" t="s">
        <v>98</v>
      </c>
      <c r="W194" t="s">
        <v>2654</v>
      </c>
      <c r="X194" t="s">
        <v>7323</v>
      </c>
      <c r="Y194" t="s">
        <v>6244</v>
      </c>
      <c r="Z194" t="s">
        <v>6245</v>
      </c>
      <c r="AA194" t="s">
        <v>6246</v>
      </c>
      <c r="AB194" t="s">
        <v>6247</v>
      </c>
      <c r="AC194" t="s">
        <v>5705</v>
      </c>
      <c r="AD194" t="s">
        <v>5705</v>
      </c>
      <c r="AE194" t="s">
        <v>5705</v>
      </c>
      <c r="AF194" t="s">
        <v>5705</v>
      </c>
      <c r="AG194" s="1" t="s">
        <v>5705</v>
      </c>
      <c r="AH194" t="s">
        <v>5705</v>
      </c>
      <c r="AI194" t="s">
        <v>6248</v>
      </c>
      <c r="AJ194" t="s">
        <v>5705</v>
      </c>
      <c r="AK194" t="s">
        <v>5705</v>
      </c>
      <c r="AL194" t="s">
        <v>5705</v>
      </c>
      <c r="AQ194" s="1"/>
    </row>
    <row r="195" spans="1:43">
      <c r="A195" s="8" t="s">
        <v>8048</v>
      </c>
      <c r="B195" t="s">
        <v>844</v>
      </c>
      <c r="C195" s="1" t="s">
        <v>845</v>
      </c>
      <c r="D195">
        <v>0.62</v>
      </c>
      <c r="E195">
        <v>20</v>
      </c>
      <c r="F195">
        <v>0.76600000000000001</v>
      </c>
      <c r="G195">
        <v>20</v>
      </c>
      <c r="H195">
        <v>0.98499999999999999</v>
      </c>
      <c r="I195">
        <v>11</v>
      </c>
      <c r="J195">
        <v>0.94399999999999995</v>
      </c>
      <c r="K195">
        <v>0.86199999999999999</v>
      </c>
      <c r="L195" t="s">
        <v>42</v>
      </c>
      <c r="M195">
        <v>0.45</v>
      </c>
      <c r="N195" t="s">
        <v>43</v>
      </c>
      <c r="P195" t="s">
        <v>197</v>
      </c>
      <c r="Q195" t="str">
        <f t="shared" ref="Q195:Q258" si="6">RIGHT(C195,LEN(C195)-E195)</f>
        <v>NSTAATDDESVSYIIEAADGVDLGTVKNVVAGAATVVKEFNYKVFRGYTVVVSQSTKAIRLAEEWEKNPAVKRCQRVRQYQTPKSPTTSMGTDKKEHTVKRRHANVADVNSPLMMAQIDMLHAKGYTGNGSRIAIVDSGVDYYHDAFGGCFRKQDCLVSFGYDVVDGDKDPMDSCNGHGTSVASIIAAQPNNRMGFTGVAPKATLGAYRAVGCNRAMSTDAIIEAYSRAFEDDAHIIVGSFSTPEGFSDSIESSLVRKIVQKGVPCIFAAGNSGKTGPFDGNSPGDTEGATSVGFSDNILTPTPMFKAEYRVDGDEHVDFNYLPHIPSAWHGVALDVFATSIVTSRSCKLPRELNLTGARIIAAGAVAKDTGDRWIELIRKGRTVTLKMASPSTWNQRISTYVNSATGGAVDFRSSWGPTWTMNQKPEFVAPGGNVLSAHLGGGYAVESGSSFSAPLVAGIVALIREVRGHLDPITINSLLSSTAKAQRFNDGTKFYDYFAPVAQQGAGLVQASQAVTIHNNGSTEMTYRISHVAAITIYTLANGSRNASLFPGVETVPAAAKFKFSQDTIVVKAGQRVTFEAQATPPSGLNAWRLPLCTSSAFILPLPEYYN</v>
      </c>
      <c r="R195">
        <f t="shared" ref="R195:R258" si="7">LEN(Q195)</f>
        <v>613</v>
      </c>
      <c r="S195" t="s">
        <v>45</v>
      </c>
      <c r="T195">
        <v>0.17</v>
      </c>
      <c r="U195" t="s">
        <v>846</v>
      </c>
      <c r="V195" t="s">
        <v>87</v>
      </c>
      <c r="W195" t="s">
        <v>2581</v>
      </c>
      <c r="X195" t="s">
        <v>7324</v>
      </c>
      <c r="Y195" t="s">
        <v>5705</v>
      </c>
      <c r="Z195" t="s">
        <v>6249</v>
      </c>
      <c r="AA195" t="s">
        <v>6250</v>
      </c>
      <c r="AB195" t="s">
        <v>6251</v>
      </c>
      <c r="AC195" t="s">
        <v>5705</v>
      </c>
      <c r="AD195" t="s">
        <v>5705</v>
      </c>
      <c r="AE195" t="s">
        <v>6252</v>
      </c>
      <c r="AF195" t="s">
        <v>5705</v>
      </c>
      <c r="AG195" t="s">
        <v>5705</v>
      </c>
      <c r="AH195" t="s">
        <v>5715</v>
      </c>
      <c r="AI195" t="s">
        <v>6253</v>
      </c>
      <c r="AJ195" t="s">
        <v>5705</v>
      </c>
      <c r="AK195" t="s">
        <v>5705</v>
      </c>
      <c r="AL195" t="s">
        <v>6254</v>
      </c>
    </row>
    <row r="196" spans="1:43">
      <c r="A196" s="8" t="s">
        <v>8049</v>
      </c>
      <c r="B196" t="s">
        <v>847</v>
      </c>
      <c r="C196" t="s">
        <v>848</v>
      </c>
      <c r="D196">
        <v>0.754</v>
      </c>
      <c r="E196">
        <v>18</v>
      </c>
      <c r="F196">
        <v>0.84899999999999998</v>
      </c>
      <c r="G196">
        <v>18</v>
      </c>
      <c r="H196">
        <v>0.97699999999999998</v>
      </c>
      <c r="I196">
        <v>10</v>
      </c>
      <c r="J196">
        <v>0.95599999999999996</v>
      </c>
      <c r="K196">
        <v>0.90700000000000003</v>
      </c>
      <c r="L196" t="s">
        <v>42</v>
      </c>
      <c r="M196">
        <v>0.45</v>
      </c>
      <c r="N196" t="s">
        <v>43</v>
      </c>
      <c r="P196" t="s">
        <v>849</v>
      </c>
      <c r="Q196" t="str">
        <f t="shared" si="6"/>
        <v>SVLTYPGWRGNNLITNETFPYGMQWIYPCGGVPTTKNRTYWPTTGGAVSFQPGWFRGHSLALIYVNLGFGTDGPDGGPPNMSNPMVHPLQIIGPTNNPYPGTVCLPQVPLPANASVKAGDKATIQVVELAQHGAALYSCVDIIFADPGDPRIPEVNETNCFNSTEIGFASMYTITTKNPGSSNYAKSGAVRSIESLSWLGFLSLLLGAFWALP</v>
      </c>
      <c r="R196">
        <f t="shared" si="7"/>
        <v>213</v>
      </c>
      <c r="S196" t="s">
        <v>45</v>
      </c>
      <c r="T196">
        <v>0</v>
      </c>
      <c r="U196" t="s">
        <v>850</v>
      </c>
      <c r="V196" t="s">
        <v>47</v>
      </c>
      <c r="W196" t="s">
        <v>3250</v>
      </c>
      <c r="X196" t="s">
        <v>5705</v>
      </c>
      <c r="Y196" t="s">
        <v>5705</v>
      </c>
      <c r="Z196" t="s">
        <v>5705</v>
      </c>
      <c r="AA196" t="s">
        <v>6255</v>
      </c>
      <c r="AB196" t="s">
        <v>5705</v>
      </c>
      <c r="AC196" t="s">
        <v>5705</v>
      </c>
      <c r="AD196" t="s">
        <v>5705</v>
      </c>
      <c r="AE196" t="s">
        <v>5705</v>
      </c>
      <c r="AF196" t="s">
        <v>5705</v>
      </c>
      <c r="AG196" t="s">
        <v>5705</v>
      </c>
      <c r="AH196" t="s">
        <v>5705</v>
      </c>
      <c r="AI196" t="s">
        <v>5705</v>
      </c>
      <c r="AJ196" t="s">
        <v>5705</v>
      </c>
      <c r="AK196" t="s">
        <v>5705</v>
      </c>
      <c r="AL196" t="s">
        <v>5705</v>
      </c>
    </row>
    <row r="197" spans="1:43">
      <c r="A197" s="8" t="s">
        <v>8050</v>
      </c>
      <c r="B197" t="s">
        <v>851</v>
      </c>
      <c r="C197" s="1" t="s">
        <v>852</v>
      </c>
      <c r="D197">
        <v>0.83499999999999996</v>
      </c>
      <c r="E197">
        <v>31</v>
      </c>
      <c r="F197">
        <v>0.89700000000000002</v>
      </c>
      <c r="G197">
        <v>31</v>
      </c>
      <c r="H197">
        <v>0.98899999999999999</v>
      </c>
      <c r="I197">
        <v>21</v>
      </c>
      <c r="J197">
        <v>0.93600000000000005</v>
      </c>
      <c r="K197">
        <v>0.91800000000000004</v>
      </c>
      <c r="L197" t="s">
        <v>42</v>
      </c>
      <c r="M197">
        <v>0.45</v>
      </c>
      <c r="N197" t="s">
        <v>43</v>
      </c>
      <c r="P197" t="s">
        <v>853</v>
      </c>
      <c r="Q197" t="str">
        <f t="shared" si="6"/>
        <v>QPATALLPTNATSCYQASAVKNGCMYLEESAYYQCVCGHNDSQFLKDNAKCLGATDQVDLPVTYQYLADVCDRFKVPVNITRAGFFEAAGVADPDVDPVADKDASRDAGRGTDDKPEGISTGTKIAIAVGAIVGAAVALSGLILLLCRRKARRQRSEAVEPKSWRYEEISPSATALPRAWPTPTEPSPPRPSMPPRPLPPAELAASVPPPPEYTPSPVSGVNTLPTQTRTASPQTPPQTPPQVAAPPTAWTYVESAISPLTMVSQAPPLGEKTTSPCRQNGYRSYELEDTSIAKPEPVRQSREGMVEVANFI</v>
      </c>
      <c r="R197">
        <f t="shared" si="7"/>
        <v>312</v>
      </c>
      <c r="S197" t="s">
        <v>45</v>
      </c>
      <c r="T197">
        <v>0.49</v>
      </c>
      <c r="U197" t="s">
        <v>854</v>
      </c>
      <c r="V197" t="s">
        <v>52</v>
      </c>
      <c r="X197" t="s">
        <v>5705</v>
      </c>
      <c r="Y197" t="s">
        <v>5705</v>
      </c>
      <c r="Z197" t="s">
        <v>5705</v>
      </c>
      <c r="AA197" t="s">
        <v>5705</v>
      </c>
      <c r="AB197" t="s">
        <v>5705</v>
      </c>
      <c r="AC197" t="s">
        <v>5705</v>
      </c>
      <c r="AD197" t="s">
        <v>5705</v>
      </c>
      <c r="AE197" t="s">
        <v>5705</v>
      </c>
      <c r="AF197" t="s">
        <v>5705</v>
      </c>
      <c r="AG197" t="s">
        <v>5705</v>
      </c>
      <c r="AH197" t="s">
        <v>5705</v>
      </c>
      <c r="AI197" t="s">
        <v>5705</v>
      </c>
      <c r="AJ197" t="s">
        <v>5705</v>
      </c>
      <c r="AK197" t="s">
        <v>5705</v>
      </c>
      <c r="AL197" t="s">
        <v>5705</v>
      </c>
    </row>
    <row r="198" spans="1:43">
      <c r="A198" s="8" t="s">
        <v>8051</v>
      </c>
      <c r="B198" t="s">
        <v>855</v>
      </c>
      <c r="C198" s="1" t="s">
        <v>856</v>
      </c>
      <c r="D198">
        <v>0.41099999999999998</v>
      </c>
      <c r="E198">
        <v>19</v>
      </c>
      <c r="F198">
        <v>0.62</v>
      </c>
      <c r="G198">
        <v>19</v>
      </c>
      <c r="H198">
        <v>0.96699999999999997</v>
      </c>
      <c r="I198">
        <v>10</v>
      </c>
      <c r="J198">
        <v>0.93200000000000005</v>
      </c>
      <c r="K198">
        <v>0.78900000000000003</v>
      </c>
      <c r="L198" t="s">
        <v>42</v>
      </c>
      <c r="M198">
        <v>0.45</v>
      </c>
      <c r="N198" t="s">
        <v>43</v>
      </c>
      <c r="P198" t="s">
        <v>96</v>
      </c>
      <c r="Q198" t="str">
        <f t="shared" si="6"/>
        <v>EAPPALTPEAIEADIEWTGLINVLENLSTIANDHGGNRAFGTSGYLASFNYVLQRVQDGISKYFDTTVQEFTHTYYQLKNISLTGPTGDNTPVISPTHNMATPPEGLTALLMNIPVDDERGSGCFGDQWNGTDASGKFVLIKHGKCYIDEKVQLAKNNGALGVIVYSDKAGQMVGDYLDRDTVVKPLPVGVVGLDTGLRWSQQVTDGQQLNVSLFVDTLYEPRKSWNIISETKSGDSNNVVFLGAHLDSVPAGPGINDNGSGVAALLEMAKHFCKYTGFKNKVRFAWWGAEEPAIVGSRHYASKLNETEADQIRLYINLDMIGSPRPNYTVEANNDADMAGAAPLVEHLLKNGFPAKIVKYDANSSDYSGFVKLGIPAAGIYTGGLLPVDNPPDACYHKACDNITNVNQEAILANTKAAAYVTAKFALSLDGVPARNKTNSTSP</v>
      </c>
      <c r="R198">
        <f t="shared" si="7"/>
        <v>444</v>
      </c>
      <c r="S198" t="s">
        <v>45</v>
      </c>
      <c r="T198">
        <v>7.0000000000000007E-2</v>
      </c>
      <c r="U198" t="s">
        <v>857</v>
      </c>
      <c r="V198" t="s">
        <v>52</v>
      </c>
      <c r="W198" t="s">
        <v>2629</v>
      </c>
      <c r="X198" t="s">
        <v>7325</v>
      </c>
      <c r="Y198" t="s">
        <v>5705</v>
      </c>
      <c r="Z198" t="s">
        <v>6256</v>
      </c>
      <c r="AA198" t="s">
        <v>6257</v>
      </c>
      <c r="AB198" t="s">
        <v>6258</v>
      </c>
      <c r="AC198" t="s">
        <v>5705</v>
      </c>
      <c r="AD198" t="s">
        <v>5705</v>
      </c>
      <c r="AE198" t="s">
        <v>5705</v>
      </c>
      <c r="AF198" t="s">
        <v>5705</v>
      </c>
      <c r="AG198" s="1" t="s">
        <v>5705</v>
      </c>
      <c r="AH198" t="s">
        <v>5705</v>
      </c>
      <c r="AI198" t="s">
        <v>6259</v>
      </c>
      <c r="AJ198" t="s">
        <v>5705</v>
      </c>
      <c r="AK198" t="s">
        <v>5705</v>
      </c>
      <c r="AL198" t="s">
        <v>5705</v>
      </c>
      <c r="AQ198" s="1"/>
    </row>
    <row r="199" spans="1:43">
      <c r="A199" s="8" t="s">
        <v>8052</v>
      </c>
      <c r="B199" t="s">
        <v>859</v>
      </c>
      <c r="C199" t="s">
        <v>860</v>
      </c>
      <c r="D199">
        <v>0.71299999999999997</v>
      </c>
      <c r="E199">
        <v>20</v>
      </c>
      <c r="F199">
        <v>0.72</v>
      </c>
      <c r="G199">
        <v>20</v>
      </c>
      <c r="H199">
        <v>0.84099999999999997</v>
      </c>
      <c r="I199">
        <v>16</v>
      </c>
      <c r="J199">
        <v>0.73199999999999998</v>
      </c>
      <c r="K199">
        <v>0.72699999999999998</v>
      </c>
      <c r="L199" t="s">
        <v>42</v>
      </c>
      <c r="M199">
        <v>0.45</v>
      </c>
      <c r="N199" t="s">
        <v>43</v>
      </c>
      <c r="P199" t="s">
        <v>861</v>
      </c>
      <c r="Q199" t="str">
        <f t="shared" si="6"/>
        <v>YIFGGGPPRSDAPDNVDPVEWCQKNIDVPRRCTSGDAPCEDVCKFCSFGKAPIKQGRCEFRGWGHLWSEVTHGPKCVCYDPWTE</v>
      </c>
      <c r="R199">
        <f t="shared" si="7"/>
        <v>84</v>
      </c>
      <c r="S199" t="s">
        <v>45</v>
      </c>
      <c r="T199">
        <v>0.02</v>
      </c>
      <c r="U199" t="s">
        <v>862</v>
      </c>
      <c r="V199" t="s">
        <v>157</v>
      </c>
      <c r="X199" t="s">
        <v>5705</v>
      </c>
      <c r="Y199" t="s">
        <v>5705</v>
      </c>
      <c r="Z199" t="s">
        <v>5705</v>
      </c>
      <c r="AA199" t="s">
        <v>5705</v>
      </c>
      <c r="AB199" t="s">
        <v>5705</v>
      </c>
      <c r="AC199" t="s">
        <v>5705</v>
      </c>
      <c r="AD199" t="s">
        <v>5705</v>
      </c>
      <c r="AE199" t="s">
        <v>5705</v>
      </c>
      <c r="AF199" t="s">
        <v>5705</v>
      </c>
      <c r="AG199" t="s">
        <v>5705</v>
      </c>
      <c r="AH199" t="s">
        <v>5705</v>
      </c>
      <c r="AI199" t="s">
        <v>5705</v>
      </c>
      <c r="AJ199" t="s">
        <v>5705</v>
      </c>
      <c r="AK199" t="s">
        <v>5705</v>
      </c>
      <c r="AL199" t="s">
        <v>5705</v>
      </c>
    </row>
    <row r="200" spans="1:43">
      <c r="A200" s="8" t="s">
        <v>8053</v>
      </c>
      <c r="B200" t="s">
        <v>863</v>
      </c>
      <c r="C200" s="1" t="s">
        <v>864</v>
      </c>
      <c r="D200">
        <v>0.78500000000000003</v>
      </c>
      <c r="E200">
        <v>25</v>
      </c>
      <c r="F200">
        <v>0.86899999999999999</v>
      </c>
      <c r="G200">
        <v>25</v>
      </c>
      <c r="H200">
        <v>0.98699999999999999</v>
      </c>
      <c r="I200">
        <v>16</v>
      </c>
      <c r="J200">
        <v>0.96099999999999997</v>
      </c>
      <c r="K200">
        <v>0.91900000000000004</v>
      </c>
      <c r="L200" t="s">
        <v>42</v>
      </c>
      <c r="M200">
        <v>0.45</v>
      </c>
      <c r="N200" t="s">
        <v>43</v>
      </c>
      <c r="P200" t="s">
        <v>865</v>
      </c>
      <c r="Q200" t="str">
        <f t="shared" si="6"/>
        <v>LVPSDAVPTISKRTPGLGGSKPQRKDSDVQSVWRGETGRTPAEVEQDGGIYSRGFQKSLANIKFSDDEIEAGSSLFLHTKGGTRHYTQFVSTTTDLFTALFFAAGHDPNKPGYIYKIRADPKLVDVNKSLGRHSPFADQAEFAAVGFIPFDQIEGWRVFSVKDLSKKLEKDIRAGRLDDFYKGFHQNDKFNPEYRSLRSSGPQPQLAGFPKDEVAWKETPWNAFAGQAASNNLADFWQKICGSKLIQMSFNKNTKKKVDACEMMRFGKGTVGPAPKKDPTKPKAPKGTSRGKSSTKQASKTSGKPSRKTAGKPSRKTAGKTSRKSIGKTSRKGFGGEKA</v>
      </c>
      <c r="R200">
        <f t="shared" si="7"/>
        <v>339</v>
      </c>
      <c r="S200" t="s">
        <v>866</v>
      </c>
      <c r="T200">
        <v>0.51</v>
      </c>
      <c r="U200" t="s">
        <v>867</v>
      </c>
      <c r="V200" t="s">
        <v>52</v>
      </c>
      <c r="W200" t="s">
        <v>4006</v>
      </c>
      <c r="X200" t="s">
        <v>7326</v>
      </c>
      <c r="Y200" t="s">
        <v>6260</v>
      </c>
      <c r="Z200" t="s">
        <v>6261</v>
      </c>
      <c r="AA200" t="s">
        <v>5705</v>
      </c>
      <c r="AB200" t="s">
        <v>6262</v>
      </c>
      <c r="AC200" t="s">
        <v>5705</v>
      </c>
      <c r="AD200" t="s">
        <v>5705</v>
      </c>
      <c r="AE200" t="s">
        <v>5705</v>
      </c>
      <c r="AF200" t="s">
        <v>5705</v>
      </c>
      <c r="AG200" s="1" t="s">
        <v>5705</v>
      </c>
      <c r="AH200" t="s">
        <v>5705</v>
      </c>
      <c r="AI200" t="s">
        <v>6263</v>
      </c>
      <c r="AJ200" t="s">
        <v>5705</v>
      </c>
      <c r="AK200" t="s">
        <v>5705</v>
      </c>
      <c r="AL200" t="s">
        <v>6264</v>
      </c>
      <c r="AQ200" s="1"/>
    </row>
    <row r="201" spans="1:43">
      <c r="A201" s="8" t="s">
        <v>8054</v>
      </c>
      <c r="B201" t="s">
        <v>868</v>
      </c>
      <c r="C201" t="s">
        <v>869</v>
      </c>
      <c r="D201">
        <v>0.58099999999999996</v>
      </c>
      <c r="E201">
        <v>18</v>
      </c>
      <c r="F201">
        <v>0.70599999999999996</v>
      </c>
      <c r="G201">
        <v>18</v>
      </c>
      <c r="H201">
        <v>0.89900000000000002</v>
      </c>
      <c r="I201">
        <v>2</v>
      </c>
      <c r="J201">
        <v>0.85199999999999998</v>
      </c>
      <c r="K201">
        <v>0.78500000000000003</v>
      </c>
      <c r="L201" t="s">
        <v>42</v>
      </c>
      <c r="M201">
        <v>0.45</v>
      </c>
      <c r="N201" t="s">
        <v>43</v>
      </c>
      <c r="P201" t="s">
        <v>197</v>
      </c>
      <c r="Q201" t="str">
        <f t="shared" si="6"/>
        <v>PHGQHEHMEDSALDKTPLPSPLNSPTPSITGTCRGHGNHWHCPDGVPEPTTPPAQKTTTQGEMTGHGHAEPTGTSCTPHHGHWDCPSGVPEPTTPPAQDTTAQGEDTDHDHAEPTGTSCTPHHGHWDCPSGVPEPTTPPAQDATAQGEKTGHGHAEPTGTSCTPHGDHWHCPSGVSRPATPPATFGSQTTSRNSSSTFASPSVTASPAAAAAGGRPAAPFFAAAAFFVGAIIL</v>
      </c>
      <c r="R201">
        <f t="shared" si="7"/>
        <v>233</v>
      </c>
      <c r="S201" t="s">
        <v>45</v>
      </c>
      <c r="T201">
        <v>0.13</v>
      </c>
      <c r="U201" t="s">
        <v>870</v>
      </c>
      <c r="V201" t="s">
        <v>47</v>
      </c>
      <c r="W201" t="s">
        <v>3880</v>
      </c>
      <c r="X201" t="s">
        <v>5705</v>
      </c>
      <c r="Y201" t="s">
        <v>5705</v>
      </c>
      <c r="Z201" t="s">
        <v>5705</v>
      </c>
      <c r="AA201" t="s">
        <v>5705</v>
      </c>
      <c r="AB201" t="s">
        <v>5705</v>
      </c>
      <c r="AC201" t="s">
        <v>5705</v>
      </c>
      <c r="AD201" t="s">
        <v>5705</v>
      </c>
      <c r="AE201" t="s">
        <v>5705</v>
      </c>
      <c r="AF201" t="s">
        <v>5705</v>
      </c>
      <c r="AG201" s="1" t="s">
        <v>5705</v>
      </c>
      <c r="AH201" t="s">
        <v>5705</v>
      </c>
      <c r="AI201" t="s">
        <v>5705</v>
      </c>
      <c r="AJ201" t="s">
        <v>5705</v>
      </c>
      <c r="AK201" t="s">
        <v>5705</v>
      </c>
      <c r="AL201" t="s">
        <v>5705</v>
      </c>
      <c r="AQ201" s="1"/>
    </row>
    <row r="202" spans="1:43">
      <c r="A202" s="8" t="s">
        <v>8055</v>
      </c>
      <c r="B202" t="s">
        <v>871</v>
      </c>
      <c r="C202" t="s">
        <v>872</v>
      </c>
      <c r="D202">
        <v>0.63400000000000001</v>
      </c>
      <c r="E202">
        <v>19</v>
      </c>
      <c r="F202">
        <v>0.72</v>
      </c>
      <c r="G202">
        <v>19</v>
      </c>
      <c r="H202">
        <v>0.872</v>
      </c>
      <c r="I202">
        <v>2</v>
      </c>
      <c r="J202">
        <v>0.80700000000000005</v>
      </c>
      <c r="K202">
        <v>0.76700000000000002</v>
      </c>
      <c r="L202" t="s">
        <v>42</v>
      </c>
      <c r="M202">
        <v>0.45</v>
      </c>
      <c r="N202" t="s">
        <v>43</v>
      </c>
      <c r="P202" t="s">
        <v>873</v>
      </c>
      <c r="Q202" t="str">
        <f t="shared" si="6"/>
        <v>PIQTRALGGVLICTGPNATGTCMHKVVSLNVCQQLEAPFYRNASTFAPDREPFACSPRAFDCQGICRSPTGCTFGAVDFAYEHKFNLSAIGWNTIISSFDCFLKE</v>
      </c>
      <c r="R202">
        <f t="shared" si="7"/>
        <v>105</v>
      </c>
      <c r="S202" t="s">
        <v>45</v>
      </c>
      <c r="T202">
        <v>0.02</v>
      </c>
      <c r="U202" t="s">
        <v>874</v>
      </c>
      <c r="V202" t="s">
        <v>52</v>
      </c>
      <c r="W202" t="s">
        <v>3121</v>
      </c>
      <c r="X202" t="s">
        <v>5705</v>
      </c>
      <c r="Y202" t="s">
        <v>5705</v>
      </c>
      <c r="Z202" t="s">
        <v>5705</v>
      </c>
      <c r="AA202" t="s">
        <v>5705</v>
      </c>
      <c r="AB202" t="s">
        <v>5705</v>
      </c>
      <c r="AC202" t="s">
        <v>5705</v>
      </c>
      <c r="AD202" t="s">
        <v>5705</v>
      </c>
      <c r="AE202" t="s">
        <v>5705</v>
      </c>
      <c r="AF202" t="s">
        <v>5705</v>
      </c>
      <c r="AG202" t="s">
        <v>5705</v>
      </c>
      <c r="AH202" t="s">
        <v>5705</v>
      </c>
      <c r="AI202" t="s">
        <v>5705</v>
      </c>
      <c r="AJ202" t="s">
        <v>5705</v>
      </c>
      <c r="AK202" t="s">
        <v>5705</v>
      </c>
      <c r="AL202" t="s">
        <v>5705</v>
      </c>
    </row>
    <row r="203" spans="1:43">
      <c r="A203" s="8" t="s">
        <v>8056</v>
      </c>
      <c r="B203" t="s">
        <v>875</v>
      </c>
      <c r="C203" s="1" t="s">
        <v>876</v>
      </c>
      <c r="D203">
        <v>0.55800000000000005</v>
      </c>
      <c r="E203">
        <v>17</v>
      </c>
      <c r="F203">
        <v>0.70299999999999996</v>
      </c>
      <c r="G203">
        <v>17</v>
      </c>
      <c r="H203">
        <v>0.92900000000000005</v>
      </c>
      <c r="I203">
        <v>1</v>
      </c>
      <c r="J203">
        <v>0.871</v>
      </c>
      <c r="K203">
        <v>0.79400000000000004</v>
      </c>
      <c r="L203" t="s">
        <v>42</v>
      </c>
      <c r="M203">
        <v>0.45</v>
      </c>
      <c r="N203" t="s">
        <v>43</v>
      </c>
      <c r="P203" t="s">
        <v>877</v>
      </c>
      <c r="Q203" t="str">
        <f t="shared" si="6"/>
        <v>QLDGRGHDEYKPHTTYTTTTVCPITSTITSEGTTYCVTDLTTSTITVTQCYGCSGGLTVVPGPTVTRGTTTVVKVTYTTVCPVTETITGPTYTYLTTRTTTSSIVTYVPTTIYESVPGPEKTHTATDVIYTTITSLCPVTEVTTIAGQQRTITYTTTSLIVTVVPTTFHETLRKPDRTATATDVEYSTITSLCPVTQTKTLAGTEYTVTYTTTKLIKTKILKTIEETIKQSDRTVTATEVQYSTYTTEVPVTKVTTVSGKEITKTYTTTKVIKTAVQTTIYETARQPDVTETATDVQYSTITSLCPVTIVTTIGGKARTITYTTTKLIKTVVPTTIRQTVEKPDVTATATDVQYQTMTHLQAVTKITTIGGEERTITYTKTKTVKVHLPYTVVQTVSVPASTKTTVEVVYETKTKSYPVTKTIAVPEKGHTKVVHDTSTVIYSTSYTVTISLPGPSSGFYSPPPTGTRTYHTPLPPPPSSAASAAAVPTGGVQARSAPFVAVIAGVAGIMVLL</v>
      </c>
      <c r="R203">
        <f t="shared" si="7"/>
        <v>513</v>
      </c>
      <c r="S203" t="s">
        <v>45</v>
      </c>
      <c r="T203">
        <v>0.13</v>
      </c>
      <c r="U203" t="s">
        <v>878</v>
      </c>
      <c r="V203" t="s">
        <v>52</v>
      </c>
      <c r="W203" t="s">
        <v>2908</v>
      </c>
      <c r="X203" t="s">
        <v>5705</v>
      </c>
      <c r="Y203" t="s">
        <v>5705</v>
      </c>
      <c r="Z203" t="s">
        <v>5705</v>
      </c>
      <c r="AA203" t="s">
        <v>5705</v>
      </c>
      <c r="AB203" t="s">
        <v>5705</v>
      </c>
      <c r="AC203" t="s">
        <v>5705</v>
      </c>
      <c r="AD203" t="s">
        <v>5705</v>
      </c>
      <c r="AE203" t="s">
        <v>5705</v>
      </c>
      <c r="AF203" t="s">
        <v>5705</v>
      </c>
      <c r="AG203" t="s">
        <v>5705</v>
      </c>
      <c r="AH203" t="s">
        <v>5705</v>
      </c>
      <c r="AI203" t="s">
        <v>5705</v>
      </c>
      <c r="AJ203" t="s">
        <v>5705</v>
      </c>
      <c r="AK203" t="s">
        <v>5705</v>
      </c>
      <c r="AL203" t="s">
        <v>5705</v>
      </c>
    </row>
    <row r="204" spans="1:43">
      <c r="A204" s="8" t="s">
        <v>8057</v>
      </c>
      <c r="B204" t="s">
        <v>879</v>
      </c>
      <c r="C204" t="s">
        <v>880</v>
      </c>
      <c r="D204">
        <v>0.22900000000000001</v>
      </c>
      <c r="E204">
        <v>16</v>
      </c>
      <c r="F204">
        <v>0.36899999999999999</v>
      </c>
      <c r="G204">
        <v>16</v>
      </c>
      <c r="H204">
        <v>0.68500000000000005</v>
      </c>
      <c r="I204">
        <v>2</v>
      </c>
      <c r="J204">
        <v>0.56399999999999995</v>
      </c>
      <c r="K204">
        <v>0.47399999999999998</v>
      </c>
      <c r="L204" t="s">
        <v>42</v>
      </c>
      <c r="M204">
        <v>0.45</v>
      </c>
      <c r="N204" t="s">
        <v>43</v>
      </c>
      <c r="P204" t="s">
        <v>881</v>
      </c>
      <c r="Q204" t="str">
        <f t="shared" si="6"/>
        <v>NFTTTTDYSTQLVTVTACADDVTDCPVSKTTSVSSSAVPMTTSIKYETKIHTVTSCPETVTDCPARSTMVSTETIATYTTVCPVASVSPSSVPRPNYSNSTMPSGHGPCGGKPCPPSPVAPAEPKKLNLNTGAALPTSESACPSFSVTSVTKTYTTVLSSVEVSTIAVPCPTETEVVAPIGTASPSAPVSNKTAPGVGNAPLTAGASSFAGSALFAVAAGLAAFVLA</v>
      </c>
      <c r="R204">
        <f t="shared" si="7"/>
        <v>227</v>
      </c>
      <c r="S204" t="s">
        <v>45</v>
      </c>
      <c r="T204">
        <v>0.05</v>
      </c>
      <c r="U204" t="s">
        <v>882</v>
      </c>
      <c r="V204" t="s">
        <v>157</v>
      </c>
      <c r="W204" t="s">
        <v>3581</v>
      </c>
      <c r="X204" t="s">
        <v>5705</v>
      </c>
      <c r="Y204" t="s">
        <v>5705</v>
      </c>
      <c r="Z204" t="s">
        <v>5705</v>
      </c>
      <c r="AA204" t="s">
        <v>5705</v>
      </c>
      <c r="AB204" t="s">
        <v>5705</v>
      </c>
      <c r="AC204" t="s">
        <v>5705</v>
      </c>
      <c r="AD204" t="s">
        <v>5705</v>
      </c>
      <c r="AE204" t="s">
        <v>5705</v>
      </c>
      <c r="AF204" t="s">
        <v>6011</v>
      </c>
      <c r="AG204" t="s">
        <v>5705</v>
      </c>
      <c r="AH204" t="s">
        <v>5705</v>
      </c>
      <c r="AI204" t="s">
        <v>5705</v>
      </c>
      <c r="AJ204" t="s">
        <v>5705</v>
      </c>
      <c r="AK204" t="s">
        <v>5705</v>
      </c>
      <c r="AL204" t="s">
        <v>5705</v>
      </c>
    </row>
    <row r="205" spans="1:43">
      <c r="A205" s="8" t="s">
        <v>8058</v>
      </c>
      <c r="B205" t="s">
        <v>883</v>
      </c>
      <c r="C205" s="1" t="s">
        <v>884</v>
      </c>
      <c r="D205">
        <v>0.36799999999999999</v>
      </c>
      <c r="E205">
        <v>24</v>
      </c>
      <c r="F205">
        <v>0.47199999999999998</v>
      </c>
      <c r="G205">
        <v>24</v>
      </c>
      <c r="H205">
        <v>0.72199999999999998</v>
      </c>
      <c r="I205">
        <v>21</v>
      </c>
      <c r="J205">
        <v>0.60199999999999998</v>
      </c>
      <c r="K205">
        <v>0.54200000000000004</v>
      </c>
      <c r="L205" t="s">
        <v>42</v>
      </c>
      <c r="M205">
        <v>0.45</v>
      </c>
      <c r="N205" t="s">
        <v>43</v>
      </c>
      <c r="P205" t="s">
        <v>885</v>
      </c>
      <c r="Q205" t="str">
        <f t="shared" si="6"/>
        <v>MMLETPAAAHFEASPWFDWGWHGAYPRQSYRSFGAQSPKPNLLRRSDECDGSGLVFVEPRGVYVEAPGPVILDNDGNLVWTETRWGQAVDLKVQRYRNHDYITFWHGTEGAPNADGGYVMLDQSYQIYKTIRPVGNFDGDAHEFRITADGTALLSIRKEARAPATGDAIYDSIFQEIDIDSGALLFEWHASHHFAVSESKARPAPDGGPVDFFHLNSIDKGPDGNYLVSSEHLGAVACISRGDGHVVWQLGGAHNDFEDRSEGEATAFVSNRHATWLGNSTTLTLLDSGAAGGSRGKMIELDVVGRTATLVGAYREPRGLNAHGGSVQVLPGDNVLVGWEGAAGYTEFSPDGDVLCDTRLAPRLFANLGWVTNYRASKHRWVGRPSTVPDLAMRPDEDAVYVSWNGATEVDAWVLQSGPDRDGTTFVDHYVVDKVSFETRIPIPRHTEEYIRVVALDGDWRFLAHSHVVSKHSRTVARPLFAPLRRPTPQPLTLLVWALAGLAIATAAVYRHVTLCRRRRYLRLLRQETPAHEYKSAPKS</v>
      </c>
      <c r="R205">
        <f t="shared" si="7"/>
        <v>540</v>
      </c>
      <c r="S205" t="s">
        <v>45</v>
      </c>
      <c r="T205">
        <v>0.2</v>
      </c>
      <c r="U205" t="s">
        <v>886</v>
      </c>
      <c r="V205" t="s">
        <v>52</v>
      </c>
      <c r="W205" t="s">
        <v>2989</v>
      </c>
      <c r="X205" t="s">
        <v>5705</v>
      </c>
      <c r="Y205" t="s">
        <v>5705</v>
      </c>
      <c r="Z205" t="s">
        <v>6265</v>
      </c>
      <c r="AA205" t="s">
        <v>6266</v>
      </c>
      <c r="AB205" t="s">
        <v>6267</v>
      </c>
      <c r="AC205" t="s">
        <v>5705</v>
      </c>
      <c r="AD205" t="s">
        <v>5705</v>
      </c>
      <c r="AE205" t="s">
        <v>5705</v>
      </c>
      <c r="AF205" t="s">
        <v>5705</v>
      </c>
      <c r="AG205" t="s">
        <v>5705</v>
      </c>
      <c r="AH205" t="s">
        <v>5705</v>
      </c>
      <c r="AI205" t="s">
        <v>5705</v>
      </c>
      <c r="AJ205" t="s">
        <v>5705</v>
      </c>
      <c r="AK205" t="s">
        <v>5705</v>
      </c>
      <c r="AL205" t="s">
        <v>5705</v>
      </c>
    </row>
    <row r="206" spans="1:43">
      <c r="A206" s="8" t="s">
        <v>8059</v>
      </c>
      <c r="B206" t="s">
        <v>888</v>
      </c>
      <c r="C206" s="1" t="s">
        <v>889</v>
      </c>
      <c r="D206">
        <v>0.38500000000000001</v>
      </c>
      <c r="E206">
        <v>18</v>
      </c>
      <c r="F206">
        <v>0.47699999999999998</v>
      </c>
      <c r="G206">
        <v>18</v>
      </c>
      <c r="H206">
        <v>0.70499999999999996</v>
      </c>
      <c r="I206">
        <v>14</v>
      </c>
      <c r="J206">
        <v>0.59599999999999997</v>
      </c>
      <c r="K206">
        <v>0.54200000000000004</v>
      </c>
      <c r="L206" t="s">
        <v>42</v>
      </c>
      <c r="M206">
        <v>0.45</v>
      </c>
      <c r="N206" t="s">
        <v>43</v>
      </c>
      <c r="P206" t="s">
        <v>890</v>
      </c>
      <c r="Q206" t="str">
        <f t="shared" si="6"/>
        <v>SNHTTSPTPTGEPRPTPSLPTRVGPFRLYGCAVSADGFPGFRKAASRADMDLQICAATCKTFYFGVFDTDCYCGDSISRDNISTKPEMAQCNIRCPGMFSEACGGRPHLLQRREVDPRNAALSLYERVDVEPPTTIHTTHTSTGVMTACPPGKTDCPPRHHGDITINIHNTIICIGDFCAAEINCPTCKRQRVICKDDDDCHTEECEDDDNHWSLVKCTDDHCRYPKCKGDECKRKIVCKDGKCKKDTCHEDECEKKFVCKDDDCKHEKCHGDECYKKWVCKNDDCKVKPVCDDECVAPPAKKKAEVKPVAPKVTQAYDHDVVVVAGSGKVAVIYNILAAAVGLALML</v>
      </c>
      <c r="R206">
        <f t="shared" si="7"/>
        <v>348</v>
      </c>
      <c r="S206" t="s">
        <v>45</v>
      </c>
      <c r="T206">
        <v>0.28000000000000003</v>
      </c>
      <c r="U206" t="s">
        <v>891</v>
      </c>
      <c r="V206" t="s">
        <v>87</v>
      </c>
      <c r="W206" t="s">
        <v>2789</v>
      </c>
      <c r="X206" t="s">
        <v>5705</v>
      </c>
      <c r="Y206" t="s">
        <v>5705</v>
      </c>
      <c r="Z206" t="s">
        <v>5705</v>
      </c>
      <c r="AA206" t="s">
        <v>5705</v>
      </c>
      <c r="AB206" t="s">
        <v>5705</v>
      </c>
      <c r="AC206" t="s">
        <v>5705</v>
      </c>
      <c r="AD206" t="s">
        <v>5705</v>
      </c>
      <c r="AE206" t="s">
        <v>6268</v>
      </c>
      <c r="AF206" t="s">
        <v>6269</v>
      </c>
      <c r="AG206" t="s">
        <v>6270</v>
      </c>
      <c r="AH206" t="s">
        <v>5705</v>
      </c>
      <c r="AI206" t="s">
        <v>5705</v>
      </c>
      <c r="AJ206" t="s">
        <v>5705</v>
      </c>
      <c r="AK206" t="s">
        <v>5705</v>
      </c>
      <c r="AL206" t="s">
        <v>5705</v>
      </c>
    </row>
    <row r="207" spans="1:43">
      <c r="A207" s="8" t="s">
        <v>8060</v>
      </c>
      <c r="B207" t="s">
        <v>892</v>
      </c>
      <c r="C207" s="1" t="s">
        <v>893</v>
      </c>
      <c r="D207">
        <v>0.68600000000000005</v>
      </c>
      <c r="E207">
        <v>23</v>
      </c>
      <c r="F207">
        <v>0.71599999999999997</v>
      </c>
      <c r="G207">
        <v>23</v>
      </c>
      <c r="H207">
        <v>0.85399999999999998</v>
      </c>
      <c r="I207">
        <v>6</v>
      </c>
      <c r="J207">
        <v>0.747</v>
      </c>
      <c r="K207">
        <v>0.73299999999999998</v>
      </c>
      <c r="L207" t="s">
        <v>42</v>
      </c>
      <c r="M207">
        <v>0.45</v>
      </c>
      <c r="N207" t="s">
        <v>43</v>
      </c>
      <c r="P207" t="s">
        <v>894</v>
      </c>
      <c r="Q207" t="str">
        <f t="shared" si="6"/>
        <v>IPVFPAFAFEGGLAEKEEMVQVAADVPVNRNNHSSYNYTRNNNTGHHYTSHNDSYYNNSSNDYASNHKSHRNHDARNNYSRYNCTDYYNATRDNNASNYNASYNHTDRNYNPSHCNQYRNNYPSHYNQYRNNYPSHHNTTGHYNSRYYYSSRDYNPSNDYPSYYYSTRNYYPGKNYNPSHYNQYRNNYPSHYNTTGHYNSSYNNSSRNNYSGNYYPSYNHTDRNYNPSHYNQYRNNYPSHYNQYRNNYPSHHNTTGHYNSSYNNSSRNYYSGNYYPSYNHTDRNYNPSHYNQHRNNYPSHYNQYRNNYPSHHNTTGHYNSSYYYSSRDYNPSYNNSSRNYYSGNYYPSYNHTARNYNPSHYNQYRNDYPSHHNTTEHYNSSYYYSSRNYNPSNYYPYSDYYASYNYSYRNYYPSYYYSSRNDYPTHNYSSWNYYPSYNDPVRHHNSTYYYTSRNNYPSNYDPSWNDYPTNNYPFRNHYPTNDNTSRYYYTSNNYPSWNYYPSNDYSFWNYYSSNDHPTWNYYSSNDHPTWNYYSSNNYSSRYYYTNNNHTSWNYYSGNNYSFRNYYSSNNYSSRYYFTDNNYPSWNYYTSNDYSHYYTSNNHASWNYYSDNGYSFRNYYPSNDYPSWNYYSGNNYTSRNNYPSNYDPSWNDYPTNNYPFRNHYPTNDNTSSNDYSFRNYYSSNNYTSYYYSSRHYYTSNDYPIWNYYPGNNYQFWNYYSSNDHPTWNYYSSNDYPIWNYYPGNNYSAWNYYPSNDYPFWNYYSSNDHPTWNYYSSNDHPTWNYYSSNNYSSRHYYTNNNHTSWNYYSGNNYSFRNYYSSNNYTSYYYSSKHYYTSNDYPSCNYYPGNNYPAWNYYTGNNYSAWNYYPSNDYSSWNYYSSNNYTSHYYSSRHYFTSNDYPSWNYYPGNNYPAWNYYSSNDYPAWNYYTGDNYSAWNYYPSNDYPTWNYYTGNNYPSWNYYPSNDYPFWNYYSSNDHPTWNYYSSNDHPTWNYYSSNNYSSRHYYTSNNHTSWNYYSGNNYSFRNYYSSNNYPLWNYYPSNDHPTWNYYPSNNYTSRNYYSSYHYPSWIHYPSNNYPTWNYYSSYHYSPGHKPNNNYGTSHNYTHRHHHPCNYNASHYYSSKHYHASDHHSRYNITLRDNDRSNHYSAYNNPFGYNNTRHYHGYHYPQKDNYKSYYYSTDNYSDYNNYATYNYSTKDYDPADDYSDYNNYATYNYSTKDYNPADNYSDYNNYATYNYSTKDYNPADNYSDYNNYATYIYSTKDYDPADNYSDYYYYTTYNYSTKDYDPADNYSDYNNYSSHDDPSKHHNASKHHNTSWNHYPPTNNYSYLNNPY</v>
      </c>
      <c r="R207">
        <f t="shared" si="7"/>
        <v>1332</v>
      </c>
      <c r="S207" t="s">
        <v>45</v>
      </c>
      <c r="T207">
        <v>0.45</v>
      </c>
      <c r="U207" t="s">
        <v>895</v>
      </c>
      <c r="V207" t="s">
        <v>87</v>
      </c>
      <c r="X207" t="s">
        <v>5705</v>
      </c>
      <c r="Y207" t="s">
        <v>5705</v>
      </c>
      <c r="Z207" t="s">
        <v>5705</v>
      </c>
      <c r="AA207" t="s">
        <v>5705</v>
      </c>
      <c r="AB207" t="s">
        <v>5705</v>
      </c>
      <c r="AC207" t="s">
        <v>5705</v>
      </c>
      <c r="AD207" t="s">
        <v>5705</v>
      </c>
      <c r="AE207" t="s">
        <v>5705</v>
      </c>
      <c r="AF207" t="s">
        <v>5705</v>
      </c>
      <c r="AG207" t="s">
        <v>5705</v>
      </c>
      <c r="AH207" t="s">
        <v>5705</v>
      </c>
      <c r="AI207" t="s">
        <v>5705</v>
      </c>
      <c r="AJ207" t="s">
        <v>5705</v>
      </c>
      <c r="AK207" t="s">
        <v>5705</v>
      </c>
      <c r="AL207" t="s">
        <v>5705</v>
      </c>
    </row>
    <row r="208" spans="1:43">
      <c r="A208" s="8" t="s">
        <v>8061</v>
      </c>
      <c r="B208" t="s">
        <v>896</v>
      </c>
      <c r="C208" s="1" t="s">
        <v>897</v>
      </c>
      <c r="D208">
        <v>0.47299999999999998</v>
      </c>
      <c r="E208">
        <v>31</v>
      </c>
      <c r="F208">
        <v>0.61</v>
      </c>
      <c r="G208">
        <v>31</v>
      </c>
      <c r="H208">
        <v>0.94299999999999995</v>
      </c>
      <c r="I208">
        <v>19</v>
      </c>
      <c r="J208">
        <v>0.77500000000000002</v>
      </c>
      <c r="K208">
        <v>0.69899999999999995</v>
      </c>
      <c r="L208" t="s">
        <v>42</v>
      </c>
      <c r="M208">
        <v>0.45</v>
      </c>
      <c r="N208" t="s">
        <v>43</v>
      </c>
      <c r="P208" t="s">
        <v>898</v>
      </c>
      <c r="Q208" t="str">
        <f t="shared" si="6"/>
        <v>SHGPRPQVAAPAHGAPDSSWACSVPVVEKLTVKAVGDKFLFAYLTLRDGPPMPLEPPGFVDLHAPSRANSTAAGMASWTMPYRADTVESNRDSGFYWQDMEGSNDMQNDFFGQFVDFGGDDASTATPGDAFNDLGTMSAGPEPLFVMDDQQQQQGAESTASSGASTADEFDFLSNSSHLAPSALATSYEINPKMVTLGPESHDEEVEAQHYGYLGRGSMSETDLTRLESISLHSPQKTKASVSDPSSPTPPNTIATARKPKKFVEALSSTIRKATTLRKTRKALPEQKVRSPSLEQQQQQQQRQLQSPLKIPKQRRGRPNPSAHGLPQSPPVQQQNPGGAQFIHGYCEDPFNEGAPPPMPAAQYYNQPGIHTPIESPGVKLEQARFPNGSAAPGVQVPPAASWMAQQQQVMARQQWPAVPPGQDPAWWDLNMVTQNGAGEFANHHRNASLNLASHAHSSGLPYEYSAMPDTGAAGLMIHMPQPHPSQPTVVNDLTLNAHTYLPPPPPAMPTAPASERPHRPPRAKSSGARHLSCSPMRKQRAPSASPTPNQPQVINGPRSRHSSGGSVSSVRSSSGRLPGSMPGTPCSVRKRRSRDVSGSGGVSFGGDDGFGVGFVNFTPNDGSVLMTGVAPSGSSKTKARREKEAQDRRRRLSEAALKAVAAAGGDVDKLLEQGFTL</v>
      </c>
      <c r="R208">
        <f t="shared" si="7"/>
        <v>678</v>
      </c>
      <c r="S208" t="s">
        <v>899</v>
      </c>
      <c r="T208">
        <v>0.92</v>
      </c>
      <c r="U208" t="s">
        <v>900</v>
      </c>
      <c r="V208" t="s">
        <v>87</v>
      </c>
      <c r="W208" t="s">
        <v>3365</v>
      </c>
      <c r="X208" t="s">
        <v>5705</v>
      </c>
      <c r="Y208" t="s">
        <v>5705</v>
      </c>
      <c r="Z208" t="s">
        <v>5705</v>
      </c>
      <c r="AA208" t="s">
        <v>6271</v>
      </c>
      <c r="AB208" t="s">
        <v>5705</v>
      </c>
      <c r="AC208" t="s">
        <v>5705</v>
      </c>
      <c r="AD208" t="s">
        <v>5705</v>
      </c>
      <c r="AE208" t="s">
        <v>5705</v>
      </c>
      <c r="AF208" t="s">
        <v>5705</v>
      </c>
      <c r="AG208" s="1" t="s">
        <v>5705</v>
      </c>
      <c r="AH208" t="s">
        <v>5705</v>
      </c>
      <c r="AI208" t="s">
        <v>5705</v>
      </c>
      <c r="AJ208" t="s">
        <v>5705</v>
      </c>
      <c r="AK208" t="s">
        <v>5705</v>
      </c>
      <c r="AL208" t="s">
        <v>5705</v>
      </c>
      <c r="AQ208" s="1"/>
    </row>
    <row r="209" spans="1:43">
      <c r="A209" s="8" t="s">
        <v>8062</v>
      </c>
      <c r="B209" t="s">
        <v>901</v>
      </c>
      <c r="C209" s="1" t="s">
        <v>902</v>
      </c>
      <c r="D209">
        <v>0.33900000000000002</v>
      </c>
      <c r="E209">
        <v>19</v>
      </c>
      <c r="F209">
        <v>0.55300000000000005</v>
      </c>
      <c r="G209">
        <v>19</v>
      </c>
      <c r="H209">
        <v>0.94299999999999995</v>
      </c>
      <c r="I209">
        <v>14</v>
      </c>
      <c r="J209">
        <v>0.90700000000000003</v>
      </c>
      <c r="K209">
        <v>0.74399999999999999</v>
      </c>
      <c r="L209" t="s">
        <v>42</v>
      </c>
      <c r="M209">
        <v>0.45</v>
      </c>
      <c r="N209" t="s">
        <v>43</v>
      </c>
      <c r="P209" t="s">
        <v>197</v>
      </c>
      <c r="Q209" t="str">
        <f t="shared" si="6"/>
        <v>HAAASQQQKQQQLLAAIKKLSPDSNEKLFPEHLSFAPLTVFPREAAQFFAYDNDDDEDLQLNETARFFLPAFARHQDDGEPGLLRRAAEALTLLQRQASCPVGMKSCADQGAPNKCCQEGTYCAGVADANVGQVACCPLGTGCTGGVGSCPSDATSCSSELGGGCCIPGFVCQGAGCVPSASATTTAAAASPSSTMASTTSTTTSNIAAGSPPWRPTGSPETTTAWTSGESATQSGCPTGFYGCLATHGGGCCRTDRQCQTSSCPPAPLTTMVANGVTIVVPVGDVPRPTATTTCANGWFMCGSEAGPVAGCCPSGYSCGTASCFTAQASQTGSRPKLVPGQSAASRAGAAAAGMLLLGPALGACLMMMHALWW</v>
      </c>
      <c r="R209">
        <f t="shared" si="7"/>
        <v>374</v>
      </c>
      <c r="S209" t="s">
        <v>45</v>
      </c>
      <c r="T209">
        <v>0.24</v>
      </c>
      <c r="U209" t="s">
        <v>903</v>
      </c>
      <c r="V209" t="s">
        <v>52</v>
      </c>
      <c r="W209" t="s">
        <v>3143</v>
      </c>
      <c r="X209" t="s">
        <v>5705</v>
      </c>
      <c r="Y209" t="s">
        <v>5705</v>
      </c>
      <c r="Z209" t="s">
        <v>5705</v>
      </c>
      <c r="AA209" t="s">
        <v>6272</v>
      </c>
      <c r="AB209" t="s">
        <v>5705</v>
      </c>
      <c r="AC209" t="s">
        <v>5705</v>
      </c>
      <c r="AD209" t="s">
        <v>5705</v>
      </c>
      <c r="AE209" t="s">
        <v>5705</v>
      </c>
      <c r="AF209" t="s">
        <v>5705</v>
      </c>
      <c r="AG209" t="s">
        <v>5705</v>
      </c>
      <c r="AH209" t="s">
        <v>5705</v>
      </c>
      <c r="AI209" t="s">
        <v>5705</v>
      </c>
      <c r="AJ209" t="s">
        <v>5705</v>
      </c>
      <c r="AK209" t="s">
        <v>5705</v>
      </c>
      <c r="AL209" t="s">
        <v>5705</v>
      </c>
    </row>
    <row r="210" spans="1:43">
      <c r="A210" s="8" t="s">
        <v>8063</v>
      </c>
      <c r="B210" t="s">
        <v>904</v>
      </c>
      <c r="C210" s="1" t="s">
        <v>905</v>
      </c>
      <c r="D210">
        <v>0.33100000000000002</v>
      </c>
      <c r="E210">
        <v>16</v>
      </c>
      <c r="F210">
        <v>0.442</v>
      </c>
      <c r="G210">
        <v>16</v>
      </c>
      <c r="H210">
        <v>0.68799999999999994</v>
      </c>
      <c r="I210">
        <v>10</v>
      </c>
      <c r="J210">
        <v>0.60399999999999998</v>
      </c>
      <c r="K210">
        <v>0.53</v>
      </c>
      <c r="L210" t="s">
        <v>42</v>
      </c>
      <c r="M210">
        <v>0.45</v>
      </c>
      <c r="N210" t="s">
        <v>43</v>
      </c>
      <c r="P210" t="s">
        <v>906</v>
      </c>
      <c r="Q210" t="str">
        <f t="shared" si="6"/>
        <v>PRQPVPRAPGTGGASTDALWPTVCYPFVENGTMAPCVSISKIETACVANGTDDVALEAHGRCMCGGSFFDDWRGCQRCLLAHGFRSDRDNLYWANVLSVASEALCTGTPTAEFSAIFASAEANPDKAPLATTGDTKSVDSFPGRTDVSLYYTASVTQGPGSVPPSASGPPMVMTTAESGGGPIPTDVMTSWGSVPDASTTDLASNETAYTTTASSDSTVATACTDTSICAAATDGAGSRGAAMALAGAALVMAL</v>
      </c>
      <c r="R210">
        <f t="shared" si="7"/>
        <v>254</v>
      </c>
      <c r="S210" t="s">
        <v>45</v>
      </c>
      <c r="T210">
        <v>0.05</v>
      </c>
      <c r="U210" t="s">
        <v>907</v>
      </c>
      <c r="V210" t="s">
        <v>157</v>
      </c>
      <c r="W210" t="s">
        <v>4046</v>
      </c>
      <c r="X210" t="s">
        <v>5705</v>
      </c>
      <c r="Y210" t="s">
        <v>5705</v>
      </c>
      <c r="Z210" t="s">
        <v>5705</v>
      </c>
      <c r="AA210" t="s">
        <v>5705</v>
      </c>
      <c r="AB210" t="s">
        <v>5705</v>
      </c>
      <c r="AC210" t="s">
        <v>5705</v>
      </c>
      <c r="AD210" t="s">
        <v>5705</v>
      </c>
      <c r="AE210" t="s">
        <v>5705</v>
      </c>
      <c r="AF210" t="s">
        <v>5705</v>
      </c>
      <c r="AG210" s="1" t="s">
        <v>5705</v>
      </c>
      <c r="AH210" t="s">
        <v>5705</v>
      </c>
      <c r="AI210" t="s">
        <v>5705</v>
      </c>
      <c r="AJ210" t="s">
        <v>5705</v>
      </c>
      <c r="AK210" t="s">
        <v>5705</v>
      </c>
      <c r="AL210" t="s">
        <v>5705</v>
      </c>
      <c r="AQ210" s="1"/>
    </row>
    <row r="211" spans="1:43">
      <c r="A211" s="8" t="s">
        <v>8064</v>
      </c>
      <c r="B211" t="s">
        <v>908</v>
      </c>
      <c r="C211" t="s">
        <v>909</v>
      </c>
      <c r="D211">
        <v>0.38900000000000001</v>
      </c>
      <c r="E211">
        <v>18</v>
      </c>
      <c r="F211">
        <v>0.59799999999999998</v>
      </c>
      <c r="G211">
        <v>18</v>
      </c>
      <c r="H211">
        <v>0.95699999999999996</v>
      </c>
      <c r="I211">
        <v>10</v>
      </c>
      <c r="J211">
        <v>0.91700000000000004</v>
      </c>
      <c r="K211">
        <v>0.77</v>
      </c>
      <c r="L211" t="s">
        <v>42</v>
      </c>
      <c r="M211">
        <v>0.45</v>
      </c>
      <c r="N211" t="s">
        <v>43</v>
      </c>
      <c r="P211" t="s">
        <v>197</v>
      </c>
      <c r="Q211" t="str">
        <f t="shared" si="6"/>
        <v>GTASCDADFIVTQCLSTELPKAQACKTTDYDCLCAAYQSIATCYNNCPNDPRVSTAQGQVTQFCMNASVFGDRAVAAKTAAAAAAAKSDTSSPDTTDSEEAPAQTSSSRRPAASKSAATGTTSAPAAVNTNAAALARSGSAGGALVVAGVVAALL</v>
      </c>
      <c r="R211">
        <f t="shared" si="7"/>
        <v>155</v>
      </c>
      <c r="S211" t="s">
        <v>45</v>
      </c>
      <c r="T211">
        <v>0.19</v>
      </c>
      <c r="U211" t="s">
        <v>910</v>
      </c>
      <c r="V211" t="s">
        <v>47</v>
      </c>
      <c r="X211" t="s">
        <v>5705</v>
      </c>
      <c r="Y211" t="s">
        <v>5705</v>
      </c>
      <c r="Z211" t="s">
        <v>5705</v>
      </c>
      <c r="AA211" t="s">
        <v>5705</v>
      </c>
      <c r="AB211" t="s">
        <v>5705</v>
      </c>
      <c r="AC211" t="s">
        <v>5705</v>
      </c>
      <c r="AD211" t="s">
        <v>5705</v>
      </c>
      <c r="AE211" t="s">
        <v>5705</v>
      </c>
      <c r="AF211" t="s">
        <v>5705</v>
      </c>
      <c r="AG211" t="s">
        <v>5705</v>
      </c>
      <c r="AH211" t="s">
        <v>5705</v>
      </c>
      <c r="AI211" t="s">
        <v>5705</v>
      </c>
      <c r="AJ211" t="s">
        <v>5705</v>
      </c>
      <c r="AK211" t="s">
        <v>5705</v>
      </c>
      <c r="AL211" t="s">
        <v>5705</v>
      </c>
    </row>
    <row r="212" spans="1:43">
      <c r="A212" s="8" t="s">
        <v>8065</v>
      </c>
      <c r="B212" t="s">
        <v>911</v>
      </c>
      <c r="C212" s="1" t="s">
        <v>912</v>
      </c>
      <c r="D212">
        <v>0.53600000000000003</v>
      </c>
      <c r="E212">
        <v>29</v>
      </c>
      <c r="F212">
        <v>0.72199999999999998</v>
      </c>
      <c r="G212">
        <v>29</v>
      </c>
      <c r="H212">
        <v>0.995</v>
      </c>
      <c r="I212">
        <v>18</v>
      </c>
      <c r="J212">
        <v>0.97</v>
      </c>
      <c r="K212">
        <v>0.85599999999999998</v>
      </c>
      <c r="L212" t="s">
        <v>42</v>
      </c>
      <c r="M212">
        <v>0.45</v>
      </c>
      <c r="N212" t="s">
        <v>43</v>
      </c>
      <c r="P212" t="s">
        <v>913</v>
      </c>
      <c r="Q212" t="str">
        <f t="shared" si="6"/>
        <v>AAKSAADYYVRDLPGLPQDSNPVKMHAGHIEITPDHNGNMFFWHFQNKHIANRQRTVIWVNGGPGCSSEDGALMEIGPYRVREKGNLVVNNGSWNEFANLLFVDNPVGTGFSYVDTDSYVHELDVMADQFVQFLDKFFAIFPEYDQDDIYMAGESYAGQHIPYIAKAILDRNKKNRGKEWKLKGLLIGNGWLSPNDQYDTYLKFAFEKGLLKKGSEQAELLQAKQNTCYRLLGSNPGHVDYAECEDIMSSMLKLLKTGSGNEECYNMYDVRLRDSYPSCGMNWPPDLANMTPYLRRDDVTKALHVNRQRGTGWQECNGAVSFAFRAKNSKPSVTLLPDLIKEIQILLFSGAEDLICNHIGTEQVINNLEWNGGKGFEVTPGNWAPRRNWTFEGEDAGFWQEARNLTYVLFRDASHMVPFDFPRRSRDMLDRFMGVDISSIGGEPTDSRIDGEKGLATSVGGASNQTHHGQAEAQKKVTEAKWAAYRRSGEIVLGIVIVAAAAWGVFIWRQRRKIALYSVLNGEENTSRRAYRMSAMRRKPGEGDLEAAAFDETQLDDLHVESPHAPDGSRYSIGDESDEGRADDGTTKETVSQGNRSGGDRPAGNNT</v>
      </c>
      <c r="R212">
        <f t="shared" si="7"/>
        <v>607</v>
      </c>
      <c r="S212" t="s">
        <v>45</v>
      </c>
      <c r="T212">
        <v>0.35</v>
      </c>
      <c r="U212" t="s">
        <v>914</v>
      </c>
      <c r="V212" t="s">
        <v>52</v>
      </c>
      <c r="W212" t="s">
        <v>2770</v>
      </c>
      <c r="X212" t="s">
        <v>7327</v>
      </c>
      <c r="Y212" t="s">
        <v>6273</v>
      </c>
      <c r="Z212" t="s">
        <v>6274</v>
      </c>
      <c r="AA212" t="s">
        <v>6275</v>
      </c>
      <c r="AB212" t="s">
        <v>6276</v>
      </c>
      <c r="AC212" t="s">
        <v>5705</v>
      </c>
      <c r="AD212" t="s">
        <v>5705</v>
      </c>
      <c r="AE212" t="s">
        <v>6277</v>
      </c>
      <c r="AF212" t="s">
        <v>5705</v>
      </c>
      <c r="AG212" t="s">
        <v>5705</v>
      </c>
      <c r="AH212" t="s">
        <v>5705</v>
      </c>
      <c r="AI212" t="s">
        <v>6278</v>
      </c>
      <c r="AJ212" t="s">
        <v>5705</v>
      </c>
      <c r="AK212" t="s">
        <v>5705</v>
      </c>
      <c r="AL212" s="1" t="s">
        <v>6279</v>
      </c>
      <c r="AM212" s="1"/>
    </row>
    <row r="213" spans="1:43">
      <c r="A213" s="8" t="s">
        <v>8066</v>
      </c>
      <c r="B213" t="s">
        <v>915</v>
      </c>
      <c r="C213" s="1" t="s">
        <v>916</v>
      </c>
      <c r="D213">
        <v>0.34300000000000003</v>
      </c>
      <c r="E213">
        <v>21</v>
      </c>
      <c r="F213">
        <v>0.50900000000000001</v>
      </c>
      <c r="G213">
        <v>21</v>
      </c>
      <c r="H213">
        <v>0.871</v>
      </c>
      <c r="I213">
        <v>15</v>
      </c>
      <c r="J213">
        <v>0.753</v>
      </c>
      <c r="K213">
        <v>0.64100000000000001</v>
      </c>
      <c r="L213" t="s">
        <v>42</v>
      </c>
      <c r="M213">
        <v>0.45</v>
      </c>
      <c r="N213" t="s">
        <v>43</v>
      </c>
      <c r="P213" t="s">
        <v>189</v>
      </c>
      <c r="Q213" t="str">
        <f t="shared" si="6"/>
        <v>DDADKVNCARPNANYCIGGDIILRCDENSIGTKGRCSANVSGYPPFGGTAECFESSEEAGDAACQKNCVVYAEPSFTLPADRCTPSYIPTPVRRAVTNAESDMMSIPEGTNLVTADDPATDSVDFATVTGTMSIPEGSLAIPDDPVTVTGDTMSIPEGTLSIPEGTLPVPTSASTSTSHAATTGSLTEQTRTPTATMPSGRPSTRPTGTAATESQMVTRTTAATTAATAVTTTAKTALAHANRVTGLLLAAGIVAVYLL</v>
      </c>
      <c r="R213">
        <f t="shared" si="7"/>
        <v>259</v>
      </c>
      <c r="S213" t="s">
        <v>45</v>
      </c>
      <c r="T213">
        <v>0.06</v>
      </c>
      <c r="U213" t="s">
        <v>917</v>
      </c>
      <c r="V213" t="s">
        <v>47</v>
      </c>
      <c r="W213" t="s">
        <v>3881</v>
      </c>
      <c r="X213" t="s">
        <v>5705</v>
      </c>
      <c r="Y213" t="s">
        <v>5705</v>
      </c>
      <c r="Z213" t="s">
        <v>5705</v>
      </c>
      <c r="AA213" t="s">
        <v>5705</v>
      </c>
      <c r="AB213" t="s">
        <v>5705</v>
      </c>
      <c r="AC213" t="s">
        <v>5705</v>
      </c>
      <c r="AD213" t="s">
        <v>5705</v>
      </c>
      <c r="AE213" t="s">
        <v>5705</v>
      </c>
      <c r="AF213" t="s">
        <v>5705</v>
      </c>
      <c r="AG213" t="s">
        <v>5705</v>
      </c>
      <c r="AH213" t="s">
        <v>5705</v>
      </c>
      <c r="AI213" t="s">
        <v>5705</v>
      </c>
      <c r="AJ213" t="s">
        <v>5705</v>
      </c>
      <c r="AK213" t="s">
        <v>5705</v>
      </c>
      <c r="AL213" t="s">
        <v>5705</v>
      </c>
    </row>
    <row r="214" spans="1:43">
      <c r="A214" s="8" t="s">
        <v>8067</v>
      </c>
      <c r="B214" t="s">
        <v>918</v>
      </c>
      <c r="C214" t="s">
        <v>919</v>
      </c>
      <c r="D214">
        <v>0.2</v>
      </c>
      <c r="E214">
        <v>18</v>
      </c>
      <c r="F214">
        <v>0.372</v>
      </c>
      <c r="G214">
        <v>18</v>
      </c>
      <c r="H214">
        <v>0.79900000000000004</v>
      </c>
      <c r="I214">
        <v>1</v>
      </c>
      <c r="J214">
        <v>0.66</v>
      </c>
      <c r="K214">
        <v>0.52700000000000002</v>
      </c>
      <c r="L214" t="s">
        <v>42</v>
      </c>
      <c r="M214">
        <v>0.45</v>
      </c>
      <c r="N214" t="s">
        <v>43</v>
      </c>
      <c r="P214" t="s">
        <v>920</v>
      </c>
      <c r="Q214" t="str">
        <f t="shared" si="6"/>
        <v>YASNVTYVTEVVNSYVTYCPSPTILVHGSKTYHVSTPGTVTITDCPCTISKPVIPTTAVVCHNCAPGYKNVTVPAKPTVVPTPVGTGSPIPPKEPAPIATAGAAKAVALTGAGLAGIVGLAAFIL</v>
      </c>
      <c r="R214">
        <f t="shared" si="7"/>
        <v>125</v>
      </c>
      <c r="S214" t="s">
        <v>45</v>
      </c>
      <c r="T214">
        <v>0.01</v>
      </c>
      <c r="U214" t="s">
        <v>921</v>
      </c>
      <c r="V214" t="s">
        <v>52</v>
      </c>
      <c r="W214" t="s">
        <v>3346</v>
      </c>
      <c r="X214" t="s">
        <v>7328</v>
      </c>
      <c r="Y214" t="s">
        <v>5705</v>
      </c>
      <c r="Z214" t="s">
        <v>5705</v>
      </c>
      <c r="AA214" t="s">
        <v>6280</v>
      </c>
      <c r="AB214" t="s">
        <v>5705</v>
      </c>
      <c r="AC214" t="s">
        <v>5705</v>
      </c>
      <c r="AD214" t="s">
        <v>5705</v>
      </c>
      <c r="AE214" t="s">
        <v>5705</v>
      </c>
      <c r="AF214" t="s">
        <v>5705</v>
      </c>
      <c r="AG214" t="s">
        <v>5705</v>
      </c>
      <c r="AH214" t="s">
        <v>5705</v>
      </c>
      <c r="AI214" t="s">
        <v>5705</v>
      </c>
      <c r="AJ214" t="s">
        <v>5705</v>
      </c>
      <c r="AK214" t="s">
        <v>5705</v>
      </c>
      <c r="AL214" t="s">
        <v>5705</v>
      </c>
    </row>
    <row r="215" spans="1:43">
      <c r="A215" s="8" t="s">
        <v>8068</v>
      </c>
      <c r="B215" t="s">
        <v>922</v>
      </c>
      <c r="C215" t="s">
        <v>923</v>
      </c>
      <c r="D215">
        <v>0.16500000000000001</v>
      </c>
      <c r="E215">
        <v>18</v>
      </c>
      <c r="F215">
        <v>0.34499999999999997</v>
      </c>
      <c r="G215">
        <v>18</v>
      </c>
      <c r="H215">
        <v>0.82199999999999995</v>
      </c>
      <c r="I215">
        <v>7</v>
      </c>
      <c r="J215">
        <v>0.71099999999999997</v>
      </c>
      <c r="K215">
        <v>0.54200000000000004</v>
      </c>
      <c r="L215" t="s">
        <v>42</v>
      </c>
      <c r="M215">
        <v>0.45</v>
      </c>
      <c r="N215" t="s">
        <v>43</v>
      </c>
      <c r="P215" t="s">
        <v>924</v>
      </c>
      <c r="Q215" t="str">
        <f t="shared" si="6"/>
        <v>QSEGPSLDVLEEVKTAVEGAVAMLHRRKDASSKILYPEFPVHEFYLLNGFVKDEARIIYQSPEPLSIAIAGRLLKPAKEFPALAVALHSALADENIKAAIMWNDDCWGVRSSIVGLQGALNDLRINVYELLPGIRQHDGYRKLESFTRSLAETSSLLGDCQPEGLDAA</v>
      </c>
      <c r="R215">
        <f t="shared" si="7"/>
        <v>168</v>
      </c>
      <c r="S215" t="s">
        <v>45</v>
      </c>
      <c r="T215">
        <v>0.08</v>
      </c>
      <c r="U215" t="s">
        <v>925</v>
      </c>
      <c r="V215" t="s">
        <v>698</v>
      </c>
      <c r="X215" t="s">
        <v>5705</v>
      </c>
      <c r="Y215" t="s">
        <v>5705</v>
      </c>
      <c r="Z215" t="s">
        <v>5705</v>
      </c>
      <c r="AA215" t="s">
        <v>5705</v>
      </c>
      <c r="AB215" t="s">
        <v>5705</v>
      </c>
      <c r="AC215" t="s">
        <v>5705</v>
      </c>
      <c r="AD215" t="s">
        <v>5705</v>
      </c>
      <c r="AE215" t="s">
        <v>5705</v>
      </c>
      <c r="AF215" t="s">
        <v>5705</v>
      </c>
      <c r="AG215" s="1" t="s">
        <v>5705</v>
      </c>
      <c r="AH215" t="s">
        <v>5705</v>
      </c>
      <c r="AI215" t="s">
        <v>5705</v>
      </c>
      <c r="AJ215" t="s">
        <v>5705</v>
      </c>
      <c r="AK215" t="s">
        <v>5705</v>
      </c>
      <c r="AL215" t="s">
        <v>5705</v>
      </c>
      <c r="AQ215" s="1"/>
    </row>
    <row r="216" spans="1:43">
      <c r="A216" s="8" t="s">
        <v>8069</v>
      </c>
      <c r="B216" t="s">
        <v>926</v>
      </c>
      <c r="C216" s="1" t="s">
        <v>927</v>
      </c>
      <c r="D216">
        <v>0.186</v>
      </c>
      <c r="E216">
        <v>26</v>
      </c>
      <c r="F216">
        <v>0.34499999999999997</v>
      </c>
      <c r="G216">
        <v>26</v>
      </c>
      <c r="H216">
        <v>0.83199999999999996</v>
      </c>
      <c r="I216">
        <v>13</v>
      </c>
      <c r="J216">
        <v>0.64500000000000002</v>
      </c>
      <c r="K216">
        <v>0.50700000000000001</v>
      </c>
      <c r="L216" t="s">
        <v>42</v>
      </c>
      <c r="M216">
        <v>0.45</v>
      </c>
      <c r="N216" t="s">
        <v>43</v>
      </c>
      <c r="P216" t="s">
        <v>928</v>
      </c>
      <c r="Q216" t="str">
        <f t="shared" si="6"/>
        <v>PVVDDASASFAHLLFLPGLLLEPKPKPKPKVKAKLPHENIMSSPLRLLVLAAAAAAPAVTALYVNGSTVVPCDSPIYCHGDILREVELARPFSDSKTFVDMPAIRPLDVIRAAFDKLHKPLKNDSALHEFLKTHFADAGGELKEVPRSKLTTDAVFLRGIEDVDIREFTAKVIDIWPSLTREYAGSRPDCPDCPSSFIPVKKPFVVAGGRFREPYYWDSYWILEGLLRTRGSFTDIARNTIENFLDLIEQFGFIPNGARIYYLNRSQPPMLAQMIGLYLEHTNDKSILDRALPLLVREHDFWLQNRTVEIRRAGSTYHLARYAVRNTQPRPESFREDYNQATNASFHATSRIVYPQVAALDEEQQEQLYGNLAAAAETGWDFSSRWLANPSDSARDVYFPLRSLNTENIVPVCLNSILYGNERVIGDFFALGGNDTARDLWHARADARSEAMTALLWNETHFSYFDYNITAAAQNIYVPFDDHVDSCADPCAAAKAGNKVIFHSAQLFPFWQGAAPARLKHNPLAVKRAYARVADHLDSKAGGVPATNIRTDQQWDEPAVWAPLMHAMMQGLLSTPPTFGCDDPAYRDVRALALALAQRYLDSTFCTWYATGGSTSATDKLPWLTDKDVGVMFEKYNDDSTNVAGGGGEYEVVEGFGWTNGVLIWAVDTFGNDLKRPDCGDIKPTLHDAGKKRSAVELHASDASRVKKFGSRALR</v>
      </c>
      <c r="R216">
        <f t="shared" si="7"/>
        <v>715</v>
      </c>
      <c r="S216" t="s">
        <v>929</v>
      </c>
      <c r="T216">
        <v>0.19</v>
      </c>
      <c r="U216" t="s">
        <v>930</v>
      </c>
      <c r="V216" t="s">
        <v>931</v>
      </c>
      <c r="W216" t="s">
        <v>2575</v>
      </c>
      <c r="X216" t="s">
        <v>7329</v>
      </c>
      <c r="Y216" t="s">
        <v>6281</v>
      </c>
      <c r="Z216" t="s">
        <v>6282</v>
      </c>
      <c r="AA216" t="s">
        <v>6283</v>
      </c>
      <c r="AB216" t="s">
        <v>6284</v>
      </c>
      <c r="AC216" t="s">
        <v>5705</v>
      </c>
      <c r="AD216" t="s">
        <v>5705</v>
      </c>
      <c r="AE216" t="s">
        <v>6285</v>
      </c>
      <c r="AF216" t="s">
        <v>5705</v>
      </c>
      <c r="AG216" t="s">
        <v>5705</v>
      </c>
      <c r="AH216" t="s">
        <v>5705</v>
      </c>
      <c r="AI216" t="s">
        <v>5705</v>
      </c>
      <c r="AJ216" t="s">
        <v>5705</v>
      </c>
      <c r="AK216" t="s">
        <v>5705</v>
      </c>
      <c r="AL216" s="1" t="s">
        <v>6286</v>
      </c>
      <c r="AM216" s="1"/>
    </row>
    <row r="217" spans="1:43">
      <c r="A217" s="8" t="s">
        <v>8070</v>
      </c>
      <c r="B217" t="s">
        <v>932</v>
      </c>
      <c r="C217" t="s">
        <v>933</v>
      </c>
      <c r="D217">
        <v>0.54500000000000004</v>
      </c>
      <c r="E217">
        <v>20</v>
      </c>
      <c r="F217">
        <v>0.68200000000000005</v>
      </c>
      <c r="G217">
        <v>20</v>
      </c>
      <c r="H217">
        <v>0.94899999999999995</v>
      </c>
      <c r="I217">
        <v>15</v>
      </c>
      <c r="J217">
        <v>0.84699999999999998</v>
      </c>
      <c r="K217">
        <v>0.77100000000000002</v>
      </c>
      <c r="L217" t="s">
        <v>42</v>
      </c>
      <c r="M217">
        <v>0.45</v>
      </c>
      <c r="N217" t="s">
        <v>43</v>
      </c>
      <c r="P217" t="s">
        <v>934</v>
      </c>
      <c r="Q217" t="str">
        <f t="shared" si="6"/>
        <v>HNRYSIEVKFGTALHYTWVPTRGDELNSHQPLVSTSSTPEFVMNRPRNRQPRSGKRSAPNSQNANSTPQQTSGSVPTVHQVIPGASVFIILKEDQPTGSETLGVVQDVLTKGNHPRGIKVRLREGQVGRVQRMNKDAAPSTSNGAEAQTIHFTPGSGRWTHRYADVRTELDEYPEAPPERSLADFMPALPANVPALAADGLGAPSIHCPVCDVFEGDEAAVTHHIEQDHFK</v>
      </c>
      <c r="R217">
        <f t="shared" si="7"/>
        <v>231</v>
      </c>
      <c r="S217" t="s">
        <v>45</v>
      </c>
      <c r="T217">
        <v>0.25</v>
      </c>
      <c r="U217" t="s">
        <v>935</v>
      </c>
      <c r="V217" t="s">
        <v>58</v>
      </c>
      <c r="W217" t="s">
        <v>2717</v>
      </c>
      <c r="X217" t="s">
        <v>7330</v>
      </c>
      <c r="Y217" t="s">
        <v>5705</v>
      </c>
      <c r="Z217" t="s">
        <v>6287</v>
      </c>
      <c r="AA217" t="s">
        <v>6288</v>
      </c>
      <c r="AB217" t="s">
        <v>5705</v>
      </c>
      <c r="AC217" t="s">
        <v>6289</v>
      </c>
      <c r="AD217" t="s">
        <v>5705</v>
      </c>
      <c r="AE217" t="s">
        <v>5705</v>
      </c>
      <c r="AF217" t="s">
        <v>5705</v>
      </c>
      <c r="AG217" s="1" t="s">
        <v>5705</v>
      </c>
      <c r="AH217" t="s">
        <v>5705</v>
      </c>
      <c r="AI217" t="s">
        <v>5705</v>
      </c>
      <c r="AJ217" t="s">
        <v>5705</v>
      </c>
      <c r="AK217" t="s">
        <v>5705</v>
      </c>
      <c r="AL217" t="s">
        <v>5705</v>
      </c>
      <c r="AQ217" s="1"/>
    </row>
    <row r="218" spans="1:43">
      <c r="A218" s="8" t="s">
        <v>8071</v>
      </c>
      <c r="B218" t="s">
        <v>936</v>
      </c>
      <c r="C218" t="s">
        <v>937</v>
      </c>
      <c r="D218">
        <v>0.69199999999999995</v>
      </c>
      <c r="E218">
        <v>24</v>
      </c>
      <c r="F218">
        <v>0.79600000000000004</v>
      </c>
      <c r="G218">
        <v>24</v>
      </c>
      <c r="H218">
        <v>0.98099999999999998</v>
      </c>
      <c r="I218">
        <v>14</v>
      </c>
      <c r="J218">
        <v>0.91500000000000004</v>
      </c>
      <c r="K218">
        <v>0.86</v>
      </c>
      <c r="L218" t="s">
        <v>42</v>
      </c>
      <c r="M218">
        <v>0.45</v>
      </c>
      <c r="N218" t="s">
        <v>43</v>
      </c>
      <c r="P218" t="s">
        <v>938</v>
      </c>
      <c r="Q218" t="str">
        <f t="shared" si="6"/>
        <v>PNPVDTASAAGTSVDGYSNTVFFSNRDIYKQKYQPQDLPLSDITYVFYSFVGVLSNGTVESSVSVDRYADLQKKYLHYAWERSGTNAYGCVKELYLLKKHKRMTKMILSVGGWGSSRIFRTVAATKTGRDVFAK</v>
      </c>
      <c r="R218">
        <f t="shared" si="7"/>
        <v>134</v>
      </c>
      <c r="S218" t="s">
        <v>45</v>
      </c>
      <c r="T218">
        <v>0.08</v>
      </c>
      <c r="U218" t="s">
        <v>939</v>
      </c>
      <c r="V218" t="s">
        <v>87</v>
      </c>
      <c r="W218" t="s">
        <v>2576</v>
      </c>
      <c r="X218" t="s">
        <v>7331</v>
      </c>
      <c r="Y218" t="s">
        <v>6290</v>
      </c>
      <c r="Z218" t="s">
        <v>6291</v>
      </c>
      <c r="AA218" t="s">
        <v>6292</v>
      </c>
      <c r="AB218" t="s">
        <v>6293</v>
      </c>
      <c r="AC218" t="s">
        <v>5705</v>
      </c>
      <c r="AD218" t="s">
        <v>5705</v>
      </c>
      <c r="AE218" t="s">
        <v>5705</v>
      </c>
      <c r="AF218" t="s">
        <v>5705</v>
      </c>
      <c r="AG218" t="s">
        <v>5705</v>
      </c>
      <c r="AH218" t="s">
        <v>5705</v>
      </c>
      <c r="AI218" t="s">
        <v>6294</v>
      </c>
      <c r="AJ218" t="s">
        <v>5705</v>
      </c>
      <c r="AK218" t="s">
        <v>5705</v>
      </c>
      <c r="AL218" t="s">
        <v>5705</v>
      </c>
    </row>
    <row r="219" spans="1:43">
      <c r="A219" s="8" t="s">
        <v>8072</v>
      </c>
      <c r="B219" t="s">
        <v>940</v>
      </c>
      <c r="C219" s="1" t="s">
        <v>941</v>
      </c>
      <c r="D219">
        <v>0.376</v>
      </c>
      <c r="E219">
        <v>17</v>
      </c>
      <c r="F219">
        <v>0.56499999999999995</v>
      </c>
      <c r="G219">
        <v>17</v>
      </c>
      <c r="H219">
        <v>0.879</v>
      </c>
      <c r="I219">
        <v>1</v>
      </c>
      <c r="J219">
        <v>0.83699999999999997</v>
      </c>
      <c r="K219">
        <v>0.71199999999999997</v>
      </c>
      <c r="L219" t="s">
        <v>42</v>
      </c>
      <c r="M219">
        <v>0.45</v>
      </c>
      <c r="N219" t="s">
        <v>43</v>
      </c>
      <c r="P219" t="s">
        <v>197</v>
      </c>
      <c r="Q219" t="str">
        <f t="shared" si="6"/>
        <v>PYAPFPRVMTTERTTTSSRSTTTTVTISMCRPNAIYCPLKAEAEATPAVAPVAAAVEPSTTPASPAPKSPAVDKAFVGEAQPTPAAGETDNSISDEIDCPAADVEDDDTPADKTSGTVSDKADSSMVTGGETNKTPVDGEMDQTTVDGERPNTAVGVDASNGVDDDSDSPEDANSPEDADGPEDADSPSSSDAHDVDSTGPSDGDSRAAAKNSTTPVGPAGTGTGTGSRTANVPSRNGTSNQPPVAPTTGAAARFQAQTGVIGAALVAAALAFAC</v>
      </c>
      <c r="R219">
        <f t="shared" si="7"/>
        <v>275</v>
      </c>
      <c r="S219" t="s">
        <v>45</v>
      </c>
      <c r="T219">
        <v>7.0000000000000007E-2</v>
      </c>
      <c r="U219" t="s">
        <v>942</v>
      </c>
      <c r="V219" t="s">
        <v>58</v>
      </c>
      <c r="X219" t="s">
        <v>5705</v>
      </c>
      <c r="Y219" t="s">
        <v>5705</v>
      </c>
      <c r="Z219" t="s">
        <v>5705</v>
      </c>
      <c r="AA219" t="s">
        <v>5705</v>
      </c>
      <c r="AB219" t="s">
        <v>5705</v>
      </c>
      <c r="AC219" t="s">
        <v>5705</v>
      </c>
      <c r="AD219" t="s">
        <v>5705</v>
      </c>
      <c r="AE219" t="s">
        <v>5705</v>
      </c>
      <c r="AF219" t="s">
        <v>5705</v>
      </c>
      <c r="AG219" s="1" t="s">
        <v>5705</v>
      </c>
      <c r="AH219" t="s">
        <v>5705</v>
      </c>
      <c r="AI219" t="s">
        <v>5705</v>
      </c>
      <c r="AJ219" t="s">
        <v>5705</v>
      </c>
      <c r="AK219" t="s">
        <v>5705</v>
      </c>
      <c r="AL219" t="s">
        <v>5705</v>
      </c>
      <c r="AQ219" s="1"/>
    </row>
    <row r="220" spans="1:43">
      <c r="A220" s="8" t="s">
        <v>8073</v>
      </c>
      <c r="B220" t="s">
        <v>943</v>
      </c>
      <c r="C220" s="1" t="s">
        <v>944</v>
      </c>
      <c r="D220">
        <v>0.186</v>
      </c>
      <c r="E220">
        <v>22</v>
      </c>
      <c r="F220">
        <v>0.35599999999999998</v>
      </c>
      <c r="G220">
        <v>22</v>
      </c>
      <c r="H220">
        <v>0.82</v>
      </c>
      <c r="I220">
        <v>1</v>
      </c>
      <c r="J220">
        <v>0.67500000000000004</v>
      </c>
      <c r="K220">
        <v>0.52800000000000002</v>
      </c>
      <c r="L220" t="s">
        <v>42</v>
      </c>
      <c r="M220">
        <v>0.45</v>
      </c>
      <c r="N220" t="s">
        <v>43</v>
      </c>
      <c r="P220" t="s">
        <v>945</v>
      </c>
      <c r="Q220" t="str">
        <f t="shared" si="6"/>
        <v>EGRNGRGRGEKQIEQQIEQQTEQQTEQQKEQPTLGGSHSQTTPRRSGWKRFLFTQTRTMEPKADGDKMNVSPDSTHLATTFGGLDLAGPDDGTLSSKPKQDAPDDDPEAIRVREQNQFFITEAIAMARLALRTNETPVGCVLVHDGRIIAKGMNATNVTRNGTRHAELMAISALLSVAAKSGPKTTALKPKPAAEEATASNRPSTAEGTPPATSSSAASGTTGENGSVASVDLAPPDDGNDDGSKGHLYPYGQRFYPAERVDPAILKECILYVTVEPCVMCASLLRQFGIKKVYFGAVNDKFGGTGGVFSIHANSLPVSPDGQTAAAHPIPRQPQAQLPDGTVVLGTSYPPDGGDGGNVEPGFEIEGGWGRDEAVGLLRRFYVQENGRAPVPRKKEGRAARLAALMEKDGNGSTTTPGADAAGDEDLADDADAAPGEEANSKEHAGLLDGNDDFADDDNYLDLIGGRDPPR</v>
      </c>
      <c r="R220">
        <f t="shared" si="7"/>
        <v>471</v>
      </c>
      <c r="S220" t="s">
        <v>45</v>
      </c>
      <c r="T220">
        <v>0.27</v>
      </c>
      <c r="U220" t="s">
        <v>946</v>
      </c>
      <c r="V220" t="s">
        <v>52</v>
      </c>
      <c r="W220" t="s">
        <v>3246</v>
      </c>
      <c r="X220" t="s">
        <v>7332</v>
      </c>
      <c r="Y220" t="s">
        <v>5705</v>
      </c>
      <c r="Z220" t="s">
        <v>6295</v>
      </c>
      <c r="AA220" t="s">
        <v>6296</v>
      </c>
      <c r="AB220" t="s">
        <v>6297</v>
      </c>
      <c r="AC220" t="s">
        <v>5705</v>
      </c>
      <c r="AD220" t="s">
        <v>5705</v>
      </c>
      <c r="AE220" t="s">
        <v>5705</v>
      </c>
      <c r="AF220" t="s">
        <v>6298</v>
      </c>
      <c r="AG220" s="1" t="s">
        <v>5705</v>
      </c>
      <c r="AH220" t="s">
        <v>5715</v>
      </c>
      <c r="AI220" t="s">
        <v>6299</v>
      </c>
      <c r="AJ220" t="s">
        <v>5705</v>
      </c>
      <c r="AK220" t="s">
        <v>5705</v>
      </c>
      <c r="AL220" t="s">
        <v>5705</v>
      </c>
      <c r="AQ220" s="1"/>
    </row>
    <row r="221" spans="1:43">
      <c r="A221" s="8" t="s">
        <v>8074</v>
      </c>
      <c r="B221" t="s">
        <v>947</v>
      </c>
      <c r="C221" t="s">
        <v>948</v>
      </c>
      <c r="D221">
        <v>0.20100000000000001</v>
      </c>
      <c r="E221">
        <v>23</v>
      </c>
      <c r="F221">
        <v>0.33100000000000002</v>
      </c>
      <c r="G221">
        <v>16</v>
      </c>
      <c r="H221">
        <v>0.76900000000000002</v>
      </c>
      <c r="I221">
        <v>15</v>
      </c>
      <c r="J221">
        <v>0.63400000000000001</v>
      </c>
      <c r="K221">
        <v>0.495</v>
      </c>
      <c r="L221" t="s">
        <v>42</v>
      </c>
      <c r="M221">
        <v>0.45</v>
      </c>
      <c r="N221" t="s">
        <v>43</v>
      </c>
      <c r="P221" t="s">
        <v>949</v>
      </c>
      <c r="Q221" t="str">
        <f t="shared" si="6"/>
        <v>NFDILKQVNTTLQEIITTLNGENTASTESINGAFFESRLPPLTDAVKVEARKIYLLNEKFSIEDRDRLFAPASKFPELAEALDSALKAATTDETASTTATTVTVVTAGAAGGALNAGELLEVP</v>
      </c>
      <c r="R221">
        <f t="shared" si="7"/>
        <v>123</v>
      </c>
      <c r="S221" t="s">
        <v>45</v>
      </c>
      <c r="T221">
        <v>0.02</v>
      </c>
      <c r="U221" t="s">
        <v>950</v>
      </c>
      <c r="V221" t="s">
        <v>52</v>
      </c>
      <c r="X221" t="s">
        <v>5705</v>
      </c>
      <c r="Y221" t="s">
        <v>5705</v>
      </c>
      <c r="Z221" t="s">
        <v>5705</v>
      </c>
      <c r="AA221" t="s">
        <v>5705</v>
      </c>
      <c r="AB221" t="s">
        <v>5705</v>
      </c>
      <c r="AC221" t="s">
        <v>5705</v>
      </c>
      <c r="AD221" t="s">
        <v>5705</v>
      </c>
      <c r="AE221" t="s">
        <v>5705</v>
      </c>
      <c r="AF221" t="s">
        <v>5705</v>
      </c>
      <c r="AG221" t="s">
        <v>5705</v>
      </c>
      <c r="AH221" t="s">
        <v>5705</v>
      </c>
      <c r="AI221" t="s">
        <v>5705</v>
      </c>
      <c r="AJ221" t="s">
        <v>5705</v>
      </c>
      <c r="AK221" t="s">
        <v>5705</v>
      </c>
      <c r="AL221" t="s">
        <v>5705</v>
      </c>
    </row>
    <row r="222" spans="1:43">
      <c r="A222" s="8" t="s">
        <v>8075</v>
      </c>
      <c r="B222" t="s">
        <v>951</v>
      </c>
      <c r="C222" s="1" t="s">
        <v>952</v>
      </c>
      <c r="D222">
        <v>0.71199999999999997</v>
      </c>
      <c r="E222">
        <v>20</v>
      </c>
      <c r="F222">
        <v>0.747</v>
      </c>
      <c r="G222">
        <v>20</v>
      </c>
      <c r="H222">
        <v>0.89900000000000002</v>
      </c>
      <c r="I222">
        <v>1</v>
      </c>
      <c r="J222">
        <v>0.76500000000000001</v>
      </c>
      <c r="K222">
        <v>0.75700000000000001</v>
      </c>
      <c r="L222" t="s">
        <v>42</v>
      </c>
      <c r="M222">
        <v>0.45</v>
      </c>
      <c r="N222" t="s">
        <v>43</v>
      </c>
      <c r="P222" t="s">
        <v>197</v>
      </c>
      <c r="Q222" t="str">
        <f t="shared" si="6"/>
        <v>CHYGTSHFKRENKVPVFKFGYTGLIGPLNWYGLNPNVNKLCATGTHQSPINLNGSTTTSPGSSVSFQVDGAPNGSVLENLGTTLEVPGNGTLVHGGKTYHLVQFHFHTPSEHFIESEYSVMEVHFVFQADDKSLTAVGFLIDLGPTTPFLSSVFQNVDQVATPGSDAATGPLCFTELENHLKNNNIYTQAHPVPQSDVPRSLTVASRYSGSLTTPPCAEGVSWIVSSQPLHIDADTYHKVKDIIRFNARYIQNVPGGVNLLQNAANYLQK</v>
      </c>
      <c r="R222">
        <f t="shared" si="7"/>
        <v>270</v>
      </c>
      <c r="S222" t="s">
        <v>45</v>
      </c>
      <c r="T222">
        <v>0.03</v>
      </c>
      <c r="U222" t="s">
        <v>953</v>
      </c>
      <c r="V222" t="s">
        <v>98</v>
      </c>
      <c r="W222" t="s">
        <v>3381</v>
      </c>
      <c r="X222" t="s">
        <v>7333</v>
      </c>
      <c r="Y222" t="s">
        <v>5705</v>
      </c>
      <c r="Z222" t="s">
        <v>6300</v>
      </c>
      <c r="AA222" t="s">
        <v>6301</v>
      </c>
      <c r="AB222" t="s">
        <v>6302</v>
      </c>
      <c r="AC222" t="s">
        <v>5705</v>
      </c>
      <c r="AD222" t="s">
        <v>5705</v>
      </c>
      <c r="AE222" t="s">
        <v>5705</v>
      </c>
      <c r="AF222" t="s">
        <v>6303</v>
      </c>
      <c r="AG222" t="s">
        <v>6304</v>
      </c>
      <c r="AH222" t="s">
        <v>5705</v>
      </c>
      <c r="AI222" t="s">
        <v>6305</v>
      </c>
      <c r="AJ222" t="s">
        <v>5705</v>
      </c>
      <c r="AK222" t="s">
        <v>5705</v>
      </c>
      <c r="AL222" t="s">
        <v>5705</v>
      </c>
    </row>
    <row r="223" spans="1:43">
      <c r="A223" s="8" t="s">
        <v>8076</v>
      </c>
      <c r="B223" t="s">
        <v>955</v>
      </c>
      <c r="C223" t="s">
        <v>956</v>
      </c>
      <c r="D223">
        <v>0.23</v>
      </c>
      <c r="E223">
        <v>16</v>
      </c>
      <c r="F223">
        <v>0.42799999999999999</v>
      </c>
      <c r="G223">
        <v>16</v>
      </c>
      <c r="H223">
        <v>0.86</v>
      </c>
      <c r="I223">
        <v>7</v>
      </c>
      <c r="J223">
        <v>0.77400000000000002</v>
      </c>
      <c r="K223">
        <v>0.61499999999999999</v>
      </c>
      <c r="L223" t="s">
        <v>42</v>
      </c>
      <c r="M223">
        <v>0.45</v>
      </c>
      <c r="N223" t="s">
        <v>43</v>
      </c>
      <c r="P223" t="s">
        <v>957</v>
      </c>
      <c r="Q223" t="str">
        <f t="shared" si="6"/>
        <v>LFYGPNPSKELLLGIVRPTQDLLSDVNAYDLRDVSINDIFHTFITDVRVGIRNVIHSTLDGPEHAAVLFRFAGDLETIGTSMHRVLRHQKELIRADHGCFATERSLRITQDAFLTLGRFLVDAVPDHRRDETVLLDRQMLDILGRTVQEFMQGSCDDDGPRPSPEAPRTHNDEHGPYASSKGRVSYETSWEP</v>
      </c>
      <c r="R223">
        <f t="shared" si="7"/>
        <v>192</v>
      </c>
      <c r="S223" t="s">
        <v>45</v>
      </c>
      <c r="T223">
        <v>0.17</v>
      </c>
      <c r="U223" t="s">
        <v>958</v>
      </c>
      <c r="V223" t="s">
        <v>52</v>
      </c>
      <c r="X223" t="s">
        <v>5705</v>
      </c>
      <c r="Y223" t="s">
        <v>5705</v>
      </c>
      <c r="Z223" t="s">
        <v>5705</v>
      </c>
      <c r="AA223" t="s">
        <v>5705</v>
      </c>
      <c r="AB223" t="s">
        <v>5705</v>
      </c>
      <c r="AC223" t="s">
        <v>5705</v>
      </c>
      <c r="AD223" t="s">
        <v>5705</v>
      </c>
      <c r="AE223" t="s">
        <v>5705</v>
      </c>
      <c r="AF223" t="s">
        <v>5705</v>
      </c>
      <c r="AG223" s="1" t="s">
        <v>5705</v>
      </c>
      <c r="AH223" t="s">
        <v>5705</v>
      </c>
      <c r="AI223" t="s">
        <v>5705</v>
      </c>
      <c r="AJ223" t="s">
        <v>5705</v>
      </c>
      <c r="AK223" t="s">
        <v>5705</v>
      </c>
      <c r="AL223" t="s">
        <v>5705</v>
      </c>
      <c r="AQ223" s="1"/>
    </row>
    <row r="224" spans="1:43">
      <c r="A224" s="8" t="s">
        <v>8077</v>
      </c>
      <c r="B224" t="s">
        <v>959</v>
      </c>
      <c r="C224" s="1" t="s">
        <v>960</v>
      </c>
      <c r="D224">
        <v>0.66800000000000004</v>
      </c>
      <c r="E224">
        <v>18</v>
      </c>
      <c r="F224">
        <v>0.78200000000000003</v>
      </c>
      <c r="G224">
        <v>18</v>
      </c>
      <c r="H224">
        <v>0.95</v>
      </c>
      <c r="I224">
        <v>7</v>
      </c>
      <c r="J224">
        <v>0.90700000000000003</v>
      </c>
      <c r="K224">
        <v>0.85</v>
      </c>
      <c r="L224" t="s">
        <v>42</v>
      </c>
      <c r="M224">
        <v>0.45</v>
      </c>
      <c r="N224" t="s">
        <v>43</v>
      </c>
      <c r="P224" t="s">
        <v>961</v>
      </c>
      <c r="Q224" t="str">
        <f t="shared" si="6"/>
        <v>CECGYSVQGPPDGRADGPWLFTDALESDFTRIANISRDRDWVRQRFDVSAEAGRGKYGKAFDPANVVSRPRPRTDDEGEPPRWSGLELRVGGALEGNAVPVAEVDSSRLDMQWGSYRAAMKLPTVSGTCSAFFWYWNDTQEIDMEFLSREFDASKKLYPVNLVIQSPKSMEAGYDASKTGTFKRVNLGFDPTDGFHEYRFDYLPGRVLFYADSQMLTEMTGDVMPSGAGHVILQHWSNGNPLWSGGPPTQDALLTVSYVKAYFNSSGSAGLSAWSRQCSDTKTTVCAVQDTAADAIGTGGHFFTDQRNKSSGGDDENKGPRRTDPSRGAARIALLAMSLMLMMS</v>
      </c>
      <c r="R224">
        <f t="shared" si="7"/>
        <v>344</v>
      </c>
      <c r="S224" t="s">
        <v>45</v>
      </c>
      <c r="T224">
        <v>0.13</v>
      </c>
      <c r="U224" t="s">
        <v>962</v>
      </c>
      <c r="V224" t="s">
        <v>87</v>
      </c>
      <c r="W224" t="s">
        <v>2930</v>
      </c>
      <c r="X224" t="s">
        <v>7334</v>
      </c>
      <c r="Y224" t="s">
        <v>5705</v>
      </c>
      <c r="Z224" t="s">
        <v>6306</v>
      </c>
      <c r="AA224" t="s">
        <v>6307</v>
      </c>
      <c r="AB224" t="s">
        <v>6308</v>
      </c>
      <c r="AC224" t="s">
        <v>5705</v>
      </c>
      <c r="AD224" t="s">
        <v>5705</v>
      </c>
      <c r="AE224" t="s">
        <v>5705</v>
      </c>
      <c r="AF224" t="s">
        <v>5705</v>
      </c>
      <c r="AG224" t="s">
        <v>5705</v>
      </c>
      <c r="AH224" t="s">
        <v>5705</v>
      </c>
      <c r="AI224" t="s">
        <v>6309</v>
      </c>
      <c r="AJ224" t="s">
        <v>5705</v>
      </c>
      <c r="AK224" t="s">
        <v>5705</v>
      </c>
      <c r="AL224" t="s">
        <v>5705</v>
      </c>
    </row>
    <row r="225" spans="1:43">
      <c r="A225" s="8" t="s">
        <v>8078</v>
      </c>
      <c r="B225" t="s">
        <v>963</v>
      </c>
      <c r="C225" s="1" t="s">
        <v>964</v>
      </c>
      <c r="D225">
        <v>0.72799999999999998</v>
      </c>
      <c r="E225">
        <v>24</v>
      </c>
      <c r="F225">
        <v>0.68200000000000005</v>
      </c>
      <c r="G225">
        <v>24</v>
      </c>
      <c r="H225">
        <v>0.89</v>
      </c>
      <c r="I225">
        <v>22</v>
      </c>
      <c r="J225">
        <v>0.63900000000000001</v>
      </c>
      <c r="K225">
        <v>0.65900000000000003</v>
      </c>
      <c r="L225" t="s">
        <v>42</v>
      </c>
      <c r="M225">
        <v>0.45</v>
      </c>
      <c r="N225" t="s">
        <v>43</v>
      </c>
      <c r="P225" t="s">
        <v>965</v>
      </c>
      <c r="Q225" t="str">
        <f t="shared" si="6"/>
        <v>AWPGWLPRLDSLVVRANNDDAVDATATRTASAAAKTVQPTKGTARDLNTAEPTKSGDVKETGSSKDTKETGADKSGDGGGPRTTFAPDAPAGGVSMLSPAIMTQPTPLYKISDYVTWSWNYTSLLGTPTAVDILVSCTQAGVVTIASNMSFATSVNYVWDTRLQAGSAENPLRTDMYTLIIKASDAEITDRPEPGYLGTWSGFRFGLYSARPYQPFSEWKCPGVCSAASSLPGHEAVRLALTMSLLSLTAFTWFVVGLGLP</v>
      </c>
      <c r="R225">
        <f t="shared" si="7"/>
        <v>261</v>
      </c>
      <c r="S225" t="s">
        <v>45</v>
      </c>
      <c r="T225">
        <v>0.05</v>
      </c>
      <c r="U225" t="s">
        <v>966</v>
      </c>
      <c r="V225" t="s">
        <v>98</v>
      </c>
      <c r="W225" t="s">
        <v>3379</v>
      </c>
      <c r="X225" t="s">
        <v>5705</v>
      </c>
      <c r="Y225" t="s">
        <v>5705</v>
      </c>
      <c r="Z225" t="s">
        <v>5705</v>
      </c>
      <c r="AA225" t="s">
        <v>6310</v>
      </c>
      <c r="AB225" t="s">
        <v>5705</v>
      </c>
      <c r="AC225" t="s">
        <v>5705</v>
      </c>
      <c r="AD225" t="s">
        <v>5705</v>
      </c>
      <c r="AE225" t="s">
        <v>5705</v>
      </c>
      <c r="AF225" t="s">
        <v>5705</v>
      </c>
      <c r="AG225" t="s">
        <v>5705</v>
      </c>
      <c r="AH225" t="s">
        <v>5705</v>
      </c>
      <c r="AI225" t="s">
        <v>5705</v>
      </c>
      <c r="AJ225" t="s">
        <v>5705</v>
      </c>
      <c r="AK225" t="s">
        <v>5705</v>
      </c>
      <c r="AL225" t="s">
        <v>5705</v>
      </c>
    </row>
    <row r="226" spans="1:43">
      <c r="A226" s="8" t="s">
        <v>8079</v>
      </c>
      <c r="B226" t="s">
        <v>967</v>
      </c>
      <c r="C226" t="s">
        <v>968</v>
      </c>
      <c r="D226">
        <v>0.83299999999999996</v>
      </c>
      <c r="E226">
        <v>20</v>
      </c>
      <c r="F226">
        <v>0.85499999999999998</v>
      </c>
      <c r="G226">
        <v>20</v>
      </c>
      <c r="H226">
        <v>0.93799999999999994</v>
      </c>
      <c r="I226">
        <v>2</v>
      </c>
      <c r="J226">
        <v>0.872</v>
      </c>
      <c r="K226">
        <v>0.86399999999999999</v>
      </c>
      <c r="L226" t="s">
        <v>42</v>
      </c>
      <c r="M226">
        <v>0.45</v>
      </c>
      <c r="N226" t="s">
        <v>43</v>
      </c>
      <c r="P226" t="s">
        <v>969</v>
      </c>
      <c r="Q226" t="str">
        <f t="shared" si="6"/>
        <v>DLRKAAIVKFDDAAPDDFVKQVKDSIRTGGGIITHVYSLIKGFAVSDTPEKTLESIKAMSSGEYKVLVEEDLKVEV</v>
      </c>
      <c r="R226">
        <f t="shared" si="7"/>
        <v>76</v>
      </c>
      <c r="S226" t="s">
        <v>45</v>
      </c>
      <c r="T226">
        <v>0</v>
      </c>
      <c r="U226" t="s">
        <v>970</v>
      </c>
      <c r="V226" t="s">
        <v>52</v>
      </c>
      <c r="X226" t="s">
        <v>7335</v>
      </c>
      <c r="Y226" t="s">
        <v>5705</v>
      </c>
      <c r="Z226" t="s">
        <v>5705</v>
      </c>
      <c r="AA226" t="s">
        <v>6311</v>
      </c>
      <c r="AB226" t="s">
        <v>6312</v>
      </c>
      <c r="AC226" t="s">
        <v>5705</v>
      </c>
      <c r="AD226" t="s">
        <v>5705</v>
      </c>
      <c r="AE226" t="s">
        <v>5705</v>
      </c>
      <c r="AF226" t="s">
        <v>5705</v>
      </c>
      <c r="AG226" t="s">
        <v>5705</v>
      </c>
      <c r="AH226" t="s">
        <v>5705</v>
      </c>
      <c r="AI226" t="s">
        <v>6313</v>
      </c>
      <c r="AJ226" t="s">
        <v>5705</v>
      </c>
      <c r="AK226" t="s">
        <v>5705</v>
      </c>
      <c r="AL226" t="s">
        <v>5705</v>
      </c>
    </row>
    <row r="227" spans="1:43">
      <c r="A227" s="8" t="s">
        <v>8080</v>
      </c>
      <c r="B227" t="s">
        <v>971</v>
      </c>
      <c r="C227" s="1" t="s">
        <v>972</v>
      </c>
      <c r="D227">
        <v>0.56599999999999995</v>
      </c>
      <c r="E227">
        <v>21</v>
      </c>
      <c r="F227">
        <v>0.68200000000000005</v>
      </c>
      <c r="G227">
        <v>21</v>
      </c>
      <c r="H227">
        <v>0.89500000000000002</v>
      </c>
      <c r="I227">
        <v>2</v>
      </c>
      <c r="J227">
        <v>0.81399999999999995</v>
      </c>
      <c r="K227">
        <v>0.753</v>
      </c>
      <c r="L227" t="s">
        <v>42</v>
      </c>
      <c r="M227">
        <v>0.45</v>
      </c>
      <c r="N227" t="s">
        <v>43</v>
      </c>
      <c r="P227" t="s">
        <v>973</v>
      </c>
      <c r="Q227" t="str">
        <f t="shared" si="6"/>
        <v>ESRTRAQQTTIPISDGIAADPHGPNICEARTINYITHTLPQSCLTTSWASPHPLSSTYAGPVGSDGVRESITTFTSDPTVSEAHTAEATATTFMSFEDWKEMMLRRAGQDPQEWRSRKPSDHTPDDRYLPDMGDAGLGEEDEISLDFDSYRYQSGDDKKGDMTGSAEANDDRNSHDAQAYGDGKAATIHRSKDAGKTCKERFSYSSFDAGATILKTAAGAKNARAILVENKDSYMLLECAAPTKYVIFELSDDILVDTIVIANFEFFSSMIRLFRVSVSDRYPVKTERWRELGTFEARNSRDIQPFLVDNPQIWAKYRNWP</v>
      </c>
      <c r="R227">
        <f t="shared" si="7"/>
        <v>321</v>
      </c>
      <c r="S227" t="s">
        <v>45</v>
      </c>
      <c r="T227">
        <v>0.37</v>
      </c>
      <c r="U227" t="s">
        <v>974</v>
      </c>
      <c r="V227" t="s">
        <v>52</v>
      </c>
      <c r="W227" t="s">
        <v>2729</v>
      </c>
      <c r="X227" t="s">
        <v>7336</v>
      </c>
      <c r="Y227" t="s">
        <v>5705</v>
      </c>
      <c r="Z227" t="s">
        <v>6314</v>
      </c>
      <c r="AA227" t="s">
        <v>6315</v>
      </c>
      <c r="AB227" t="s">
        <v>5705</v>
      </c>
      <c r="AC227" t="s">
        <v>5705</v>
      </c>
      <c r="AD227" t="s">
        <v>5705</v>
      </c>
      <c r="AE227" t="s">
        <v>5705</v>
      </c>
      <c r="AF227" t="s">
        <v>6316</v>
      </c>
      <c r="AG227" t="s">
        <v>5705</v>
      </c>
      <c r="AH227" t="s">
        <v>5705</v>
      </c>
      <c r="AI227" t="s">
        <v>5705</v>
      </c>
      <c r="AJ227" t="s">
        <v>5705</v>
      </c>
      <c r="AK227" t="s">
        <v>5705</v>
      </c>
      <c r="AL227" t="s">
        <v>5705</v>
      </c>
    </row>
    <row r="228" spans="1:43">
      <c r="A228" s="8" t="s">
        <v>8081</v>
      </c>
      <c r="B228" t="s">
        <v>975</v>
      </c>
      <c r="C228" t="s">
        <v>976</v>
      </c>
      <c r="D228">
        <v>0.42899999999999999</v>
      </c>
      <c r="E228">
        <v>21</v>
      </c>
      <c r="F228">
        <v>0.56899999999999995</v>
      </c>
      <c r="G228">
        <v>21</v>
      </c>
      <c r="H228">
        <v>0.91400000000000003</v>
      </c>
      <c r="I228">
        <v>15</v>
      </c>
      <c r="J228">
        <v>0.748</v>
      </c>
      <c r="K228">
        <v>0.66600000000000004</v>
      </c>
      <c r="L228" t="s">
        <v>42</v>
      </c>
      <c r="M228">
        <v>0.45</v>
      </c>
      <c r="N228" t="s">
        <v>43</v>
      </c>
      <c r="P228" t="s">
        <v>977</v>
      </c>
      <c r="Q228" t="str">
        <f t="shared" si="6"/>
        <v>NGHCGGDNCARQVTGTRDGLTPIESRKADCTSFMRSTVLPDAVTTTVTVTVDPSQTAPKLRRDATTVATATASVVPAYASGCKAASAYSSACACWGITAQLATGPTPTKTATVTVTGDFCEDL</v>
      </c>
      <c r="R228">
        <f t="shared" si="7"/>
        <v>123</v>
      </c>
      <c r="S228" t="s">
        <v>45</v>
      </c>
      <c r="T228">
        <v>0.04</v>
      </c>
      <c r="U228" t="s">
        <v>978</v>
      </c>
      <c r="V228" t="s">
        <v>157</v>
      </c>
      <c r="W228" t="s">
        <v>3243</v>
      </c>
      <c r="X228" t="s">
        <v>5705</v>
      </c>
      <c r="Y228" t="s">
        <v>5705</v>
      </c>
      <c r="Z228" t="s">
        <v>5705</v>
      </c>
      <c r="AA228" t="s">
        <v>5705</v>
      </c>
      <c r="AB228" t="s">
        <v>5705</v>
      </c>
      <c r="AC228" t="s">
        <v>5705</v>
      </c>
      <c r="AD228" t="s">
        <v>5705</v>
      </c>
      <c r="AE228" t="s">
        <v>5705</v>
      </c>
      <c r="AF228" t="s">
        <v>5705</v>
      </c>
      <c r="AG228" t="s">
        <v>5705</v>
      </c>
      <c r="AH228" t="s">
        <v>5705</v>
      </c>
      <c r="AI228" t="s">
        <v>5705</v>
      </c>
      <c r="AJ228" t="s">
        <v>5705</v>
      </c>
      <c r="AK228" t="s">
        <v>5705</v>
      </c>
      <c r="AL228" t="s">
        <v>5705</v>
      </c>
    </row>
    <row r="229" spans="1:43">
      <c r="A229" s="8" t="s">
        <v>8082</v>
      </c>
      <c r="B229" t="s">
        <v>979</v>
      </c>
      <c r="C229" s="1" t="s">
        <v>980</v>
      </c>
      <c r="D229">
        <v>0.56200000000000006</v>
      </c>
      <c r="E229">
        <v>26</v>
      </c>
      <c r="F229">
        <v>0.69199999999999995</v>
      </c>
      <c r="G229">
        <v>26</v>
      </c>
      <c r="H229">
        <v>0.94499999999999995</v>
      </c>
      <c r="I229">
        <v>7</v>
      </c>
      <c r="J229">
        <v>0.85799999999999998</v>
      </c>
      <c r="K229">
        <v>0.78200000000000003</v>
      </c>
      <c r="L229" t="s">
        <v>42</v>
      </c>
      <c r="M229">
        <v>0.45</v>
      </c>
      <c r="N229" t="s">
        <v>43</v>
      </c>
      <c r="P229" t="s">
        <v>981</v>
      </c>
      <c r="Q229" t="str">
        <f t="shared" si="6"/>
        <v>TSGLPAGLLKLGVPNRILPPDDDFVVSVDGDGHDLVKRANASKIVVHTGYFQQLIDHKNPSLGTFTQRYWWNADHYAGPGSPVVMNAPGENNGDGYQGYTTNRTLPGLFAQASGGAALLLEHRYWGGSSPFTNLTAKTLQYLNLENSIADLVYFAKNVDLAFDPTGSSRPDKAPWVLSGCSYPGALAAWTNVLAPGTFWAYHCSSAVVEVISTFSEYYDPIEAAMPRNCSADFRKVIAHVDRVLRDGPTEKRQRLKNLFGFGNLTHDDDFASSLIGGLVGWQGTQFYTGYTGLHRMCDYVENKWPGSKSSTPGEEGVGLCKAVKGFAKWSRDVMIPGSCATYGYWKDNNTVACYDSYDKLSPTFTDTSVNNTVNRQWMWFLCNEPSPIPVAVAVHDKGQQRRRFEYWQVWGPESTSGLVSSFYVRDYWRRQCALYFPKVDGYTYGLARGRSVGQINDLTGGWDHVDTTRLMWVGGEYDPWRPATVSADKRPGGPLASTNEAPVWVIPKAAHCNDLIVRNGDANPVVAKIIREEVAKMKEWVAEFYTRNGPKKQRRALEFTS</v>
      </c>
      <c r="R229">
        <f t="shared" si="7"/>
        <v>561</v>
      </c>
      <c r="S229" t="s">
        <v>45</v>
      </c>
      <c r="T229">
        <v>0.24</v>
      </c>
      <c r="U229" t="s">
        <v>982</v>
      </c>
      <c r="V229" t="s">
        <v>87</v>
      </c>
      <c r="W229" t="s">
        <v>2640</v>
      </c>
      <c r="X229" t="s">
        <v>7337</v>
      </c>
      <c r="Y229" t="s">
        <v>5705</v>
      </c>
      <c r="Z229" t="s">
        <v>6317</v>
      </c>
      <c r="AA229" t="s">
        <v>6318</v>
      </c>
      <c r="AB229" t="s">
        <v>6319</v>
      </c>
      <c r="AC229" t="s">
        <v>5705</v>
      </c>
      <c r="AD229" t="s">
        <v>5705</v>
      </c>
      <c r="AE229" t="s">
        <v>5705</v>
      </c>
      <c r="AF229" t="s">
        <v>5705</v>
      </c>
      <c r="AG229" t="s">
        <v>5705</v>
      </c>
      <c r="AH229" t="s">
        <v>5705</v>
      </c>
      <c r="AI229" t="s">
        <v>6320</v>
      </c>
      <c r="AJ229" t="s">
        <v>5705</v>
      </c>
      <c r="AK229" t="s">
        <v>5705</v>
      </c>
      <c r="AL229" t="s">
        <v>5705</v>
      </c>
    </row>
    <row r="230" spans="1:43">
      <c r="A230" s="8" t="s">
        <v>8083</v>
      </c>
      <c r="B230" t="s">
        <v>983</v>
      </c>
      <c r="C230" s="1" t="s">
        <v>984</v>
      </c>
      <c r="D230">
        <v>0.33900000000000002</v>
      </c>
      <c r="E230">
        <v>17</v>
      </c>
      <c r="F230">
        <v>0.42799999999999999</v>
      </c>
      <c r="G230">
        <v>17</v>
      </c>
      <c r="H230">
        <v>0.63500000000000001</v>
      </c>
      <c r="I230">
        <v>1</v>
      </c>
      <c r="J230">
        <v>0.505</v>
      </c>
      <c r="K230">
        <v>0.47</v>
      </c>
      <c r="L230" t="s">
        <v>42</v>
      </c>
      <c r="M230">
        <v>0.45</v>
      </c>
      <c r="N230" t="s">
        <v>43</v>
      </c>
      <c r="P230" t="s">
        <v>985</v>
      </c>
      <c r="Q230" t="str">
        <f t="shared" si="6"/>
        <v>PSLLKRADGDCGSRNATVNQHLASCASRSLLAQEAATSGPKWLMDLFFKTDDKQSRGVVADLFGKIAAECGTEGGSCYVTCGESCGGFNAYTTWVAETSKVRLCEPYFSMRTATCQNLDSASEMIHEMSHAKGSTSDFNGAYGLNAVRSLDGSQNIRHAETYAFFAHWVALNCTQADNTPQVPVTDPKGAPSKRLGDVPDSILKDGPSASPSPSAYEAGEEKKQGEVGNQETTSLDENSILEGGRQGQPEGTQGTSMTGGNQYGEVANKLTQGTSMTGGNQYGEVANKGNALEAEDEDSCDAEDEDEDDEF</v>
      </c>
      <c r="R230">
        <f t="shared" si="7"/>
        <v>311</v>
      </c>
      <c r="S230" t="s">
        <v>45</v>
      </c>
      <c r="T230">
        <v>0.28999999999999998</v>
      </c>
      <c r="U230" t="s">
        <v>986</v>
      </c>
      <c r="V230" t="s">
        <v>87</v>
      </c>
      <c r="W230" t="s">
        <v>3616</v>
      </c>
      <c r="X230" t="s">
        <v>7338</v>
      </c>
      <c r="Y230" t="s">
        <v>6321</v>
      </c>
      <c r="Z230" t="s">
        <v>6322</v>
      </c>
      <c r="AA230" t="s">
        <v>6323</v>
      </c>
      <c r="AB230" t="s">
        <v>6324</v>
      </c>
      <c r="AC230" t="s">
        <v>5705</v>
      </c>
      <c r="AD230" t="s">
        <v>5705</v>
      </c>
      <c r="AE230" t="s">
        <v>5705</v>
      </c>
      <c r="AF230" t="s">
        <v>5705</v>
      </c>
      <c r="AG230" s="1" t="s">
        <v>5705</v>
      </c>
      <c r="AH230" t="s">
        <v>5705</v>
      </c>
      <c r="AI230" t="s">
        <v>6325</v>
      </c>
      <c r="AJ230" t="s">
        <v>5705</v>
      </c>
      <c r="AK230" t="s">
        <v>5705</v>
      </c>
      <c r="AL230" t="s">
        <v>6326</v>
      </c>
      <c r="AQ230" s="1"/>
    </row>
    <row r="231" spans="1:43">
      <c r="A231" s="8" t="s">
        <v>8084</v>
      </c>
      <c r="B231" t="s">
        <v>987</v>
      </c>
      <c r="C231" s="1" t="s">
        <v>988</v>
      </c>
      <c r="D231">
        <v>0.61499999999999999</v>
      </c>
      <c r="E231">
        <v>21</v>
      </c>
      <c r="F231">
        <v>0.76</v>
      </c>
      <c r="G231">
        <v>21</v>
      </c>
      <c r="H231">
        <v>0.97499999999999998</v>
      </c>
      <c r="I231">
        <v>13</v>
      </c>
      <c r="J231">
        <v>0.94</v>
      </c>
      <c r="K231">
        <v>0.85699999999999998</v>
      </c>
      <c r="L231" t="s">
        <v>42</v>
      </c>
      <c r="M231">
        <v>0.45</v>
      </c>
      <c r="N231" t="s">
        <v>43</v>
      </c>
      <c r="P231" t="s">
        <v>989</v>
      </c>
      <c r="Q231" t="str">
        <f t="shared" si="6"/>
        <v>DDSAIARRIKNDSSAHEEVPRTRSLQRRDVIIHAAPGDSELLKGYLHDAIRDSEDVMSNMISHLELIIDMFNEHGDLKQDKRTEESRTWDENNAYLTFQWYIARFDSGSPLDVIGLRSLTIVLETEFNAAWNNEPGSFPPMDIVLSEKTVFSDRDPWGRNYQQASQSSAPGYFLFRRDMARNDGVWIYHDALCASLDAPNWGIPRYENLMAYVVGSIHDAERPLRETMVFCDNHVLDWAAADSRGDASDRTSYRDLHVPIGGAMASRTSESALRLMSTIDPNKQANYLGDFFLTTFIREAAMAQAFCGIGNTLGIQSCDFGTTKNLACLQMLSGGIVRHDKEHLVRFRESMDFPSARDAHAFAMYAMAVYANAMNRTQMALLLSKVEQVAANVIVASARHGYECWTPCHVEGSQSRKPSCFSLFIAFMNSSYMSKSERHV</v>
      </c>
      <c r="R231">
        <f t="shared" si="7"/>
        <v>440</v>
      </c>
      <c r="S231" t="s">
        <v>45</v>
      </c>
      <c r="T231">
        <v>0.37</v>
      </c>
      <c r="U231" t="s">
        <v>990</v>
      </c>
      <c r="V231" t="s">
        <v>87</v>
      </c>
      <c r="X231" t="s">
        <v>5705</v>
      </c>
      <c r="Y231" t="s">
        <v>5705</v>
      </c>
      <c r="Z231" t="s">
        <v>5705</v>
      </c>
      <c r="AA231" t="s">
        <v>5705</v>
      </c>
      <c r="AB231" t="s">
        <v>5705</v>
      </c>
      <c r="AC231" t="s">
        <v>5705</v>
      </c>
      <c r="AD231" t="s">
        <v>5705</v>
      </c>
      <c r="AE231" t="s">
        <v>5705</v>
      </c>
      <c r="AF231" t="s">
        <v>5705</v>
      </c>
      <c r="AG231" s="1" t="s">
        <v>5705</v>
      </c>
      <c r="AH231" t="s">
        <v>5705</v>
      </c>
      <c r="AI231" t="s">
        <v>5705</v>
      </c>
      <c r="AJ231" t="s">
        <v>5705</v>
      </c>
      <c r="AK231" t="s">
        <v>5705</v>
      </c>
      <c r="AL231" t="s">
        <v>5705</v>
      </c>
      <c r="AQ231" s="1"/>
    </row>
    <row r="232" spans="1:43">
      <c r="A232" s="8" t="s">
        <v>8085</v>
      </c>
      <c r="B232" t="s">
        <v>991</v>
      </c>
      <c r="C232" s="1" t="s">
        <v>992</v>
      </c>
      <c r="D232">
        <v>0.56799999999999995</v>
      </c>
      <c r="E232">
        <v>18</v>
      </c>
      <c r="F232">
        <v>0.73</v>
      </c>
      <c r="G232">
        <v>18</v>
      </c>
      <c r="H232">
        <v>0.97699999999999998</v>
      </c>
      <c r="I232">
        <v>11</v>
      </c>
      <c r="J232">
        <v>0.93700000000000006</v>
      </c>
      <c r="K232">
        <v>0.84199999999999997</v>
      </c>
      <c r="L232" t="s">
        <v>42</v>
      </c>
      <c r="M232">
        <v>0.45</v>
      </c>
      <c r="N232" t="s">
        <v>43</v>
      </c>
      <c r="P232" t="s">
        <v>155</v>
      </c>
      <c r="Q232" t="str">
        <f t="shared" si="6"/>
        <v>GLPDAVDAGATAQVPGLIRHPIRVSRTAPPGGKLRRRQVRIDHTTREDGIFYTIDLAIGTPAQTVPVMIDTGSTKLWVNPRCERARNEKLCSSFGRFTSSRTFTDLNKTSHAVYMGSAMARFRHGYDYVQVGPARLSQQIFGVAYDTEDISASILGLGPRLADWLNPYPLLLDNLVGQGFINSRSFSLDIRSLDSKSGSVIFGGVDTKKFRGKLEKRPIIPPPSSLKGSVGYWIHMDGIGVRRADGSAGTVYDKPNGVAIMVDSGSPFNSLPKAVFDDLIKQFPSAQPVSNSSDLYTVPCSVRDSDGHVDFKFGGAVINVPFKDFIFKYDQLCIIGANIAEEYPLLGDSFLRAAYVVFDQDNNNIHLANTHNCGTNLVPIGKGPDGVPSVAGDCMPSSTGSVQPASSTTDGSVQPTSSTTDGSIPTAGPDDMSNITGGSRTNSSIAGSGNNTNSGSGIAGSGIANITNGGIDTPSTTTNSSLSGNIPGSSLGTASNKANGNVTGVDVGITGGTANNSNIPSGSVEPISGNADGKMIGVGIGIVGGDTGGNVPGSNVAPIDGSVDGKKIGPDDGTVGGGTNSSIPGGKPTSIEPVDNSVPGKKIGIDAGTINGGTDSAIPGVKPNSAEPVDNSVDGKKIGVDDGSVVKPNGSVEPIDGSIDGNTIGVDDGIVGSGTKSNVPGSNAEPIGGSINGNLIGVDVGIIGGEVDKNVPDGKVDNNVPDGKVDNNVPDGKVDNNVPGGDTRSAGRLPIGDGLPSPNGAPRTPLTSTFTSVSVETICPPHVSGCPGSHVLSRTTTGTSVWYPDASLAPSMAPPSPSLPAVKYSSSTYTITDCHGKQSCKVGDVSTEVAKSTQLPSPNNPSVYASTKIYTITDCRGKGPCSVGQLTTELLGSSTLVSPVPSATAANTVPPMVPPPAPDAKSVYTISTASTITDCGGKGPCTMRGVTTQVVALTASVCPQTTATWTIPVDSVCLEPDVGCKPGEKKSSYFVAVVTPVTPAPTPIPIPGSEDGNSPLQDPQDPVASLGTSSPAPTPAYSGAASRRRAPGIAALALFSLAIVLA</v>
      </c>
      <c r="R232">
        <f t="shared" si="7"/>
        <v>1062</v>
      </c>
      <c r="S232" t="s">
        <v>45</v>
      </c>
      <c r="T232">
        <v>0.28000000000000003</v>
      </c>
      <c r="U232" t="s">
        <v>993</v>
      </c>
      <c r="V232" t="s">
        <v>52</v>
      </c>
      <c r="W232" t="s">
        <v>2644</v>
      </c>
      <c r="X232" t="s">
        <v>7339</v>
      </c>
      <c r="Y232" t="s">
        <v>6327</v>
      </c>
      <c r="Z232" t="s">
        <v>6328</v>
      </c>
      <c r="AA232" t="s">
        <v>6329</v>
      </c>
      <c r="AB232" t="s">
        <v>6330</v>
      </c>
      <c r="AC232" t="s">
        <v>5705</v>
      </c>
      <c r="AD232" t="s">
        <v>5705</v>
      </c>
      <c r="AE232" t="s">
        <v>5705</v>
      </c>
      <c r="AF232" t="s">
        <v>5705</v>
      </c>
      <c r="AG232" s="1" t="s">
        <v>5705</v>
      </c>
      <c r="AH232" t="s">
        <v>5705</v>
      </c>
      <c r="AI232" t="s">
        <v>6331</v>
      </c>
      <c r="AJ232" t="s">
        <v>5705</v>
      </c>
      <c r="AK232" t="s">
        <v>5705</v>
      </c>
      <c r="AL232" t="s">
        <v>6332</v>
      </c>
      <c r="AQ232" s="1"/>
    </row>
    <row r="233" spans="1:43">
      <c r="A233" s="8" t="s">
        <v>8086</v>
      </c>
      <c r="B233" t="s">
        <v>994</v>
      </c>
      <c r="C233" s="1" t="s">
        <v>995</v>
      </c>
      <c r="D233">
        <v>0.52100000000000002</v>
      </c>
      <c r="E233">
        <v>26</v>
      </c>
      <c r="F233">
        <v>0.66300000000000003</v>
      </c>
      <c r="G233">
        <v>26</v>
      </c>
      <c r="H233">
        <v>0.95499999999999996</v>
      </c>
      <c r="I233">
        <v>6</v>
      </c>
      <c r="J233">
        <v>0.85</v>
      </c>
      <c r="K233">
        <v>0.76400000000000001</v>
      </c>
      <c r="L233" t="s">
        <v>42</v>
      </c>
      <c r="M233">
        <v>0.45</v>
      </c>
      <c r="N233" t="s">
        <v>43</v>
      </c>
      <c r="P233" t="s">
        <v>996</v>
      </c>
      <c r="Q233" t="str">
        <f t="shared" si="6"/>
        <v>PSERMAKLLRRSNIKRTSLGCDTSTFVLRLSTPSWSPDCGGACKPAQYIGHNGFSTDNVHAATVWTIIQGSLYSVSEGGSISISSGCDSEYFSPLQRASVIKTTFTVHDNTLVWSHAEFSGGSGHFCQRPADGAVIAYGDNVPAGCECTDLEVVTAHPIHSAMEHDMECHGKPGHDKPEKPEKPCVECEEKEKHEKPEKHEKPCVECEEKEKHEKHEKPEKPEKPCVECEEKEKHEKHDKHEKPCVECEEKEKHEKHDKNMKHEKPCLLCEEGEAGAPGAPGTPGAPGAPGGHGKPGSPGSPGEPGSPGRGGDGGDGGDGGSGGTGGNGGHGGHGGGNSTYHGGYNSGSKSTSGTKNTQTSAGNGGNGNGSGNGNAGNGGNGGYESTGGDGGNGGSGNGDGNGNGNSGNGGSGNGSGNGNGGNGGDGGYKGNGGKGGNGGDGNGNGNGNGGN</v>
      </c>
      <c r="R233">
        <f t="shared" si="7"/>
        <v>452</v>
      </c>
      <c r="S233" t="s">
        <v>45</v>
      </c>
      <c r="T233">
        <v>0.2</v>
      </c>
      <c r="U233" t="s">
        <v>997</v>
      </c>
      <c r="V233" t="s">
        <v>58</v>
      </c>
      <c r="X233" t="s">
        <v>5705</v>
      </c>
      <c r="Y233" t="s">
        <v>5705</v>
      </c>
      <c r="Z233" t="s">
        <v>5705</v>
      </c>
      <c r="AA233" t="s">
        <v>5705</v>
      </c>
      <c r="AB233" t="s">
        <v>5705</v>
      </c>
      <c r="AC233" t="s">
        <v>5705</v>
      </c>
      <c r="AD233" t="s">
        <v>5705</v>
      </c>
      <c r="AE233" t="s">
        <v>5705</v>
      </c>
      <c r="AF233" t="s">
        <v>5705</v>
      </c>
      <c r="AG233" s="1" t="s">
        <v>5705</v>
      </c>
      <c r="AH233" t="s">
        <v>5705</v>
      </c>
      <c r="AI233" t="s">
        <v>5705</v>
      </c>
      <c r="AJ233" t="s">
        <v>5705</v>
      </c>
      <c r="AK233" t="s">
        <v>5705</v>
      </c>
      <c r="AL233" t="s">
        <v>6333</v>
      </c>
      <c r="AQ233" s="1"/>
    </row>
    <row r="234" spans="1:43">
      <c r="A234" s="8" t="s">
        <v>8087</v>
      </c>
      <c r="B234" t="s">
        <v>998</v>
      </c>
      <c r="C234" s="1" t="s">
        <v>999</v>
      </c>
      <c r="D234">
        <v>0.77400000000000002</v>
      </c>
      <c r="E234">
        <v>20</v>
      </c>
      <c r="F234">
        <v>0.86099999999999999</v>
      </c>
      <c r="G234">
        <v>20</v>
      </c>
      <c r="H234">
        <v>0.98599999999999999</v>
      </c>
      <c r="I234">
        <v>6</v>
      </c>
      <c r="J234">
        <v>0.96099999999999997</v>
      </c>
      <c r="K234">
        <v>0.91500000000000004</v>
      </c>
      <c r="L234" t="s">
        <v>42</v>
      </c>
      <c r="M234">
        <v>0.45</v>
      </c>
      <c r="N234" t="s">
        <v>43</v>
      </c>
      <c r="P234" t="s">
        <v>1000</v>
      </c>
      <c r="Q234" t="str">
        <f t="shared" si="6"/>
        <v>VGYGYDDIFASIPLTPDGMTARYLMPDLVPGVPLAKRDGSCGDGRHPCLDTHHSDRCCENTQYCYVNRAGLPRCCPIGSNCINDSSCQSTAYQCTTDITITTTAAGGTVGPLVLSSQVGCCSRRCPRTSQYLCADDLGGKCCPYGVECRSDGNCVSTRTASTSVPAKLTPVPDGCTTSQHKCADGTGCCDLSMHCTEVTGTAYCAPTDAHADNAARDGDTRASVGVAIGVGVGLGGGLSVGAAAWLCLARRRKRRRRASKTASLPMAPPGERGADPSLEMAELSEAAASPSSPLDRSLTEPLSAMSGLSPEFHSAGPAATPSPRWAGAVSPAPLGVNAVAAPVVMDLTTTTTTSQAAQVTPETIEGRFELYGCSPAHSSP</v>
      </c>
      <c r="R234">
        <f t="shared" si="7"/>
        <v>380</v>
      </c>
      <c r="S234" t="s">
        <v>1001</v>
      </c>
      <c r="T234">
        <v>0.55000000000000004</v>
      </c>
      <c r="U234" t="s">
        <v>1002</v>
      </c>
      <c r="V234" t="s">
        <v>47</v>
      </c>
      <c r="W234" t="s">
        <v>3116</v>
      </c>
      <c r="X234" t="s">
        <v>5705</v>
      </c>
      <c r="Y234" t="s">
        <v>5705</v>
      </c>
      <c r="Z234" t="s">
        <v>5705</v>
      </c>
      <c r="AA234" t="s">
        <v>5705</v>
      </c>
      <c r="AB234" t="s">
        <v>5705</v>
      </c>
      <c r="AC234" t="s">
        <v>5705</v>
      </c>
      <c r="AD234" t="s">
        <v>5705</v>
      </c>
      <c r="AE234" t="s">
        <v>5705</v>
      </c>
      <c r="AF234" t="s">
        <v>5705</v>
      </c>
      <c r="AG234" s="1" t="s">
        <v>5705</v>
      </c>
      <c r="AH234" t="s">
        <v>5705</v>
      </c>
      <c r="AI234" t="s">
        <v>5705</v>
      </c>
      <c r="AJ234" t="s">
        <v>5705</v>
      </c>
      <c r="AK234" t="s">
        <v>5705</v>
      </c>
      <c r="AL234" t="s">
        <v>5705</v>
      </c>
      <c r="AQ234" s="1"/>
    </row>
    <row r="235" spans="1:43">
      <c r="A235" s="8" t="s">
        <v>8088</v>
      </c>
      <c r="B235" t="s">
        <v>1003</v>
      </c>
      <c r="C235" s="1" t="s">
        <v>1004</v>
      </c>
      <c r="D235">
        <v>0.51300000000000001</v>
      </c>
      <c r="E235">
        <v>21</v>
      </c>
      <c r="F235">
        <v>0.66500000000000004</v>
      </c>
      <c r="G235">
        <v>21</v>
      </c>
      <c r="H235">
        <v>0.94299999999999995</v>
      </c>
      <c r="I235">
        <v>12</v>
      </c>
      <c r="J235">
        <v>0.86199999999999999</v>
      </c>
      <c r="K235">
        <v>0.77100000000000002</v>
      </c>
      <c r="L235" t="s">
        <v>42</v>
      </c>
      <c r="M235">
        <v>0.45</v>
      </c>
      <c r="N235" t="s">
        <v>43</v>
      </c>
      <c r="P235" t="s">
        <v>1005</v>
      </c>
      <c r="Q235" t="str">
        <f t="shared" si="6"/>
        <v>TTCTDDIKVSQPTPVIDCEVVDGSIIVDESVSGSLSIEGPKKLNKDFVVMNATKLISISSSSITSIGGTMDFESLTLLSSLNMQSLTSVNKLKLAGLPQLNGLTFGSKGVSRVSDIEIVDTFISDLSGLSIATADTIFISNNLKLTKFNSDLVNVTKTLALVNNGNAMQVNMSRLQSAGEVEFRQVKSFDAPALTQVGSIKFNDSPELVSVSANNLSSITASLTFINNKKLTNISFESLESIKGDMTIQNNTALLALDGFNSLQSCGNMLLAGNFETVKMDKLNDVKGSATVTSTTDISSFCKFFDDLKSSGAIQGKESCTSNNKDANSGDSTGGQSNSDKQDGAGIVGVNMAVLGLAVLAGLAQVL</v>
      </c>
      <c r="R235">
        <f t="shared" si="7"/>
        <v>367</v>
      </c>
      <c r="S235" t="s">
        <v>45</v>
      </c>
      <c r="T235">
        <v>0.09</v>
      </c>
      <c r="U235" t="s">
        <v>1006</v>
      </c>
      <c r="V235" t="s">
        <v>52</v>
      </c>
      <c r="W235" t="s">
        <v>3141</v>
      </c>
      <c r="X235" t="s">
        <v>7340</v>
      </c>
      <c r="Y235" t="s">
        <v>5705</v>
      </c>
      <c r="Z235" t="s">
        <v>5705</v>
      </c>
      <c r="AA235" t="s">
        <v>6334</v>
      </c>
      <c r="AB235" t="s">
        <v>6335</v>
      </c>
      <c r="AC235" t="s">
        <v>5705</v>
      </c>
      <c r="AD235" t="s">
        <v>5705</v>
      </c>
      <c r="AE235" t="s">
        <v>5705</v>
      </c>
      <c r="AF235" t="s">
        <v>5705</v>
      </c>
      <c r="AG235" t="s">
        <v>5705</v>
      </c>
      <c r="AH235" t="s">
        <v>5705</v>
      </c>
      <c r="AI235" t="s">
        <v>5705</v>
      </c>
      <c r="AJ235" t="s">
        <v>5705</v>
      </c>
      <c r="AK235" t="s">
        <v>5705</v>
      </c>
      <c r="AL235" t="s">
        <v>5705</v>
      </c>
    </row>
    <row r="236" spans="1:43">
      <c r="A236" s="8" t="s">
        <v>8089</v>
      </c>
      <c r="B236" t="s">
        <v>1007</v>
      </c>
      <c r="C236" t="s">
        <v>1008</v>
      </c>
      <c r="D236">
        <v>0.255</v>
      </c>
      <c r="E236">
        <v>18</v>
      </c>
      <c r="F236">
        <v>0.45400000000000001</v>
      </c>
      <c r="G236">
        <v>18</v>
      </c>
      <c r="H236">
        <v>0.85599999999999998</v>
      </c>
      <c r="I236">
        <v>2</v>
      </c>
      <c r="J236">
        <v>0.79800000000000004</v>
      </c>
      <c r="K236">
        <v>0.64</v>
      </c>
      <c r="L236" t="s">
        <v>42</v>
      </c>
      <c r="M236">
        <v>0.45</v>
      </c>
      <c r="N236" t="s">
        <v>43</v>
      </c>
      <c r="P236" t="s">
        <v>1009</v>
      </c>
      <c r="Q236" t="str">
        <f t="shared" si="6"/>
        <v>PGNDNHGRGGNHETRCSRQEYCCDKGLHILNIHRGGVAGGNQHCRGSVFCCDKGGKVGRVLDRKHFNCNKM</v>
      </c>
      <c r="R236">
        <f t="shared" si="7"/>
        <v>71</v>
      </c>
      <c r="S236" t="s">
        <v>45</v>
      </c>
      <c r="T236">
        <v>0.08</v>
      </c>
      <c r="U236" t="s">
        <v>1010</v>
      </c>
      <c r="V236" t="s">
        <v>157</v>
      </c>
      <c r="X236" t="s">
        <v>5705</v>
      </c>
      <c r="Y236" t="s">
        <v>5705</v>
      </c>
      <c r="Z236" t="s">
        <v>5705</v>
      </c>
      <c r="AA236" t="s">
        <v>5705</v>
      </c>
      <c r="AB236" t="s">
        <v>5705</v>
      </c>
      <c r="AC236" t="s">
        <v>5705</v>
      </c>
      <c r="AD236" t="s">
        <v>5705</v>
      </c>
      <c r="AE236" t="s">
        <v>5705</v>
      </c>
      <c r="AF236" t="s">
        <v>5705</v>
      </c>
      <c r="AG236" s="1" t="s">
        <v>5705</v>
      </c>
      <c r="AH236" t="s">
        <v>5705</v>
      </c>
      <c r="AI236" t="s">
        <v>5705</v>
      </c>
      <c r="AJ236" t="s">
        <v>5705</v>
      </c>
      <c r="AK236" t="s">
        <v>5705</v>
      </c>
      <c r="AL236" t="s">
        <v>5705</v>
      </c>
      <c r="AQ236" s="1"/>
    </row>
    <row r="237" spans="1:43">
      <c r="A237" s="8" t="s">
        <v>8090</v>
      </c>
      <c r="B237" t="s">
        <v>1011</v>
      </c>
      <c r="C237" s="1" t="s">
        <v>1012</v>
      </c>
      <c r="D237">
        <v>0.317</v>
      </c>
      <c r="E237">
        <v>27</v>
      </c>
      <c r="F237">
        <v>0.40300000000000002</v>
      </c>
      <c r="G237">
        <v>27</v>
      </c>
      <c r="H237">
        <v>0.754</v>
      </c>
      <c r="I237">
        <v>9</v>
      </c>
      <c r="J237">
        <v>0.52500000000000002</v>
      </c>
      <c r="K237">
        <v>0.46899999999999997</v>
      </c>
      <c r="L237" t="s">
        <v>42</v>
      </c>
      <c r="M237">
        <v>0.45</v>
      </c>
      <c r="N237" t="s">
        <v>43</v>
      </c>
      <c r="P237" t="s">
        <v>69</v>
      </c>
      <c r="Q237" t="str">
        <f t="shared" si="6"/>
        <v>PQKRATLTAVTAKGNAFWVGNERFYLRGIDYQPGGSSADKDPLGDPDVCERDIKQFKDLGVNTIRVYSVDNSKNHDKCMQALSDAGIYLVLDVNTPKYSINRADPKPSYNTKYLQNVFATVEMFAKYPNTLAFFSGNEVINEQKGTEKSAPYVKAVTRDIKNYLNSRGLRKVPVGYSAADVMSNRMETAMYMNCGTDDMRSDFFAFNDYSWCNSDFTTSGWDQKVKNFTDYGLPIFLSEWGCTKSRPRKFEEMGALMSSQMSSVYSGGLMYEYSVEENKFGIVTLDGDKVTTSDEFDLYRDALKANPMPTGSGGAASTTHAVACPTSDASWSVDPTRVPSMPSEAEKYMKSGAGDGAGFSGDGSQNAEDSGTSTADVTGGKPSPSSSSQENAGVSMRGPADKGPMAVAALVFAFSLMGALLL</v>
      </c>
      <c r="R237">
        <f t="shared" si="7"/>
        <v>422</v>
      </c>
      <c r="S237" t="s">
        <v>45</v>
      </c>
      <c r="T237">
        <v>0.12</v>
      </c>
      <c r="U237" t="s">
        <v>1013</v>
      </c>
      <c r="V237" t="s">
        <v>58</v>
      </c>
      <c r="W237" t="s">
        <v>2924</v>
      </c>
      <c r="X237" t="s">
        <v>7341</v>
      </c>
      <c r="Y237" t="s">
        <v>6336</v>
      </c>
      <c r="Z237" t="s">
        <v>6337</v>
      </c>
      <c r="AA237" t="s">
        <v>6338</v>
      </c>
      <c r="AB237" t="s">
        <v>6339</v>
      </c>
      <c r="AC237" t="s">
        <v>5705</v>
      </c>
      <c r="AD237" t="s">
        <v>5705</v>
      </c>
      <c r="AE237" t="s">
        <v>5705</v>
      </c>
      <c r="AF237" t="s">
        <v>5705</v>
      </c>
      <c r="AG237" t="s">
        <v>5705</v>
      </c>
      <c r="AH237" t="s">
        <v>5705</v>
      </c>
      <c r="AI237" t="s">
        <v>6340</v>
      </c>
      <c r="AJ237" t="s">
        <v>5705</v>
      </c>
      <c r="AK237" t="s">
        <v>5705</v>
      </c>
      <c r="AL237" t="s">
        <v>5705</v>
      </c>
    </row>
    <row r="238" spans="1:43">
      <c r="A238" s="8" t="s">
        <v>8091</v>
      </c>
      <c r="B238" t="s">
        <v>1014</v>
      </c>
      <c r="C238" s="1" t="s">
        <v>1015</v>
      </c>
      <c r="D238">
        <v>0.26</v>
      </c>
      <c r="E238">
        <v>18</v>
      </c>
      <c r="F238">
        <v>0.40400000000000003</v>
      </c>
      <c r="G238">
        <v>18</v>
      </c>
      <c r="H238">
        <v>0.73</v>
      </c>
      <c r="I238">
        <v>6</v>
      </c>
      <c r="J238">
        <v>0.61</v>
      </c>
      <c r="K238">
        <v>0.51500000000000001</v>
      </c>
      <c r="L238" t="s">
        <v>42</v>
      </c>
      <c r="M238">
        <v>0.45</v>
      </c>
      <c r="N238" t="s">
        <v>43</v>
      </c>
      <c r="P238" t="s">
        <v>1016</v>
      </c>
      <c r="Q238" t="str">
        <f t="shared" si="6"/>
        <v>PHGHGHGGRKHQHDARAHVVEWVTLTVTEYMESTTTRFIMPGEKADPTPAPDAKPQPPPAAPPVAIPEAPKQEPVQEAAKKPEAPPQPSVSPTPPPKQPDTPAPAAKPVYKPPPPVQAPAPAPAPAPAPAPAPAPAPAAENKSAAPSTGGAGSYSGPLTYYAVGLGACGYTDTDTENIIALSVPMYGSGGRCNSKITITANGKSVQAVVRDKCMGCEPTHIDASQNVWKELGLSLDIGKTTVSWSFN</v>
      </c>
      <c r="R238">
        <f t="shared" si="7"/>
        <v>247</v>
      </c>
      <c r="S238" t="s">
        <v>45</v>
      </c>
      <c r="T238">
        <v>0.12</v>
      </c>
      <c r="U238" t="s">
        <v>1017</v>
      </c>
      <c r="V238" t="s">
        <v>52</v>
      </c>
      <c r="X238" t="s">
        <v>7342</v>
      </c>
      <c r="Y238" t="s">
        <v>5705</v>
      </c>
      <c r="Z238" t="s">
        <v>5705</v>
      </c>
      <c r="AA238" t="s">
        <v>6341</v>
      </c>
      <c r="AB238" t="s">
        <v>6342</v>
      </c>
      <c r="AC238" t="s">
        <v>5705</v>
      </c>
      <c r="AD238" t="s">
        <v>5705</v>
      </c>
      <c r="AE238" t="s">
        <v>5705</v>
      </c>
      <c r="AF238" t="s">
        <v>5705</v>
      </c>
      <c r="AG238" t="s">
        <v>5705</v>
      </c>
      <c r="AH238" t="s">
        <v>5705</v>
      </c>
      <c r="AI238" t="s">
        <v>6343</v>
      </c>
      <c r="AJ238" t="s">
        <v>5705</v>
      </c>
      <c r="AK238" t="s">
        <v>5705</v>
      </c>
      <c r="AL238" t="s">
        <v>5705</v>
      </c>
    </row>
    <row r="239" spans="1:43">
      <c r="A239" s="8" t="s">
        <v>8092</v>
      </c>
      <c r="B239" t="s">
        <v>1018</v>
      </c>
      <c r="C239" s="1" t="s">
        <v>1019</v>
      </c>
      <c r="D239">
        <v>0.68200000000000005</v>
      </c>
      <c r="E239">
        <v>19</v>
      </c>
      <c r="F239">
        <v>0.77900000000000003</v>
      </c>
      <c r="G239">
        <v>19</v>
      </c>
      <c r="H239">
        <v>0.96</v>
      </c>
      <c r="I239">
        <v>10</v>
      </c>
      <c r="J239">
        <v>0.88200000000000001</v>
      </c>
      <c r="K239">
        <v>0.83399999999999996</v>
      </c>
      <c r="L239" t="s">
        <v>42</v>
      </c>
      <c r="M239">
        <v>0.45</v>
      </c>
      <c r="N239" t="s">
        <v>43</v>
      </c>
      <c r="P239" t="s">
        <v>155</v>
      </c>
      <c r="Q239" t="str">
        <f t="shared" si="6"/>
        <v>CSVNSSNCPGKLTRNTTSGIFAPHFPSSHPAVVSFPNIPYAQCPTGKLRFAPPVARAPPADGRVVHATDLPPGCVQSSQFASDTVYDAQKSYLLHGGNSSRSDKSEDCLRLSIFAPKATVHGAVRGGGRTPLPPLPVIVWIHGGGFQSGGIDVPYQLAFNWVQRSQRHLMVHVQYRLGLLGFPNAAGLAASGENVNLGLLDQRLAMEWVRANIASFGGDAERITLWGQSAGAFSTDAYLFAWAADPIVAGAIVGSGNALALEAYTGPSANHTHFTRVAASLGCAGLAPAAELTCMRSVPSSRLQNYLEALRVNGPIQIIADNVTVFSNYAARIAAGGSQFPTRLPLLLGTTTDEGNGMVSYSFNGSKTATSLPPALQSESKAFTLRFVCGTLREVRLRSEAGAPTWQYLYAGNFTDISPRPWLGAYHSSELPLVFGNLGIEGPVTGPFEHRASRYMQDLFLAFAEDPTGGLSRAGWPTALQGRKSSIMKWAADGKVGQLVDAHAIKLECTKNGYSV</v>
      </c>
      <c r="R239">
        <f t="shared" si="7"/>
        <v>516</v>
      </c>
      <c r="S239" t="s">
        <v>45</v>
      </c>
      <c r="T239">
        <v>0.08</v>
      </c>
      <c r="U239" t="s">
        <v>1020</v>
      </c>
      <c r="V239" t="s">
        <v>58</v>
      </c>
      <c r="W239" t="s">
        <v>3945</v>
      </c>
      <c r="X239" t="s">
        <v>7343</v>
      </c>
      <c r="Y239" t="s">
        <v>6344</v>
      </c>
      <c r="Z239" t="s">
        <v>6345</v>
      </c>
      <c r="AA239" t="s">
        <v>6346</v>
      </c>
      <c r="AB239" t="s">
        <v>6347</v>
      </c>
      <c r="AC239" t="s">
        <v>5705</v>
      </c>
      <c r="AD239" t="s">
        <v>5705</v>
      </c>
      <c r="AE239" t="s">
        <v>6348</v>
      </c>
      <c r="AF239" t="s">
        <v>5705</v>
      </c>
      <c r="AG239" t="s">
        <v>5705</v>
      </c>
      <c r="AH239" t="s">
        <v>5705</v>
      </c>
      <c r="AI239" t="s">
        <v>6349</v>
      </c>
      <c r="AJ239" t="s">
        <v>5705</v>
      </c>
      <c r="AK239" t="s">
        <v>5705</v>
      </c>
      <c r="AL239" t="s">
        <v>5705</v>
      </c>
    </row>
    <row r="240" spans="1:43">
      <c r="A240" s="8" t="s">
        <v>8093</v>
      </c>
      <c r="B240" t="s">
        <v>1022</v>
      </c>
      <c r="C240" t="s">
        <v>1023</v>
      </c>
      <c r="D240">
        <v>0.32300000000000001</v>
      </c>
      <c r="E240">
        <v>19</v>
      </c>
      <c r="F240">
        <v>0.51600000000000001</v>
      </c>
      <c r="G240">
        <v>19</v>
      </c>
      <c r="H240">
        <v>0.90700000000000003</v>
      </c>
      <c r="I240">
        <v>4</v>
      </c>
      <c r="J240">
        <v>0.81499999999999995</v>
      </c>
      <c r="K240">
        <v>0.67800000000000005</v>
      </c>
      <c r="L240" t="s">
        <v>42</v>
      </c>
      <c r="M240">
        <v>0.45</v>
      </c>
      <c r="N240" t="s">
        <v>43</v>
      </c>
      <c r="P240" t="s">
        <v>155</v>
      </c>
      <c r="Q240" t="str">
        <f t="shared" si="6"/>
        <v>TVSYDPGYDIRSRDLTAVSCSDGVNGLITRKGWRRQGDIPKFPYIGGAAAVGGWNSPNCGTCWKLDYAGKSITVLAIDHAGAGFNIALEAMNALTNGQAQQLGRVDAQATQIDAANCGM</v>
      </c>
      <c r="R240">
        <f t="shared" si="7"/>
        <v>119</v>
      </c>
      <c r="S240" t="s">
        <v>45</v>
      </c>
      <c r="T240">
        <v>0.03</v>
      </c>
      <c r="U240" t="s">
        <v>1024</v>
      </c>
      <c r="V240" t="s">
        <v>157</v>
      </c>
      <c r="W240" t="s">
        <v>2737</v>
      </c>
      <c r="X240" t="s">
        <v>7344</v>
      </c>
      <c r="Y240" t="s">
        <v>7345</v>
      </c>
      <c r="Z240" t="s">
        <v>6350</v>
      </c>
      <c r="AA240" t="s">
        <v>5705</v>
      </c>
      <c r="AB240" t="s">
        <v>6351</v>
      </c>
      <c r="AC240" t="s">
        <v>5705</v>
      </c>
      <c r="AD240" t="s">
        <v>5705</v>
      </c>
      <c r="AE240" t="s">
        <v>5705</v>
      </c>
      <c r="AF240" t="s">
        <v>5705</v>
      </c>
      <c r="AG240" t="s">
        <v>5705</v>
      </c>
      <c r="AH240" t="s">
        <v>5705</v>
      </c>
      <c r="AI240" t="s">
        <v>5705</v>
      </c>
      <c r="AJ240" t="s">
        <v>5705</v>
      </c>
      <c r="AK240" t="s">
        <v>5705</v>
      </c>
      <c r="AL240" t="s">
        <v>5705</v>
      </c>
    </row>
    <row r="241" spans="1:43">
      <c r="A241" s="8" t="s">
        <v>8094</v>
      </c>
      <c r="B241" t="s">
        <v>1026</v>
      </c>
      <c r="C241" t="s">
        <v>1027</v>
      </c>
      <c r="D241">
        <v>0.51900000000000002</v>
      </c>
      <c r="E241">
        <v>31</v>
      </c>
      <c r="F241">
        <v>0.60799999999999998</v>
      </c>
      <c r="G241">
        <v>31</v>
      </c>
      <c r="H241">
        <v>0.95</v>
      </c>
      <c r="I241">
        <v>13</v>
      </c>
      <c r="J241">
        <v>0.75600000000000001</v>
      </c>
      <c r="K241">
        <v>0.68799999999999994</v>
      </c>
      <c r="L241" t="s">
        <v>42</v>
      </c>
      <c r="M241">
        <v>0.45</v>
      </c>
      <c r="N241" t="s">
        <v>43</v>
      </c>
      <c r="P241" t="s">
        <v>1028</v>
      </c>
      <c r="Q241" t="str">
        <f t="shared" si="6"/>
        <v>DFVRGPNDATKSKLENWWTVRGFNFYQSIIFHSRDNHTSSSYINFSLTHPAVPYTARCSAETGKTSGSSLSKKMLDFLYGANTYLCRVPNTGDSARFRYDSLTGELSISHIFIYPYTGVGYYNVTGSVRLNCAEDFEHEPNWTKEQVYSNRTMACTDITVKFPATKAEFWEWAV</v>
      </c>
      <c r="R241">
        <f t="shared" si="7"/>
        <v>174</v>
      </c>
      <c r="S241" t="s">
        <v>45</v>
      </c>
      <c r="T241">
        <v>0.01</v>
      </c>
      <c r="U241" t="s">
        <v>1029</v>
      </c>
      <c r="V241" t="s">
        <v>98</v>
      </c>
      <c r="W241" t="s">
        <v>2758</v>
      </c>
      <c r="X241" t="s">
        <v>5705</v>
      </c>
      <c r="Y241" t="s">
        <v>5705</v>
      </c>
      <c r="Z241" t="s">
        <v>6352</v>
      </c>
      <c r="AA241" t="s">
        <v>5705</v>
      </c>
      <c r="AB241" t="s">
        <v>5705</v>
      </c>
      <c r="AC241" t="s">
        <v>5705</v>
      </c>
      <c r="AD241" t="s">
        <v>5705</v>
      </c>
      <c r="AE241" t="s">
        <v>5705</v>
      </c>
      <c r="AF241" t="s">
        <v>5705</v>
      </c>
      <c r="AG241" s="1" t="s">
        <v>5705</v>
      </c>
      <c r="AH241" t="s">
        <v>5705</v>
      </c>
      <c r="AI241" t="s">
        <v>5705</v>
      </c>
      <c r="AJ241" t="s">
        <v>5705</v>
      </c>
      <c r="AK241" t="s">
        <v>5705</v>
      </c>
      <c r="AL241" t="s">
        <v>5705</v>
      </c>
      <c r="AQ241" s="1"/>
    </row>
    <row r="242" spans="1:43">
      <c r="A242" s="8" t="s">
        <v>8095</v>
      </c>
      <c r="B242" t="s">
        <v>1030</v>
      </c>
      <c r="C242" s="1" t="s">
        <v>1031</v>
      </c>
      <c r="D242">
        <v>0.60299999999999998</v>
      </c>
      <c r="E242">
        <v>24</v>
      </c>
      <c r="F242">
        <v>0.69899999999999995</v>
      </c>
      <c r="G242">
        <v>24</v>
      </c>
      <c r="H242">
        <v>0.94</v>
      </c>
      <c r="I242">
        <v>4</v>
      </c>
      <c r="J242">
        <v>0.80900000000000005</v>
      </c>
      <c r="K242">
        <v>0.75900000000000001</v>
      </c>
      <c r="L242" t="s">
        <v>42</v>
      </c>
      <c r="M242">
        <v>0.45</v>
      </c>
      <c r="N242" t="s">
        <v>43</v>
      </c>
      <c r="P242" t="s">
        <v>1032</v>
      </c>
      <c r="Q242" t="str">
        <f t="shared" si="6"/>
        <v>DVKAVCSTLYSRYPTLLVWDPLGPEAISSILRAENYYSAHFDYWNAASSRNRPSCAFFPSNAEQVSFAVQTLNAHPAVRFALKSGGHNPNLGFSNVEKGVLIAFRPNSQFAYPSPDGQSVVVGAGCKWEDVYAVLEPLGKTAVGGRLGDVGVTGFILGGGLSYLSAQYGLACDNVVSFECVLANGTVVTASSSSHPELFFALRGGGNQYAIVTRMTLKTYDIGEHATIWGGVRTYAAGSQSEILSAVTNFTAGNRDPKAAIIPTFNYAAILGISIPVALVFFFYDGLMPPVGVFDNFDSIMPLTDNTRRRSYGSLTNMVLGGNLKGLRFQIRENTFPNMPAEAMHAFLSDHSMLMDKKSAKGAILDLIDVRLMSFAVQPMPRGIAQASRAHGGGGNALGLKPEHGDRVWVEYDIAWASPLCDEQCPAYFVKAVESMHELHAKNYAGIAPTHYEQGDLTFVSYNPIFMNDAMYDQDVLRSYGSENYARLRSTHEVYDQQGFFSKRQGGFKFG</v>
      </c>
      <c r="R242">
        <f t="shared" si="7"/>
        <v>511</v>
      </c>
      <c r="S242" t="s">
        <v>45</v>
      </c>
      <c r="T242">
        <v>0.14000000000000001</v>
      </c>
      <c r="U242" t="s">
        <v>1033</v>
      </c>
      <c r="V242" t="s">
        <v>52</v>
      </c>
      <c r="W242" t="s">
        <v>2775</v>
      </c>
      <c r="X242" t="s">
        <v>7346</v>
      </c>
      <c r="Y242" t="s">
        <v>6353</v>
      </c>
      <c r="Z242" t="s">
        <v>6354</v>
      </c>
      <c r="AA242" t="s">
        <v>6355</v>
      </c>
      <c r="AB242" t="s">
        <v>6356</v>
      </c>
      <c r="AC242" t="s">
        <v>5705</v>
      </c>
      <c r="AD242" t="s">
        <v>5705</v>
      </c>
      <c r="AE242" t="s">
        <v>5705</v>
      </c>
      <c r="AF242" t="s">
        <v>6357</v>
      </c>
      <c r="AG242" s="1" t="s">
        <v>5705</v>
      </c>
      <c r="AH242" t="s">
        <v>5705</v>
      </c>
      <c r="AI242" t="s">
        <v>6358</v>
      </c>
      <c r="AJ242" t="s">
        <v>5705</v>
      </c>
      <c r="AK242" t="s">
        <v>5705</v>
      </c>
      <c r="AL242" t="s">
        <v>5705</v>
      </c>
      <c r="AQ242" s="1"/>
    </row>
    <row r="243" spans="1:43">
      <c r="A243" s="8" t="s">
        <v>8096</v>
      </c>
      <c r="B243" t="s">
        <v>1034</v>
      </c>
      <c r="C243" s="1" t="s">
        <v>1035</v>
      </c>
      <c r="D243">
        <v>0.28199999999999997</v>
      </c>
      <c r="E243">
        <v>20</v>
      </c>
      <c r="F243">
        <v>0.39100000000000001</v>
      </c>
      <c r="G243">
        <v>20</v>
      </c>
      <c r="H243">
        <v>0.64900000000000002</v>
      </c>
      <c r="I243">
        <v>3</v>
      </c>
      <c r="J243">
        <v>0.53</v>
      </c>
      <c r="K243">
        <v>0.46600000000000003</v>
      </c>
      <c r="L243" t="s">
        <v>42</v>
      </c>
      <c r="M243">
        <v>0.45</v>
      </c>
      <c r="N243" t="s">
        <v>43</v>
      </c>
      <c r="P243" t="s">
        <v>1036</v>
      </c>
      <c r="Q243" t="str">
        <f t="shared" si="6"/>
        <v>RPLGISTPTPGQFKAMDAFPMCFTSPSHRSSSKIYQDLISAHLLACPAPTCSHPSHDMANADALDQRRNRDSTSTPHVGIIGAGFAGLRCADILLEHGFIVTIIEGRDRIGGRVCQQRLKNGHLVDGGPNWIHGTTDNPILDLARETNTPVGSWDARACIFDESGNLFQPDEGEKLAGVMWGIILDAFKHSNTLSADIRPDETLSDFFQKRVVDVIPDTEPDFLRRRKIILQMSELWGAFVGSPVSRQSLKYFWLEECIEGENLFCPGTYKSILDAVARPALSKAEIRYNSKAKRIQYGQEGKRKVGVALESGQVLSFDEIVVTCPLGWLKRNLSAFQPPLPARLAKAIDAIGYGCLEKVYISFPKPFWLSGDGAGADDRKVQGFAQWLSPNYASDSNPDRWSLEAVEMASLDAKTSHPTILFYLFGEQSKHLTSKAREMQDPVKRERFLLDFFKPYYSRLPHYSETSADCRPNGCTTTDWLHDELAGYGSYSNFQAGLIEGDEDIKVMREGIPDQGFWLAGEHTAPFVALGTATGAYWSGESIGRSIAKAYGRETQKI</v>
      </c>
      <c r="R243">
        <f t="shared" si="7"/>
        <v>559</v>
      </c>
      <c r="S243" t="s">
        <v>45</v>
      </c>
      <c r="T243">
        <v>0.6</v>
      </c>
      <c r="U243" t="s">
        <v>1037</v>
      </c>
      <c r="V243" t="s">
        <v>52</v>
      </c>
      <c r="W243" t="s">
        <v>2841</v>
      </c>
      <c r="X243" t="s">
        <v>7347</v>
      </c>
      <c r="Y243" t="s">
        <v>6359</v>
      </c>
      <c r="Z243" t="s">
        <v>6360</v>
      </c>
      <c r="AA243" t="s">
        <v>6361</v>
      </c>
      <c r="AB243" t="s">
        <v>6362</v>
      </c>
      <c r="AC243" t="s">
        <v>5705</v>
      </c>
      <c r="AD243" t="s">
        <v>5705</v>
      </c>
      <c r="AE243" t="s">
        <v>5705</v>
      </c>
      <c r="AF243" t="s">
        <v>5705</v>
      </c>
      <c r="AG243" s="1" t="s">
        <v>5705</v>
      </c>
      <c r="AH243" t="s">
        <v>5705</v>
      </c>
      <c r="AI243" t="s">
        <v>6363</v>
      </c>
      <c r="AJ243" t="s">
        <v>5705</v>
      </c>
      <c r="AK243" t="s">
        <v>5705</v>
      </c>
      <c r="AL243" t="s">
        <v>6364</v>
      </c>
      <c r="AQ243" s="1"/>
    </row>
    <row r="244" spans="1:43">
      <c r="A244" s="8" t="s">
        <v>8097</v>
      </c>
      <c r="B244" t="s">
        <v>1038</v>
      </c>
      <c r="C244" s="1" t="s">
        <v>1039</v>
      </c>
      <c r="D244">
        <v>0.498</v>
      </c>
      <c r="E244">
        <v>27</v>
      </c>
      <c r="F244">
        <v>0.60299999999999998</v>
      </c>
      <c r="G244">
        <v>27</v>
      </c>
      <c r="H244">
        <v>0.95399999999999996</v>
      </c>
      <c r="I244">
        <v>11</v>
      </c>
      <c r="J244">
        <v>0.76</v>
      </c>
      <c r="K244">
        <v>0.68799999999999994</v>
      </c>
      <c r="L244" t="s">
        <v>42</v>
      </c>
      <c r="M244">
        <v>0.45</v>
      </c>
      <c r="N244" t="s">
        <v>43</v>
      </c>
      <c r="P244" t="s">
        <v>1040</v>
      </c>
      <c r="Q244" t="str">
        <f t="shared" si="6"/>
        <v>NVGNGQGKQFITGQCLSNADCASGCCAQLNGGAGVCSGVDVQFAAGKSGCGFVDAQNTPAPNIKNTQNTQNTGNTLAKTTNQKSANAKNRGEGRKGTETQQGQNSENSAQAGSTGNGSQNAAVKSDQVRNATQQEQGNRQAATGGNGKKNSVVRGTNTSRNGRKKKGAKKSSNGNKNGRNGNGNRGINKNKNANQNGNKNTNQNTNQNGNKNVNQDANQNTNQNGNKNVNQNANQNTNQNGNKNVNQNANQNTNQNGNKNVDQNANQNANQKTNQKTNQKTNQKTNQKTNQKTNQNSNKNANNGTQNANQNAGQTGSQNGNQIANKNTNQNANNQKGNRNGNRNGNHNANKNANQNGNKNSNNQNGNKNDSQNGNQNANQNGNNQNANQNANKNANQKGNQNGNNLNGNKNANQNGNNQKANQDGDQNGTQNANKNANQKGTQNGNNQNANNQNANQNGNKNGNNANQNGNQNANQNSNNQGSNKNANQNGNNHNANKNANQNGSNQNANKNANQNGNNQNGNKNANQNSNNQNDDKNIKQNGNQNGNRIGNQNTNKNNQIGNNQNANQNGNNQNGNINIKQNGNQNGNQSGNQNANNQNGNKNANQNGNNQNANQNEWKPERQQSECNNQNGNNNADQNGNNQNGNTNMKQNGNQNANQNASNQNASQNGNQNGNKHVNQSGNSQNGNNQNGNQGVNQNGNGQNNNKSADQKNGNQNGGNGNLNAGSGSTGEVAVIGDRNAGNAVTARSLVRAGNLAN</v>
      </c>
      <c r="R244">
        <f t="shared" si="7"/>
        <v>759</v>
      </c>
      <c r="S244" t="s">
        <v>1041</v>
      </c>
      <c r="T244">
        <v>0.43</v>
      </c>
      <c r="U244" t="s">
        <v>1042</v>
      </c>
      <c r="V244" t="s">
        <v>87</v>
      </c>
      <c r="X244" t="s">
        <v>5705</v>
      </c>
      <c r="Y244" t="s">
        <v>5705</v>
      </c>
      <c r="Z244" t="s">
        <v>5705</v>
      </c>
      <c r="AA244" t="s">
        <v>5705</v>
      </c>
      <c r="AB244" t="s">
        <v>5705</v>
      </c>
      <c r="AC244" t="s">
        <v>5705</v>
      </c>
      <c r="AD244" t="s">
        <v>5705</v>
      </c>
      <c r="AE244" t="s">
        <v>5705</v>
      </c>
      <c r="AF244" t="s">
        <v>5705</v>
      </c>
      <c r="AG244" s="1" t="s">
        <v>5705</v>
      </c>
      <c r="AH244" t="s">
        <v>5705</v>
      </c>
      <c r="AI244" t="s">
        <v>5705</v>
      </c>
      <c r="AJ244" t="s">
        <v>5705</v>
      </c>
      <c r="AK244" t="s">
        <v>5705</v>
      </c>
      <c r="AL244" t="s">
        <v>5705</v>
      </c>
      <c r="AQ244" s="1"/>
    </row>
    <row r="245" spans="1:43">
      <c r="A245" s="8" t="s">
        <v>8098</v>
      </c>
      <c r="B245" t="s">
        <v>1043</v>
      </c>
      <c r="C245" s="1" t="s">
        <v>1044</v>
      </c>
      <c r="D245">
        <v>0.47599999999999998</v>
      </c>
      <c r="E245">
        <v>18</v>
      </c>
      <c r="F245">
        <v>0.65500000000000003</v>
      </c>
      <c r="G245">
        <v>18</v>
      </c>
      <c r="H245">
        <v>0.94199999999999995</v>
      </c>
      <c r="I245">
        <v>5</v>
      </c>
      <c r="J245">
        <v>0.90200000000000002</v>
      </c>
      <c r="K245">
        <v>0.78900000000000003</v>
      </c>
      <c r="L245" t="s">
        <v>42</v>
      </c>
      <c r="M245">
        <v>0.45</v>
      </c>
      <c r="N245" t="s">
        <v>43</v>
      </c>
      <c r="P245" t="s">
        <v>1045</v>
      </c>
      <c r="Q245" t="str">
        <f t="shared" si="6"/>
        <v>AVPGYVVHEKRGNHPRWVKGKPLDGHTKIPVRIALKQRNLDKGMDYLLEVSDPESPKYGQHYTADEVVELFAPDEQSVQTVKDWLTSAGIPGGTIRVPKSKAWVHFDATVDQLEDVLGTRYHVYNHVESRNEHVGVDSYRLPREVAEHVEFVTPGVVFAPRTRAVGKQMKREEKLPRAKVRPMPVELAQKLRSNPERTDDCGRAITPACIKAMYNITDGKLASAGNQLGIFELDEQKYSQEDLDQFYGAYASHVPSGTGPKVDGIDGGTAPGSQDSAGAEADLDFQIGIPIVHPQGTILFQTVAQNNDIFNTFLDAVDGSYCTKSAYGETGDDPDVDGITPDEQCGAFEPAHVISFSYGSAEADYPTYYLQRQCDEFMKLGLQGTTLVMSSGDDGVARRSGPCLGPNEDIFAPDTAANCPYITAVGSTTLPAGSKAGDDEVATTSFSSGGGFSNIFTTPAYQRKAVSSYFDEHDPGYKHYNTSDGKIPDGGGIYNRAGRGYPDLAAVGDNGAFIIGGSHQLAGGTSMSGPLVAAMFTRINDERIAAGKGPIGFANPTLYQHPEMFHDITTGNQDKGGPDGDGGASACGNSGFSAVPGWDPVTGLGTPNYAAFLDVFMSI</v>
      </c>
      <c r="R245">
        <f t="shared" si="7"/>
        <v>619</v>
      </c>
      <c r="S245" t="s">
        <v>1046</v>
      </c>
      <c r="T245">
        <v>0.04</v>
      </c>
      <c r="U245" t="s">
        <v>1047</v>
      </c>
      <c r="V245" t="s">
        <v>98</v>
      </c>
      <c r="W245" t="s">
        <v>3245</v>
      </c>
      <c r="X245" t="s">
        <v>7348</v>
      </c>
      <c r="Y245" t="s">
        <v>5705</v>
      </c>
      <c r="Z245" t="s">
        <v>6365</v>
      </c>
      <c r="AA245" t="s">
        <v>6366</v>
      </c>
      <c r="AB245" t="s">
        <v>6367</v>
      </c>
      <c r="AC245" t="s">
        <v>5705</v>
      </c>
      <c r="AD245" t="s">
        <v>5705</v>
      </c>
      <c r="AE245" t="s">
        <v>6100</v>
      </c>
      <c r="AF245" t="s">
        <v>6368</v>
      </c>
      <c r="AG245" s="1" t="s">
        <v>6369</v>
      </c>
      <c r="AH245" t="s">
        <v>5705</v>
      </c>
      <c r="AI245" t="s">
        <v>6370</v>
      </c>
      <c r="AJ245" t="s">
        <v>5705</v>
      </c>
      <c r="AK245" t="s">
        <v>5705</v>
      </c>
      <c r="AL245" t="s">
        <v>5705</v>
      </c>
      <c r="AQ245" s="1"/>
    </row>
    <row r="246" spans="1:43">
      <c r="A246" s="8" t="s">
        <v>8099</v>
      </c>
      <c r="B246" t="s">
        <v>1048</v>
      </c>
      <c r="C246" t="s">
        <v>1049</v>
      </c>
      <c r="D246">
        <v>0.434</v>
      </c>
      <c r="E246">
        <v>19</v>
      </c>
      <c r="F246">
        <v>0.63</v>
      </c>
      <c r="G246">
        <v>19</v>
      </c>
      <c r="H246">
        <v>0.96</v>
      </c>
      <c r="I246">
        <v>4</v>
      </c>
      <c r="J246">
        <v>0.91700000000000004</v>
      </c>
      <c r="K246">
        <v>0.78500000000000003</v>
      </c>
      <c r="L246" t="s">
        <v>42</v>
      </c>
      <c r="M246">
        <v>0.45</v>
      </c>
      <c r="N246" t="s">
        <v>43</v>
      </c>
      <c r="P246" t="s">
        <v>412</v>
      </c>
      <c r="Q246" t="str">
        <f t="shared" si="6"/>
        <v>PTAKVDDELDASMPFFCPDSIDEFCHQASIRLGCTHDGDFRSHAQDLCGSCHCILW</v>
      </c>
      <c r="R246">
        <f t="shared" si="7"/>
        <v>56</v>
      </c>
      <c r="S246" t="s">
        <v>45</v>
      </c>
      <c r="T246">
        <v>0.05</v>
      </c>
      <c r="U246" t="s">
        <v>1050</v>
      </c>
      <c r="V246" t="s">
        <v>157</v>
      </c>
      <c r="X246" t="s">
        <v>5705</v>
      </c>
      <c r="Y246" t="s">
        <v>5705</v>
      </c>
      <c r="Z246" t="s">
        <v>5705</v>
      </c>
      <c r="AA246" t="s">
        <v>5705</v>
      </c>
      <c r="AB246" t="s">
        <v>5705</v>
      </c>
      <c r="AC246" t="s">
        <v>5705</v>
      </c>
      <c r="AD246" t="s">
        <v>5705</v>
      </c>
      <c r="AE246" t="s">
        <v>5705</v>
      </c>
      <c r="AF246" t="s">
        <v>5705</v>
      </c>
      <c r="AG246" t="s">
        <v>5705</v>
      </c>
      <c r="AH246" t="s">
        <v>5705</v>
      </c>
      <c r="AI246" t="s">
        <v>5705</v>
      </c>
      <c r="AJ246" t="s">
        <v>5705</v>
      </c>
      <c r="AK246" t="s">
        <v>5705</v>
      </c>
      <c r="AL246" t="s">
        <v>5705</v>
      </c>
    </row>
    <row r="247" spans="1:43">
      <c r="A247" s="8" t="s">
        <v>8100</v>
      </c>
      <c r="B247" t="s">
        <v>1051</v>
      </c>
      <c r="C247" t="s">
        <v>1052</v>
      </c>
      <c r="D247">
        <v>0.28299999999999997</v>
      </c>
      <c r="E247">
        <v>25</v>
      </c>
      <c r="F247">
        <v>0.42799999999999999</v>
      </c>
      <c r="G247">
        <v>25</v>
      </c>
      <c r="H247">
        <v>0.78</v>
      </c>
      <c r="I247">
        <v>2</v>
      </c>
      <c r="J247">
        <v>0.65600000000000003</v>
      </c>
      <c r="K247">
        <v>0.55100000000000005</v>
      </c>
      <c r="L247" t="s">
        <v>42</v>
      </c>
      <c r="M247">
        <v>0.45</v>
      </c>
      <c r="N247" t="s">
        <v>43</v>
      </c>
      <c r="P247" t="s">
        <v>1053</v>
      </c>
      <c r="Q247" t="str">
        <f t="shared" si="6"/>
        <v>ISNRPCAASRITRSSHPSGGRVEFKMKAIIQRVLSASVTVDKEVVSSIGKGVLVFAAVAPGDTEKEVDTIASKVLKMKLWEDAEGGRWKQSVTDIDGEVLCVSQFTLLARTKKGTKPDFHGAMNPDEASRLYRYFVQKIGDSYAADRVKDGKFQAMMEVALVNDGPVTLELQSGSTTLEQA</v>
      </c>
      <c r="R247">
        <f t="shared" si="7"/>
        <v>181</v>
      </c>
      <c r="S247" t="s">
        <v>45</v>
      </c>
      <c r="T247">
        <v>0</v>
      </c>
      <c r="U247" t="s">
        <v>1054</v>
      </c>
      <c r="V247" t="s">
        <v>58</v>
      </c>
      <c r="W247" t="s">
        <v>2834</v>
      </c>
      <c r="X247" t="s">
        <v>7349</v>
      </c>
      <c r="Y247" t="s">
        <v>5705</v>
      </c>
      <c r="Z247" t="s">
        <v>6371</v>
      </c>
      <c r="AA247" t="s">
        <v>6372</v>
      </c>
      <c r="AB247" t="s">
        <v>6373</v>
      </c>
      <c r="AC247" t="s">
        <v>6374</v>
      </c>
      <c r="AD247" t="s">
        <v>5705</v>
      </c>
      <c r="AE247" t="s">
        <v>5705</v>
      </c>
      <c r="AF247" t="s">
        <v>5705</v>
      </c>
      <c r="AG247" s="1" t="s">
        <v>5705</v>
      </c>
      <c r="AH247" t="s">
        <v>5705</v>
      </c>
      <c r="AI247" t="s">
        <v>6375</v>
      </c>
      <c r="AJ247" t="s">
        <v>7350</v>
      </c>
      <c r="AK247" t="s">
        <v>5705</v>
      </c>
      <c r="AL247" t="s">
        <v>5705</v>
      </c>
      <c r="AQ247" s="1"/>
    </row>
    <row r="248" spans="1:43">
      <c r="A248" s="8" t="s">
        <v>8101</v>
      </c>
      <c r="B248" t="s">
        <v>1055</v>
      </c>
      <c r="C248" s="1" t="s">
        <v>1056</v>
      </c>
      <c r="D248">
        <v>0.70499999999999996</v>
      </c>
      <c r="E248">
        <v>22</v>
      </c>
      <c r="F248">
        <v>0.70399999999999996</v>
      </c>
      <c r="G248">
        <v>22</v>
      </c>
      <c r="H248">
        <v>0.83</v>
      </c>
      <c r="I248">
        <v>2</v>
      </c>
      <c r="J248">
        <v>0.69799999999999995</v>
      </c>
      <c r="K248">
        <v>0.70099999999999996</v>
      </c>
      <c r="L248" t="s">
        <v>42</v>
      </c>
      <c r="M248">
        <v>0.45</v>
      </c>
      <c r="N248" t="s">
        <v>43</v>
      </c>
      <c r="P248" t="s">
        <v>432</v>
      </c>
      <c r="Q248" t="str">
        <f t="shared" si="6"/>
        <v>STFHPARPPAAPLAVRSPYLNVWLNGRSDGGPSGYLPGSWPQFWSQAIQGWQGFVMVDGRTFNWMGGAPGGTKVDQTAFEYTSTKTTFTFTIAGKLQMSVKFLSPVYYDDLRRQSITSSYLEVSVKSLDGRSHSVQVYCDVSGEWASGDSSAIVQWETQKKEGIRYHKFFRKDQQKYKEWNQIASWGNWYWATADTADVSYQIGADTDVRGQFMDKGRLTGNVDPNFRAVNDRWPVFALSRDLGSVSDGWKSTLFTIGYTQEDAIQFQGRDMAPKDVPSLWKSYFTEDQLLPFFYKDYAYASKYASRLDKRVADDSTRAAGQDYLTMTSLAVRQTVDVIFPAFPIMLYLNPDLIVWTLDPLLENGRYHYPNDFAQHDLGTFPVALGHPKGDDEPMPLEECGNMVIMMLAYAQRQHNPKYLADNWDLLEKWAAYLIHDAKIPANQLSTDDFAGHLANQTNLALKGIIALEAMSHIADLAGHKHKAKNYSAIAHSYLDFWKVHGINRKDKHTVLQYDNSATYGLLYNIYADKVLDLGFIPQSIYDMQSDYYLTVAKEFGVILDTRGTLTKLDWEMFAAAVAKPQTRDMFISKIAKWINRTTTWRAYSDLYDTIDGGYPRGIQFTARPVVGGVFSLLALKK</v>
      </c>
      <c r="R248">
        <f t="shared" si="7"/>
        <v>638</v>
      </c>
      <c r="S248" t="s">
        <v>45</v>
      </c>
      <c r="T248">
        <v>0.11</v>
      </c>
      <c r="U248" t="s">
        <v>1057</v>
      </c>
      <c r="V248" t="s">
        <v>58</v>
      </c>
      <c r="W248" t="s">
        <v>3277</v>
      </c>
      <c r="X248" t="s">
        <v>7351</v>
      </c>
      <c r="Y248" t="s">
        <v>5705</v>
      </c>
      <c r="Z248" t="s">
        <v>6376</v>
      </c>
      <c r="AA248" t="s">
        <v>6377</v>
      </c>
      <c r="AB248" t="s">
        <v>5705</v>
      </c>
      <c r="AC248" t="s">
        <v>5705</v>
      </c>
      <c r="AD248" t="s">
        <v>5705</v>
      </c>
      <c r="AE248" t="s">
        <v>5705</v>
      </c>
      <c r="AF248" t="s">
        <v>5705</v>
      </c>
      <c r="AG248" t="s">
        <v>5705</v>
      </c>
      <c r="AH248" t="s">
        <v>5705</v>
      </c>
      <c r="AI248" t="s">
        <v>5705</v>
      </c>
      <c r="AJ248" t="s">
        <v>5705</v>
      </c>
      <c r="AK248" t="s">
        <v>5705</v>
      </c>
      <c r="AL248" t="s">
        <v>5705</v>
      </c>
    </row>
    <row r="249" spans="1:43">
      <c r="A249" s="8" t="s">
        <v>8102</v>
      </c>
      <c r="B249" t="s">
        <v>1059</v>
      </c>
      <c r="C249" s="1" t="s">
        <v>1060</v>
      </c>
      <c r="D249">
        <v>0.69399999999999995</v>
      </c>
      <c r="E249">
        <v>24</v>
      </c>
      <c r="F249">
        <v>0.57199999999999995</v>
      </c>
      <c r="G249">
        <v>24</v>
      </c>
      <c r="H249">
        <v>0.69899999999999995</v>
      </c>
      <c r="I249">
        <v>20</v>
      </c>
      <c r="J249">
        <v>0.47299999999999998</v>
      </c>
      <c r="K249">
        <v>0.51900000000000002</v>
      </c>
      <c r="L249" t="s">
        <v>42</v>
      </c>
      <c r="M249">
        <v>0.45</v>
      </c>
      <c r="N249" t="s">
        <v>43</v>
      </c>
      <c r="P249" t="s">
        <v>155</v>
      </c>
      <c r="Q249" t="str">
        <f t="shared" si="6"/>
        <v>DSPFSIDTVDATKKTASVLAWDMMQYYKGNLSGHVPGILPGPPPAGDYYWWEGGAMWGTLIDYWAWTGDSSYNDVIMQAMQFQVGEDKDYMPRNVTASLGNDDQGFWGMSAMLAAEQKFPDPPSDKPQWLALAQAVFNTQASPDRHDKTCNGGLRWQIPFANNGYNYKNSIANGCFFNLGARLYRYTGNQTYLDWAVKTWDWMEQVGFIDGTTYAIYDGANVNDDCKDINKAQFSYNNGVFAQGAAFLYNATQDAVWEQRATKLVQTGLKNFFPNGVAVEISCENVGTCTTDMLTFKGFVHRWYSVITQIMPSLAPTILPTLKKSAEAAIKQCTGGALGRQCGLKWASGTYDGKTGAGQEMAALAAVSSLLINSAKVPVTEKTGGTSKGDPNAGSAGDDFQQHVAPITAADKAGAGILTAVILGCAGGMFGWMSLGA</v>
      </c>
      <c r="R249">
        <f t="shared" si="7"/>
        <v>437</v>
      </c>
      <c r="S249" t="s">
        <v>45</v>
      </c>
      <c r="T249">
        <v>0.04</v>
      </c>
      <c r="U249" t="s">
        <v>1061</v>
      </c>
      <c r="V249" t="s">
        <v>52</v>
      </c>
      <c r="W249" t="s">
        <v>2584</v>
      </c>
      <c r="X249" t="s">
        <v>7352</v>
      </c>
      <c r="Y249" t="s">
        <v>5705</v>
      </c>
      <c r="Z249" t="s">
        <v>6378</v>
      </c>
      <c r="AA249" t="s">
        <v>6379</v>
      </c>
      <c r="AB249" t="s">
        <v>6380</v>
      </c>
      <c r="AC249" t="s">
        <v>5705</v>
      </c>
      <c r="AD249" t="s">
        <v>5705</v>
      </c>
      <c r="AE249" t="s">
        <v>5705</v>
      </c>
      <c r="AF249" t="s">
        <v>5705</v>
      </c>
      <c r="AG249" t="s">
        <v>5705</v>
      </c>
      <c r="AH249" t="s">
        <v>5705</v>
      </c>
      <c r="AI249" t="s">
        <v>6381</v>
      </c>
      <c r="AJ249" t="s">
        <v>5705</v>
      </c>
      <c r="AK249" t="s">
        <v>6382</v>
      </c>
      <c r="AL249" t="s">
        <v>5705</v>
      </c>
    </row>
    <row r="250" spans="1:43">
      <c r="A250" s="8" t="s">
        <v>8103</v>
      </c>
      <c r="B250" t="s">
        <v>1063</v>
      </c>
      <c r="C250" t="s">
        <v>1064</v>
      </c>
      <c r="D250">
        <v>0.75700000000000001</v>
      </c>
      <c r="E250">
        <v>18</v>
      </c>
      <c r="F250">
        <v>0.71599999999999997</v>
      </c>
      <c r="G250">
        <v>18</v>
      </c>
      <c r="H250">
        <v>0.81899999999999995</v>
      </c>
      <c r="I250">
        <v>10</v>
      </c>
      <c r="J250">
        <v>0.66600000000000004</v>
      </c>
      <c r="K250">
        <v>0.68899999999999995</v>
      </c>
      <c r="L250" t="s">
        <v>42</v>
      </c>
      <c r="M250">
        <v>0.45</v>
      </c>
      <c r="N250" t="s">
        <v>43</v>
      </c>
      <c r="P250" t="s">
        <v>1065</v>
      </c>
      <c r="Q250" t="str">
        <f t="shared" si="6"/>
        <v>HLQVRAEPKPITGITDWSSGRPPNGINDAEWAKVMAKPDLAAVHPVMGFDTSKAYPSESRGWTVNSLCGMVSLPRTACMSRT</v>
      </c>
      <c r="R250">
        <f t="shared" si="7"/>
        <v>82</v>
      </c>
      <c r="S250" t="s">
        <v>45</v>
      </c>
      <c r="T250">
        <v>0.01</v>
      </c>
      <c r="U250" t="s">
        <v>1066</v>
      </c>
      <c r="V250" t="s">
        <v>52</v>
      </c>
      <c r="X250" t="s">
        <v>5705</v>
      </c>
      <c r="Y250" t="s">
        <v>5705</v>
      </c>
      <c r="Z250" t="s">
        <v>5705</v>
      </c>
      <c r="AA250" t="s">
        <v>5705</v>
      </c>
      <c r="AB250" t="s">
        <v>5705</v>
      </c>
      <c r="AC250" t="s">
        <v>5705</v>
      </c>
      <c r="AD250" t="s">
        <v>5705</v>
      </c>
      <c r="AE250" t="s">
        <v>5705</v>
      </c>
      <c r="AF250" t="s">
        <v>5705</v>
      </c>
      <c r="AG250" t="s">
        <v>5705</v>
      </c>
      <c r="AH250" t="s">
        <v>5705</v>
      </c>
      <c r="AI250" t="s">
        <v>5705</v>
      </c>
      <c r="AJ250" t="s">
        <v>5705</v>
      </c>
      <c r="AK250" t="s">
        <v>5705</v>
      </c>
      <c r="AL250" t="s">
        <v>5705</v>
      </c>
    </row>
    <row r="251" spans="1:43">
      <c r="A251" s="8" t="s">
        <v>8104</v>
      </c>
      <c r="B251" t="s">
        <v>1067</v>
      </c>
      <c r="C251" s="1" t="s">
        <v>1068</v>
      </c>
      <c r="D251">
        <v>0.25700000000000001</v>
      </c>
      <c r="E251">
        <v>18</v>
      </c>
      <c r="F251">
        <v>0.42299999999999999</v>
      </c>
      <c r="G251">
        <v>18</v>
      </c>
      <c r="H251">
        <v>0.80600000000000005</v>
      </c>
      <c r="I251">
        <v>14</v>
      </c>
      <c r="J251">
        <v>0.69499999999999995</v>
      </c>
      <c r="K251">
        <v>0.56999999999999995</v>
      </c>
      <c r="L251" t="s">
        <v>42</v>
      </c>
      <c r="M251">
        <v>0.45</v>
      </c>
      <c r="N251" t="s">
        <v>43</v>
      </c>
      <c r="P251" t="s">
        <v>1069</v>
      </c>
      <c r="Q251" t="str">
        <f t="shared" si="6"/>
        <v>RAFLNEPDTGIQDVLGGLPDGRLPELSSIVGLPDFEWVAKKYMPVRNFSYYRNGAGGEWSYRNNLEVFHRYRLRPRVLVDNWAIESTLSMTTILGHIVSAPFFISPAARAHYAHPDAKLNLVKAAGAEKIISRHLLPSLFQPALYASKTINEIAAAKKPGQGTFQQLHLSSNRSGNQELFDRAEKSGAMAIVFTVDSAADGNRHRAARFGVGSVPISSDPDYSSFTWNFYRSLTNMTRLPIILKGIMTVKGRANGGSQQGAGHHSSNHGGRQLDGSPSSLEVALEIHDRAPDVFKRTEVYADGGIRYGAYALMLEI</v>
      </c>
      <c r="R251">
        <f t="shared" si="7"/>
        <v>316</v>
      </c>
      <c r="S251" t="s">
        <v>45</v>
      </c>
      <c r="T251">
        <v>0.16</v>
      </c>
      <c r="U251" t="s">
        <v>1070</v>
      </c>
      <c r="V251" t="s">
        <v>98</v>
      </c>
      <c r="W251" t="s">
        <v>3514</v>
      </c>
      <c r="X251" t="s">
        <v>7353</v>
      </c>
      <c r="Y251" t="s">
        <v>6383</v>
      </c>
      <c r="Z251" t="s">
        <v>6384</v>
      </c>
      <c r="AA251" t="s">
        <v>6385</v>
      </c>
      <c r="AB251" t="s">
        <v>6386</v>
      </c>
      <c r="AC251" t="s">
        <v>5705</v>
      </c>
      <c r="AD251" t="s">
        <v>5705</v>
      </c>
      <c r="AE251" t="s">
        <v>6387</v>
      </c>
      <c r="AF251" t="s">
        <v>6388</v>
      </c>
      <c r="AG251" s="1" t="s">
        <v>5705</v>
      </c>
      <c r="AH251" t="s">
        <v>5705</v>
      </c>
      <c r="AI251" t="s">
        <v>6389</v>
      </c>
      <c r="AJ251" t="s">
        <v>5705</v>
      </c>
      <c r="AK251" t="s">
        <v>6390</v>
      </c>
      <c r="AL251" t="s">
        <v>5705</v>
      </c>
      <c r="AQ251" s="1"/>
    </row>
    <row r="252" spans="1:43">
      <c r="A252" s="8" t="s">
        <v>8105</v>
      </c>
      <c r="B252" t="s">
        <v>1071</v>
      </c>
      <c r="C252" s="1" t="s">
        <v>1072</v>
      </c>
      <c r="D252">
        <v>0.749</v>
      </c>
      <c r="E252">
        <v>20</v>
      </c>
      <c r="F252">
        <v>0.82199999999999995</v>
      </c>
      <c r="G252">
        <v>20</v>
      </c>
      <c r="H252">
        <v>0.93799999999999994</v>
      </c>
      <c r="I252">
        <v>3</v>
      </c>
      <c r="J252">
        <v>0.89700000000000002</v>
      </c>
      <c r="K252">
        <v>0.86199999999999999</v>
      </c>
      <c r="L252" t="s">
        <v>42</v>
      </c>
      <c r="M252">
        <v>0.45</v>
      </c>
      <c r="N252" t="s">
        <v>43</v>
      </c>
      <c r="P252" t="s">
        <v>155</v>
      </c>
      <c r="Q252" t="str">
        <f t="shared" si="6"/>
        <v>FLGPRYPIPIDVTSNKSAVAAYWHKITSGLETLLKHDNGYTSRERELNNTSFSLGFFSARDGQMDLLEFHHTARGVANGTRGARKVDGNTIYRINSLTQLMTMYAGLLTIKSEDWDRPLLELMPELQNNQTYSAIRRKAHSKVDATNAVPWGHISLRAVVGYLSGIPRDAVGQGNRPFVGTEDLFGHPEDPWAPPFYATERGLPSIYLNDSRDPARPVYVDLVNTIRSKTNTPWGSYLLGLANRSPTFLPWASPAVSNNGYVILGEVIRKTTGSETETTLLKNVFHPLGMTNSTTFRVKDESEALIPAGENVYKDFSSNLHISSPAFGGYSTLRDLARLGVGILNHTLLSAEETRRWMKPLSHTDRVWVSLGAPWEIMRHVDTGSNIVTDVYCKAGNSLAYSSFFCLLPDYDVGFTVLSASTTKSRLRLTGMLADTILDNLVPGLLAQGAAEAKDRFAGTYTTKAMGSQVSLKISVNQTVGAPPGLILSNFTYNGTDLLANGLLPNRLVPTIADTKNGKFAFRLVRQEGFPLGAVGRFADWESLSWAEVGRRTYANADLDLFVFDVDKKGGATAVCPVAFRVHMERNHKA</v>
      </c>
      <c r="R252">
        <f t="shared" si="7"/>
        <v>590</v>
      </c>
      <c r="S252" t="s">
        <v>45</v>
      </c>
      <c r="T252">
        <v>0.08</v>
      </c>
      <c r="U252" t="s">
        <v>1073</v>
      </c>
      <c r="V252" t="s">
        <v>87</v>
      </c>
      <c r="W252" t="s">
        <v>3211</v>
      </c>
      <c r="X252" t="s">
        <v>7354</v>
      </c>
      <c r="Y252" t="s">
        <v>5705</v>
      </c>
      <c r="Z252" t="s">
        <v>6391</v>
      </c>
      <c r="AA252" t="s">
        <v>6392</v>
      </c>
      <c r="AB252" t="s">
        <v>6393</v>
      </c>
      <c r="AC252" t="s">
        <v>5705</v>
      </c>
      <c r="AD252" t="s">
        <v>5705</v>
      </c>
      <c r="AE252" t="s">
        <v>5705</v>
      </c>
      <c r="AF252" t="s">
        <v>5705</v>
      </c>
      <c r="AG252" t="s">
        <v>5705</v>
      </c>
      <c r="AH252" t="s">
        <v>5705</v>
      </c>
      <c r="AI252" t="s">
        <v>6394</v>
      </c>
      <c r="AJ252" t="s">
        <v>5705</v>
      </c>
      <c r="AK252" t="s">
        <v>5705</v>
      </c>
      <c r="AL252" t="s">
        <v>5705</v>
      </c>
    </row>
    <row r="253" spans="1:43">
      <c r="A253" s="8" t="s">
        <v>8106</v>
      </c>
      <c r="B253" t="s">
        <v>1075</v>
      </c>
      <c r="C253" s="1" t="s">
        <v>1076</v>
      </c>
      <c r="D253">
        <v>0.48</v>
      </c>
      <c r="E253">
        <v>17</v>
      </c>
      <c r="F253">
        <v>0.54400000000000004</v>
      </c>
      <c r="G253">
        <v>17</v>
      </c>
      <c r="H253">
        <v>0.71899999999999997</v>
      </c>
      <c r="I253">
        <v>7</v>
      </c>
      <c r="J253">
        <v>0.58299999999999996</v>
      </c>
      <c r="K253">
        <v>0.56499999999999995</v>
      </c>
      <c r="L253" t="s">
        <v>42</v>
      </c>
      <c r="M253">
        <v>0.45</v>
      </c>
      <c r="N253" t="s">
        <v>43</v>
      </c>
      <c r="P253" t="s">
        <v>1077</v>
      </c>
      <c r="Q253" t="str">
        <f t="shared" si="6"/>
        <v>NEVEKKINVCFPADQLAKSDTKYPCPLLVRTMTTCKANGTSPAHLKAHQDCICKGSYIDDEFGCLECKWTHGLLGNADRKHWRAIHSAASSSLCNAPTPVADWAAIWQSVAMATPYVKADVDNELVDKEPFDSSVERYYVALDHPQGPGPFTPVPADAKPTPTSGFRTSTKSSVAALETEDDYCDDDEEEEEEADEPMTPIDFGRVGPPGIVPSLDDGLVRVKGKYEPESHGAYGNTTIVKVTIVQTYIARCCPVVQPDGLVKMSCTKDLVVPGTQDKSVSKEVLEKLPSFKSNIPAPADLHAIPAAPVPADNGANPGSHPDSPAGSRPNAPSGFRPGSHPGSPIDAEKISNVPAGSHGAPPADDEEESEPESNSYSKPEPEPESESESKPVPESKPVPQSHSNSKPQPNLESEPESDDSTPGGSHNGGSKNQPPAGPASSFKPSPPAPRPATSAGVGNSTGEVPVVVSGAAALSFSAAAAVAVAALAAAM</v>
      </c>
      <c r="R253">
        <f t="shared" si="7"/>
        <v>491</v>
      </c>
      <c r="S253" t="s">
        <v>45</v>
      </c>
      <c r="T253">
        <v>0.18</v>
      </c>
      <c r="U253" t="s">
        <v>1078</v>
      </c>
      <c r="V253" t="s">
        <v>52</v>
      </c>
      <c r="X253" t="s">
        <v>5705</v>
      </c>
      <c r="Y253" t="s">
        <v>5705</v>
      </c>
      <c r="Z253" t="s">
        <v>5705</v>
      </c>
      <c r="AA253" t="s">
        <v>5705</v>
      </c>
      <c r="AB253" t="s">
        <v>5705</v>
      </c>
      <c r="AC253" t="s">
        <v>5705</v>
      </c>
      <c r="AD253" t="s">
        <v>5705</v>
      </c>
      <c r="AE253" t="s">
        <v>5705</v>
      </c>
      <c r="AF253" t="s">
        <v>5705</v>
      </c>
      <c r="AG253" t="s">
        <v>5705</v>
      </c>
      <c r="AH253" t="s">
        <v>5705</v>
      </c>
      <c r="AI253" t="s">
        <v>5705</v>
      </c>
      <c r="AJ253" t="s">
        <v>5705</v>
      </c>
      <c r="AK253" t="s">
        <v>5705</v>
      </c>
      <c r="AL253" t="s">
        <v>5705</v>
      </c>
    </row>
    <row r="254" spans="1:43">
      <c r="A254" s="8" t="s">
        <v>8107</v>
      </c>
      <c r="B254" t="s">
        <v>1079</v>
      </c>
      <c r="C254" t="s">
        <v>1080</v>
      </c>
      <c r="D254">
        <v>0.73099999999999998</v>
      </c>
      <c r="E254">
        <v>22</v>
      </c>
      <c r="F254">
        <v>0.77200000000000002</v>
      </c>
      <c r="G254">
        <v>22</v>
      </c>
      <c r="H254">
        <v>0.90100000000000002</v>
      </c>
      <c r="I254">
        <v>16</v>
      </c>
      <c r="J254">
        <v>0.81399999999999995</v>
      </c>
      <c r="K254">
        <v>0.79400000000000004</v>
      </c>
      <c r="L254" t="s">
        <v>42</v>
      </c>
      <c r="M254">
        <v>0.45</v>
      </c>
      <c r="N254" t="s">
        <v>43</v>
      </c>
      <c r="P254" t="s">
        <v>1081</v>
      </c>
      <c r="Q254" t="str">
        <f t="shared" si="6"/>
        <v>PAGVTVNANAIVKTAVDLSSLTTKTVDLLKTANTGNILSVLPKVTANIKSITKTAQDSVKAIQSSADPKFAANVQYDICKTYNSLIKVEKSLAQSLIDQKSLVTPILALPLNLALAPIKGALSDLTKTVGGLVPVCNVDLKTNQKTLDDLLAKVNSLYNILKLIGF</v>
      </c>
      <c r="R254">
        <f t="shared" si="7"/>
        <v>166</v>
      </c>
      <c r="S254" t="s">
        <v>45</v>
      </c>
      <c r="T254">
        <v>0.03</v>
      </c>
      <c r="U254" t="s">
        <v>1082</v>
      </c>
      <c r="V254" t="s">
        <v>52</v>
      </c>
      <c r="X254" t="s">
        <v>5705</v>
      </c>
      <c r="Y254" t="s">
        <v>5705</v>
      </c>
      <c r="Z254" t="s">
        <v>5705</v>
      </c>
      <c r="AA254" t="s">
        <v>5705</v>
      </c>
      <c r="AB254" t="s">
        <v>5705</v>
      </c>
      <c r="AC254" t="s">
        <v>5705</v>
      </c>
      <c r="AD254" t="s">
        <v>5705</v>
      </c>
      <c r="AE254" t="s">
        <v>5705</v>
      </c>
      <c r="AF254" t="s">
        <v>5705</v>
      </c>
      <c r="AG254" t="s">
        <v>5705</v>
      </c>
      <c r="AH254" t="s">
        <v>5705</v>
      </c>
      <c r="AI254" t="s">
        <v>5705</v>
      </c>
      <c r="AJ254" t="s">
        <v>5705</v>
      </c>
      <c r="AK254" t="s">
        <v>5705</v>
      </c>
      <c r="AL254" t="s">
        <v>5705</v>
      </c>
    </row>
    <row r="255" spans="1:43">
      <c r="A255" s="8" t="s">
        <v>8108</v>
      </c>
      <c r="B255" t="s">
        <v>1083</v>
      </c>
      <c r="C255" t="s">
        <v>1084</v>
      </c>
      <c r="D255">
        <v>0.498</v>
      </c>
      <c r="E255">
        <v>17</v>
      </c>
      <c r="F255">
        <v>0.66200000000000003</v>
      </c>
      <c r="G255">
        <v>17</v>
      </c>
      <c r="H255">
        <v>0.93200000000000005</v>
      </c>
      <c r="I255">
        <v>15</v>
      </c>
      <c r="J255">
        <v>0.87</v>
      </c>
      <c r="K255">
        <v>0.77400000000000002</v>
      </c>
      <c r="L255" t="s">
        <v>42</v>
      </c>
      <c r="M255">
        <v>0.45</v>
      </c>
      <c r="N255" t="s">
        <v>43</v>
      </c>
      <c r="P255" t="s">
        <v>1085</v>
      </c>
      <c r="Q255" t="str">
        <f t="shared" si="6"/>
        <v>PSQSPKSLEQANFATLEMLKQCNFLQIASSCTLLRPSHSECNTECMKCGQSSGKCVRSPDSLIDL</v>
      </c>
      <c r="R255">
        <f t="shared" si="7"/>
        <v>65</v>
      </c>
      <c r="S255" t="s">
        <v>45</v>
      </c>
      <c r="T255">
        <v>0.25</v>
      </c>
      <c r="U255" t="s">
        <v>1086</v>
      </c>
      <c r="V255" t="s">
        <v>157</v>
      </c>
      <c r="X255" t="s">
        <v>5705</v>
      </c>
      <c r="Y255" t="s">
        <v>5705</v>
      </c>
      <c r="Z255" t="s">
        <v>5705</v>
      </c>
      <c r="AA255" t="s">
        <v>5705</v>
      </c>
      <c r="AB255" t="s">
        <v>5705</v>
      </c>
      <c r="AC255" t="s">
        <v>5705</v>
      </c>
      <c r="AD255" t="s">
        <v>5705</v>
      </c>
      <c r="AE255" t="s">
        <v>5705</v>
      </c>
      <c r="AF255" t="s">
        <v>5705</v>
      </c>
      <c r="AG255" t="s">
        <v>5705</v>
      </c>
      <c r="AH255" t="s">
        <v>5705</v>
      </c>
      <c r="AI255" t="s">
        <v>5705</v>
      </c>
      <c r="AJ255" t="s">
        <v>5705</v>
      </c>
      <c r="AK255" t="s">
        <v>5705</v>
      </c>
      <c r="AL255" t="s">
        <v>5705</v>
      </c>
    </row>
    <row r="256" spans="1:43">
      <c r="A256" s="8" t="s">
        <v>8109</v>
      </c>
      <c r="B256" t="s">
        <v>1087</v>
      </c>
      <c r="C256" s="1" t="s">
        <v>1088</v>
      </c>
      <c r="D256">
        <v>0.40200000000000002</v>
      </c>
      <c r="E256">
        <v>23</v>
      </c>
      <c r="F256">
        <v>0.56200000000000006</v>
      </c>
      <c r="G256">
        <v>23</v>
      </c>
      <c r="H256">
        <v>0.86599999999999999</v>
      </c>
      <c r="I256">
        <v>2</v>
      </c>
      <c r="J256">
        <v>0.78600000000000003</v>
      </c>
      <c r="K256">
        <v>0.68300000000000005</v>
      </c>
      <c r="L256" t="s">
        <v>42</v>
      </c>
      <c r="M256">
        <v>0.45</v>
      </c>
      <c r="N256" t="s">
        <v>43</v>
      </c>
      <c r="P256" t="s">
        <v>1089</v>
      </c>
      <c r="Q256" t="str">
        <f t="shared" si="6"/>
        <v>ESNFSFYPPKSQSCLDEAAKAAYCKGDSAREINVCLCGNGGDFIINSAKCVGQNNKADVSSVYNIMSQACSDSGTPMTVSQSEFFKAANGEDTTTAARTTSTSMKGATKTSATPVVVTSGGVTVTVTPTQTVVGGGDDKKGGLSSGATIGIAVGASVAGVAALSGLILCLLHRRKKKAQEEAHPMLSQQDYHHPSPPTTYPPTEPSPGFVAYGGAEAKTAAAWSTSSPDCSPVYKSPVQHTGPYVSPPAEAVAELPPQGVMYSQQSFATFEMDGTGRQPVAAAEMPATEPQFPGR</v>
      </c>
      <c r="R256">
        <f t="shared" si="7"/>
        <v>295</v>
      </c>
      <c r="S256" t="s">
        <v>45</v>
      </c>
      <c r="T256">
        <v>0.36</v>
      </c>
      <c r="U256" t="s">
        <v>1090</v>
      </c>
      <c r="V256" t="s">
        <v>87</v>
      </c>
      <c r="W256" t="s">
        <v>3072</v>
      </c>
      <c r="X256" t="s">
        <v>5705</v>
      </c>
      <c r="Y256" t="s">
        <v>5705</v>
      </c>
      <c r="Z256" t="s">
        <v>5705</v>
      </c>
      <c r="AA256" t="s">
        <v>5705</v>
      </c>
      <c r="AB256" t="s">
        <v>5705</v>
      </c>
      <c r="AC256" t="s">
        <v>5705</v>
      </c>
      <c r="AD256" t="s">
        <v>5705</v>
      </c>
      <c r="AE256" t="s">
        <v>5705</v>
      </c>
      <c r="AF256" t="s">
        <v>5705</v>
      </c>
      <c r="AG256" t="s">
        <v>5705</v>
      </c>
      <c r="AH256" t="s">
        <v>5705</v>
      </c>
      <c r="AI256" t="s">
        <v>5705</v>
      </c>
      <c r="AJ256" t="s">
        <v>5705</v>
      </c>
      <c r="AK256" t="s">
        <v>5705</v>
      </c>
      <c r="AL256" t="s">
        <v>5705</v>
      </c>
    </row>
    <row r="257" spans="1:43">
      <c r="A257" s="8" t="s">
        <v>8110</v>
      </c>
      <c r="B257" t="s">
        <v>1091</v>
      </c>
      <c r="C257" s="1" t="s">
        <v>1092</v>
      </c>
      <c r="D257">
        <v>0.88800000000000001</v>
      </c>
      <c r="E257">
        <v>20</v>
      </c>
      <c r="F257">
        <v>0.89100000000000001</v>
      </c>
      <c r="G257">
        <v>20</v>
      </c>
      <c r="H257">
        <v>0.93500000000000005</v>
      </c>
      <c r="I257">
        <v>2</v>
      </c>
      <c r="J257">
        <v>0.89</v>
      </c>
      <c r="K257">
        <v>0.89100000000000001</v>
      </c>
      <c r="L257" t="s">
        <v>42</v>
      </c>
      <c r="M257">
        <v>0.45</v>
      </c>
      <c r="N257" t="s">
        <v>43</v>
      </c>
      <c r="P257" t="s">
        <v>1093</v>
      </c>
      <c r="Q257" t="str">
        <f t="shared" si="6"/>
        <v>EYHEQLNLRPLPLNALLASFNFRSNTSLADFEAHNFRLFPRSLGQILQYAGTRELHLRFTLGRWDAERWGARPWDGAREGGTGVELWAWLDAKTDEEADENWLTLTNALSGLFCASLNFIDGTRTIRPVVSFQPEGHHSDDALASTRLLHGVLPHEVVCTENLTPFLKLLPCKGKAGIASLLDGHRLFDASFQSMAIDVRPVCAPDGECVLQMEQTIDMVLDVNRSRRPRDNPIPRPPPVEELVCDTSKLYHDESTCYPVDHLVGQHWDFIDLFGRYMRGTCPLADAEVPPVCLHVPDALDVYSSMDVQEIRRSDGMSRCFVMTADNEFSLILAKPAMEAAKMREVVPPERPLLFAERSFTGHGQEHGGVQTILTNPGDGEVEFVYMESLPWFMRIYLHTLSTRISSTGVGQAADNSSAIIKEIYYRPALDRTRGTQLELVMRIPPSCTVFLTYDFEKAILRYTEYPPDANRGFDVAAAVITTRAPRRGLSLRTTSLLLYLPTPDFSMPYNVIIFTSTTIALTFGGLYNILVRRLVGADEAPAPLLKAKLTKLLAMLKRAKN</v>
      </c>
      <c r="R257">
        <f t="shared" si="7"/>
        <v>562</v>
      </c>
      <c r="S257" t="s">
        <v>45</v>
      </c>
      <c r="T257">
        <v>0.21</v>
      </c>
      <c r="U257" t="s">
        <v>1094</v>
      </c>
      <c r="V257" t="s">
        <v>87</v>
      </c>
      <c r="W257" t="s">
        <v>3140</v>
      </c>
      <c r="X257" t="s">
        <v>7355</v>
      </c>
      <c r="Y257" t="s">
        <v>5705</v>
      </c>
      <c r="Z257" t="s">
        <v>6395</v>
      </c>
      <c r="AA257" t="s">
        <v>6396</v>
      </c>
      <c r="AB257" t="s">
        <v>5705</v>
      </c>
      <c r="AC257" t="s">
        <v>5705</v>
      </c>
      <c r="AD257" t="s">
        <v>5705</v>
      </c>
      <c r="AE257" t="s">
        <v>5705</v>
      </c>
      <c r="AF257" t="s">
        <v>5705</v>
      </c>
      <c r="AG257" t="s">
        <v>5705</v>
      </c>
      <c r="AH257" t="s">
        <v>5705</v>
      </c>
      <c r="AI257" t="s">
        <v>5705</v>
      </c>
      <c r="AJ257" t="s">
        <v>5705</v>
      </c>
      <c r="AK257" t="s">
        <v>5705</v>
      </c>
      <c r="AL257" t="s">
        <v>5705</v>
      </c>
    </row>
    <row r="258" spans="1:43">
      <c r="A258" s="8" t="s">
        <v>8111</v>
      </c>
      <c r="B258" t="s">
        <v>1096</v>
      </c>
      <c r="C258" s="1" t="s">
        <v>1097</v>
      </c>
      <c r="D258">
        <v>0.373</v>
      </c>
      <c r="E258">
        <v>17</v>
      </c>
      <c r="F258">
        <v>0.48299999999999998</v>
      </c>
      <c r="G258">
        <v>17</v>
      </c>
      <c r="H258">
        <v>0.78800000000000003</v>
      </c>
      <c r="I258">
        <v>15</v>
      </c>
      <c r="J258">
        <v>0.67400000000000004</v>
      </c>
      <c r="K258">
        <v>0.58599999999999997</v>
      </c>
      <c r="L258" t="s">
        <v>42</v>
      </c>
      <c r="M258">
        <v>0.45</v>
      </c>
      <c r="N258" t="s">
        <v>43</v>
      </c>
      <c r="P258" t="s">
        <v>1098</v>
      </c>
      <c r="Q258" t="str">
        <f t="shared" si="6"/>
        <v>SPPPPVGGLYQRDMATNLTLNNVVSSIGHSMMVLDQAVVKINERPEGVKQATGMLLHELKEGTRKVAQSGTLTGLEAASLQVPVSLLYQTGQKLQRDLNSKKFSIQKANGCGAVHDSLGNIHHNTRSLVSVIIARIPDEYREVAVNMVTKLEKIIQQCEQDFVDCKNANSSEKSLNKRNYGNPGVDTPSTPPSKPISNPPPSSGDGNDLDAYGTSPEINSNTKINSNTKVNADTSINTNTITETETSKAPDDTLNTIISFGKTLMSGLKAAGNLIQSSPIASGGGGANLNCPYNNAVAGGACPFANKGASAYGGGGGQSGSSFGGCPYQQR</v>
      </c>
      <c r="R258">
        <f t="shared" si="7"/>
        <v>331</v>
      </c>
      <c r="S258" t="s">
        <v>45</v>
      </c>
      <c r="T258">
        <v>0.22</v>
      </c>
      <c r="U258" t="s">
        <v>1099</v>
      </c>
      <c r="V258" t="s">
        <v>52</v>
      </c>
      <c r="X258" t="s">
        <v>7356</v>
      </c>
      <c r="Y258" t="s">
        <v>5705</v>
      </c>
      <c r="Z258" t="s">
        <v>6397</v>
      </c>
      <c r="AA258" t="s">
        <v>5705</v>
      </c>
      <c r="AB258" t="s">
        <v>5705</v>
      </c>
      <c r="AC258" t="s">
        <v>5705</v>
      </c>
      <c r="AD258" t="s">
        <v>5705</v>
      </c>
      <c r="AE258" t="s">
        <v>5705</v>
      </c>
      <c r="AF258" t="s">
        <v>5705</v>
      </c>
      <c r="AG258" s="1" t="s">
        <v>5705</v>
      </c>
      <c r="AH258" t="s">
        <v>5705</v>
      </c>
      <c r="AI258" t="s">
        <v>5705</v>
      </c>
      <c r="AJ258" t="s">
        <v>5705</v>
      </c>
      <c r="AK258" t="s">
        <v>5705</v>
      </c>
      <c r="AL258" t="s">
        <v>5705</v>
      </c>
      <c r="AQ258" s="1"/>
    </row>
    <row r="259" spans="1:43">
      <c r="A259" s="8" t="s">
        <v>8112</v>
      </c>
      <c r="B259" t="s">
        <v>1100</v>
      </c>
      <c r="C259" s="1" t="s">
        <v>1101</v>
      </c>
      <c r="D259">
        <v>0.25700000000000001</v>
      </c>
      <c r="E259">
        <v>22</v>
      </c>
      <c r="F259">
        <v>0.45200000000000001</v>
      </c>
      <c r="G259">
        <v>22</v>
      </c>
      <c r="H259">
        <v>0.88200000000000001</v>
      </c>
      <c r="I259">
        <v>4</v>
      </c>
      <c r="J259">
        <v>0.79500000000000004</v>
      </c>
      <c r="K259">
        <v>0.63800000000000001</v>
      </c>
      <c r="L259" t="s">
        <v>42</v>
      </c>
      <c r="M259">
        <v>0.45</v>
      </c>
      <c r="N259" t="s">
        <v>43</v>
      </c>
      <c r="P259" t="s">
        <v>1102</v>
      </c>
      <c r="Q259" t="str">
        <f t="shared" ref="Q259:Q322" si="8">RIGHT(C259,LEN(C259)-E259)</f>
        <v>YSSAHWEARFSTFEKRSSNVSRIGNIEAFNLSVPIDHYHNDSRYEPHSHDSFNLRYWLDTSNYRDGGPVIVLHSGGKASEERLPYLQHGIASMLTKATGGIGLILEQRYEGTSMPFTKFTVENLRFLSTEQIMADAAYFAQNVVFPGLEHRNLTAPNTPWIIYGGSYGGAIAAFSRKVYPDVFCGAIASSSPTVSIDDLWQFFEAPRLFAPGDCSPTQQKMVDVIDKMLFSNDSQNELGIKQLFDLGDFMNDEFARFLMYPIGNLQLNNWDPAVTSRDFDEYCTLITSDTLVYKNAALRPEVARAIAHAGYEGLLAETLTTRMLNWVGYIRSDVDNYPSLNRTESLRTWFSNRSRKPGTDMQKDERIAWNYHRCSELGDFYNGASTPKDRLPVVSRAYTYEYESMLCLTWFNITTRPNLEGFNKFGGYNFSFPRVAIINGAHDPWRVESPHAIGLPGRPSTTEEPFILIEGATHHWDENGLKEEDKGKVEIPPQIVDVQAKEVEFVKAWLETC</v>
      </c>
      <c r="R259">
        <f t="shared" ref="R259:R322" si="9">LEN(Q259)</f>
        <v>513</v>
      </c>
      <c r="S259" t="s">
        <v>45</v>
      </c>
      <c r="T259">
        <v>0.17</v>
      </c>
      <c r="U259" t="s">
        <v>1103</v>
      </c>
      <c r="V259" t="s">
        <v>52</v>
      </c>
      <c r="W259" t="s">
        <v>2735</v>
      </c>
      <c r="X259" t="s">
        <v>7357</v>
      </c>
      <c r="Y259" t="s">
        <v>5705</v>
      </c>
      <c r="Z259" t="s">
        <v>6398</v>
      </c>
      <c r="AA259" t="s">
        <v>6399</v>
      </c>
      <c r="AB259" t="s">
        <v>6400</v>
      </c>
      <c r="AC259" t="s">
        <v>5705</v>
      </c>
      <c r="AD259" t="s">
        <v>5705</v>
      </c>
      <c r="AE259" t="s">
        <v>5705</v>
      </c>
      <c r="AF259" t="s">
        <v>5705</v>
      </c>
      <c r="AG259" s="1" t="s">
        <v>5705</v>
      </c>
      <c r="AH259" t="s">
        <v>5705</v>
      </c>
      <c r="AI259" t="s">
        <v>6401</v>
      </c>
      <c r="AJ259" t="s">
        <v>5705</v>
      </c>
      <c r="AK259" t="s">
        <v>5705</v>
      </c>
      <c r="AL259" t="s">
        <v>5705</v>
      </c>
      <c r="AQ259" s="1"/>
    </row>
    <row r="260" spans="1:43">
      <c r="A260" s="8" t="s">
        <v>8113</v>
      </c>
      <c r="B260" t="s">
        <v>1104</v>
      </c>
      <c r="C260" t="s">
        <v>1105</v>
      </c>
      <c r="D260">
        <v>0.40500000000000003</v>
      </c>
      <c r="E260">
        <v>19</v>
      </c>
      <c r="F260">
        <v>0.54300000000000004</v>
      </c>
      <c r="G260">
        <v>19</v>
      </c>
      <c r="H260">
        <v>0.82699999999999996</v>
      </c>
      <c r="I260">
        <v>3</v>
      </c>
      <c r="J260">
        <v>0.72399999999999998</v>
      </c>
      <c r="K260">
        <v>0.64100000000000001</v>
      </c>
      <c r="L260" t="s">
        <v>42</v>
      </c>
      <c r="M260">
        <v>0.45</v>
      </c>
      <c r="N260" t="s">
        <v>43</v>
      </c>
      <c r="P260" t="s">
        <v>1106</v>
      </c>
      <c r="Q260" t="str">
        <f t="shared" si="8"/>
        <v>PRTADVYIQPITPSSPPPPPSQLAEISYDLDALSLASVLAYEAPDIPDSASLVRIGVYDANAKQWTSGTTAASVDNFSKGYSPNILLSVDSTGDVLSVSCKGVQIDAGQTRDFGPKAIVLTQERGAQPTLNKPVVLSPEGKKMEPEQEKTFLQKYWWMIAIAVFIALSGGGSEK</v>
      </c>
      <c r="R260">
        <f t="shared" si="9"/>
        <v>174</v>
      </c>
      <c r="S260" t="s">
        <v>45</v>
      </c>
      <c r="T260">
        <v>7.0000000000000007E-2</v>
      </c>
      <c r="U260" t="s">
        <v>1107</v>
      </c>
      <c r="V260" t="s">
        <v>98</v>
      </c>
      <c r="W260" t="s">
        <v>3201</v>
      </c>
      <c r="X260" t="s">
        <v>5705</v>
      </c>
      <c r="Y260" t="s">
        <v>5705</v>
      </c>
      <c r="Z260" t="s">
        <v>5705</v>
      </c>
      <c r="AA260" t="s">
        <v>6402</v>
      </c>
      <c r="AB260" t="s">
        <v>5705</v>
      </c>
      <c r="AC260" t="s">
        <v>5705</v>
      </c>
      <c r="AD260" t="s">
        <v>5705</v>
      </c>
      <c r="AE260" t="s">
        <v>5705</v>
      </c>
      <c r="AF260" t="s">
        <v>6011</v>
      </c>
      <c r="AG260" t="s">
        <v>5705</v>
      </c>
      <c r="AH260" t="s">
        <v>5705</v>
      </c>
      <c r="AI260" t="s">
        <v>5705</v>
      </c>
      <c r="AJ260" t="s">
        <v>5705</v>
      </c>
      <c r="AK260" t="s">
        <v>5705</v>
      </c>
      <c r="AL260" t="s">
        <v>5705</v>
      </c>
    </row>
    <row r="261" spans="1:43">
      <c r="A261" s="8" t="s">
        <v>8114</v>
      </c>
      <c r="B261" t="s">
        <v>1108</v>
      </c>
      <c r="C261" t="s">
        <v>1109</v>
      </c>
      <c r="D261">
        <v>0.78900000000000003</v>
      </c>
      <c r="E261">
        <v>19</v>
      </c>
      <c r="F261">
        <v>0.82499999999999996</v>
      </c>
      <c r="G261">
        <v>19</v>
      </c>
      <c r="H261">
        <v>0.96099999999999997</v>
      </c>
      <c r="I261">
        <v>7</v>
      </c>
      <c r="J261">
        <v>0.84099999999999997</v>
      </c>
      <c r="K261">
        <v>0.83399999999999996</v>
      </c>
      <c r="L261" t="s">
        <v>42</v>
      </c>
      <c r="M261">
        <v>0.45</v>
      </c>
      <c r="N261" t="s">
        <v>43</v>
      </c>
      <c r="P261" t="s">
        <v>1110</v>
      </c>
      <c r="Q261" t="str">
        <f t="shared" si="8"/>
        <v>VEKIIFTAPASVNIPLAPPSLSDLNLHTLSPEKLSIRTSLDRVFPVDKGNSSQGEAGWVLLDNLVEGQRYEFHEPTLFDLDYYELDTVWDTPALIQSVAEYASSRWSGADAATPSKLERRSTEGGGERTASVLLVRIRAAADYFVDDVELMKNPPPVLVDLVLDPFLYNVINQSLVPTVGYLIIVGVVTWFAARWLASRLQAVAGTPGDQQRKQWKKN</v>
      </c>
      <c r="R261">
        <f t="shared" si="9"/>
        <v>218</v>
      </c>
      <c r="S261" t="s">
        <v>45</v>
      </c>
      <c r="T261">
        <v>0.09</v>
      </c>
      <c r="U261" t="s">
        <v>1111</v>
      </c>
      <c r="V261" t="s">
        <v>793</v>
      </c>
      <c r="W261" t="s">
        <v>3202</v>
      </c>
      <c r="X261" t="s">
        <v>5705</v>
      </c>
      <c r="Y261" t="s">
        <v>5705</v>
      </c>
      <c r="Z261" t="s">
        <v>5705</v>
      </c>
      <c r="AA261" t="s">
        <v>6403</v>
      </c>
      <c r="AB261" t="s">
        <v>5705</v>
      </c>
      <c r="AC261" t="s">
        <v>5705</v>
      </c>
      <c r="AD261" t="s">
        <v>5705</v>
      </c>
      <c r="AE261" t="s">
        <v>5705</v>
      </c>
      <c r="AF261" t="s">
        <v>5705</v>
      </c>
      <c r="AG261" t="s">
        <v>5705</v>
      </c>
      <c r="AH261" t="s">
        <v>5705</v>
      </c>
      <c r="AI261" t="s">
        <v>5705</v>
      </c>
      <c r="AJ261" t="s">
        <v>5705</v>
      </c>
      <c r="AK261" t="s">
        <v>5705</v>
      </c>
      <c r="AL261" t="s">
        <v>5705</v>
      </c>
    </row>
    <row r="262" spans="1:43">
      <c r="A262" s="8" t="s">
        <v>8115</v>
      </c>
      <c r="B262" t="s">
        <v>1112</v>
      </c>
      <c r="C262" s="1" t="s">
        <v>1113</v>
      </c>
      <c r="D262">
        <v>0.63600000000000001</v>
      </c>
      <c r="E262">
        <v>19</v>
      </c>
      <c r="F262">
        <v>0.78200000000000003</v>
      </c>
      <c r="G262">
        <v>19</v>
      </c>
      <c r="H262">
        <v>0.97499999999999998</v>
      </c>
      <c r="I262">
        <v>4</v>
      </c>
      <c r="J262">
        <v>0.96099999999999997</v>
      </c>
      <c r="K262">
        <v>0.878</v>
      </c>
      <c r="L262" t="s">
        <v>42</v>
      </c>
      <c r="M262">
        <v>0.45</v>
      </c>
      <c r="N262" t="s">
        <v>43</v>
      </c>
      <c r="P262" t="s">
        <v>96</v>
      </c>
      <c r="Q262" t="str">
        <f t="shared" si="8"/>
        <v>IARPAPGTLQSRAGDKPGLPHDQRTTPHCSFWLDYNGSQTCAAICDVYGCSVDAFLRWNPSVGSGCTNLLAGKSYCVEAMEEPTVTSKVPSDPSNVGNPHPESPAVPIVETTTTTEPPNGIKTPSPLQPGVVGNCDKFAWVNGGDTCKSIAVKYNIPLREFLLWNSQEGEACSGLWAGTYACVSVIGYTPTPVVNAPVVGAPGNGIQTPTPTQPGMVSNCNRFRYVKPDENCIDIASNAGISFDDLARWNPSIGAACEGLWAKAYVCVGVLPAFRLKTRYHADCTGEVKNDIAVADGICINTACSVASLEIAAEGYCPEGQVQISYWEQADCSGKWFGYGYANKGQCRTAWSEGWKFKSLHFRCARKEEDCVSQQTCQFEPEPANSLC</v>
      </c>
      <c r="R262">
        <f t="shared" si="9"/>
        <v>388</v>
      </c>
      <c r="S262" t="s">
        <v>45</v>
      </c>
      <c r="T262">
        <v>0.02</v>
      </c>
      <c r="U262" t="s">
        <v>1114</v>
      </c>
      <c r="V262" t="s">
        <v>52</v>
      </c>
      <c r="W262" t="s">
        <v>2879</v>
      </c>
      <c r="X262" t="s">
        <v>7358</v>
      </c>
      <c r="Y262" t="s">
        <v>5705</v>
      </c>
      <c r="Z262" t="s">
        <v>6404</v>
      </c>
      <c r="AA262" t="s">
        <v>6405</v>
      </c>
      <c r="AB262" t="s">
        <v>6406</v>
      </c>
      <c r="AC262" t="s">
        <v>5705</v>
      </c>
      <c r="AD262" t="s">
        <v>5705</v>
      </c>
      <c r="AE262" t="s">
        <v>5705</v>
      </c>
      <c r="AF262" t="s">
        <v>5705</v>
      </c>
      <c r="AG262" t="s">
        <v>6407</v>
      </c>
      <c r="AH262" t="s">
        <v>5705</v>
      </c>
      <c r="AI262" t="s">
        <v>5705</v>
      </c>
      <c r="AJ262" t="s">
        <v>5705</v>
      </c>
      <c r="AK262" t="s">
        <v>5705</v>
      </c>
      <c r="AL262" t="s">
        <v>5705</v>
      </c>
    </row>
    <row r="263" spans="1:43">
      <c r="A263" s="8" t="s">
        <v>8116</v>
      </c>
      <c r="B263" t="s">
        <v>1116</v>
      </c>
      <c r="C263" s="1" t="s">
        <v>1117</v>
      </c>
      <c r="D263">
        <v>0.73299999999999998</v>
      </c>
      <c r="E263">
        <v>19</v>
      </c>
      <c r="F263">
        <v>0.80600000000000005</v>
      </c>
      <c r="G263">
        <v>19</v>
      </c>
      <c r="H263">
        <v>0.93</v>
      </c>
      <c r="I263">
        <v>14</v>
      </c>
      <c r="J263">
        <v>0.88400000000000001</v>
      </c>
      <c r="K263">
        <v>0.84799999999999998</v>
      </c>
      <c r="L263" t="s">
        <v>42</v>
      </c>
      <c r="M263">
        <v>0.45</v>
      </c>
      <c r="N263" t="s">
        <v>43</v>
      </c>
      <c r="P263" t="s">
        <v>1118</v>
      </c>
      <c r="Q263" t="str">
        <f t="shared" si="8"/>
        <v>SPPLPKPVLVEPKKVVDPGKPLPEIAIDPTEGLPIVVDPGQVQPQVQPPVGEPIKVVDPVPPKPQVQPPVGEPITMVDPVPPQPQIQPPVGEPIKVVDQKVVDPKLVSPQGAGPSESVHVRGFVGKLTSIVGKSNTLDASFIIKPDIGKVIKCSVKDQPSTQSGDTLSRCEDTTYQFQIAVASDYEHFRVRVFHETTSGVKLSKSGTVPTKKCEAVGKILKDRAVKACKQYQPLPLSLVKDG</v>
      </c>
      <c r="R263">
        <f t="shared" si="9"/>
        <v>242</v>
      </c>
      <c r="S263" t="s">
        <v>45</v>
      </c>
      <c r="T263">
        <v>0.11</v>
      </c>
      <c r="U263" t="s">
        <v>1119</v>
      </c>
      <c r="V263" t="s">
        <v>52</v>
      </c>
      <c r="X263" t="s">
        <v>5705</v>
      </c>
      <c r="Y263" t="s">
        <v>5705</v>
      </c>
      <c r="Z263" t="s">
        <v>5705</v>
      </c>
      <c r="AA263" t="s">
        <v>5705</v>
      </c>
      <c r="AB263" t="s">
        <v>5705</v>
      </c>
      <c r="AC263" t="s">
        <v>5705</v>
      </c>
      <c r="AD263" t="s">
        <v>5705</v>
      </c>
      <c r="AE263" t="s">
        <v>5705</v>
      </c>
      <c r="AF263" t="s">
        <v>5705</v>
      </c>
      <c r="AG263" t="s">
        <v>5705</v>
      </c>
      <c r="AH263" t="s">
        <v>5705</v>
      </c>
      <c r="AI263" t="s">
        <v>5705</v>
      </c>
      <c r="AJ263" t="s">
        <v>5705</v>
      </c>
      <c r="AK263" t="s">
        <v>5705</v>
      </c>
      <c r="AL263" t="s">
        <v>5705</v>
      </c>
    </row>
    <row r="264" spans="1:43">
      <c r="A264" s="8" t="s">
        <v>8117</v>
      </c>
      <c r="B264" t="s">
        <v>1120</v>
      </c>
      <c r="C264" t="s">
        <v>1121</v>
      </c>
      <c r="D264">
        <v>0.68</v>
      </c>
      <c r="E264">
        <v>22</v>
      </c>
      <c r="F264">
        <v>0.76600000000000001</v>
      </c>
      <c r="G264">
        <v>22</v>
      </c>
      <c r="H264">
        <v>0.92400000000000004</v>
      </c>
      <c r="I264">
        <v>12</v>
      </c>
      <c r="J264">
        <v>0.86199999999999999</v>
      </c>
      <c r="K264">
        <v>0.81799999999999995</v>
      </c>
      <c r="L264" t="s">
        <v>42</v>
      </c>
      <c r="M264">
        <v>0.45</v>
      </c>
      <c r="N264" t="s">
        <v>43</v>
      </c>
      <c r="P264" t="s">
        <v>1122</v>
      </c>
      <c r="Q264" t="str">
        <f t="shared" si="8"/>
        <v>DSQKPVVDKNATWMEKHMAEEHHISSWDANSFFSLHDYNADGVWQQDELRRTYGLMDPTNKDVSLERRDQIVKELMELLDTNHDGSVSRAEWDEFIAQGKTLPDMGTGPGHHGDDEFEYELHHWEKYHDDDTKLEDLTHPEDIAHFKHHEELERAEQAQDAMDLKTIIENNIPAKFQRQG</v>
      </c>
      <c r="R264">
        <f t="shared" si="9"/>
        <v>180</v>
      </c>
      <c r="S264" t="s">
        <v>45</v>
      </c>
      <c r="T264">
        <v>0.16</v>
      </c>
      <c r="U264" t="s">
        <v>1123</v>
      </c>
      <c r="V264" t="s">
        <v>52</v>
      </c>
      <c r="W264" t="s">
        <v>3054</v>
      </c>
      <c r="X264" t="s">
        <v>7359</v>
      </c>
      <c r="Y264" t="s">
        <v>5705</v>
      </c>
      <c r="Z264" t="s">
        <v>5705</v>
      </c>
      <c r="AA264" t="s">
        <v>6408</v>
      </c>
      <c r="AB264" t="s">
        <v>6409</v>
      </c>
      <c r="AC264" t="s">
        <v>5705</v>
      </c>
      <c r="AD264" t="s">
        <v>5705</v>
      </c>
      <c r="AE264" t="s">
        <v>6410</v>
      </c>
      <c r="AF264" t="s">
        <v>6411</v>
      </c>
      <c r="AG264" t="s">
        <v>5705</v>
      </c>
      <c r="AH264" t="s">
        <v>5705</v>
      </c>
      <c r="AI264" t="s">
        <v>6412</v>
      </c>
      <c r="AJ264" t="s">
        <v>5705</v>
      </c>
      <c r="AK264" t="s">
        <v>5705</v>
      </c>
      <c r="AL264" t="s">
        <v>5705</v>
      </c>
    </row>
    <row r="265" spans="1:43">
      <c r="A265" s="8" t="s">
        <v>8118</v>
      </c>
      <c r="B265" t="s">
        <v>1124</v>
      </c>
      <c r="C265" s="1" t="s">
        <v>1125</v>
      </c>
      <c r="D265">
        <v>0.49099999999999999</v>
      </c>
      <c r="E265">
        <v>20</v>
      </c>
      <c r="F265">
        <v>0.64500000000000002</v>
      </c>
      <c r="G265">
        <v>20</v>
      </c>
      <c r="H265">
        <v>0.89600000000000002</v>
      </c>
      <c r="I265">
        <v>9</v>
      </c>
      <c r="J265">
        <v>0.84599999999999997</v>
      </c>
      <c r="K265">
        <v>0.754</v>
      </c>
      <c r="L265" t="s">
        <v>42</v>
      </c>
      <c r="M265">
        <v>0.45</v>
      </c>
      <c r="N265" t="s">
        <v>43</v>
      </c>
      <c r="P265" t="s">
        <v>1126</v>
      </c>
      <c r="Q265" t="str">
        <f t="shared" si="8"/>
        <v>PSTEEAEQAYFESRRQVVANTKHNLEKCINSPASRALRNRAVARRAARATELRQRFGIKAAAAAHVRRDSASLEKWASISHDYTASGFDLNTPTDVIFASNTTCALVPETIIGPYFVDGELLRTDITDGEPGVRTHVDFQFINIKTCEPVPELVIDVWQANSTGVYSGVSAPSQGGLKTNFGRGIQVSNSDGVVEFDTIFPGHYVGRTNHIHVMSTDQANLLLNGTFEGGTVRHIGQTYFDQSLIAAVEAVEPYVRNKQNVTSNLQDKYTGDQATPEYDPFFKHVYLGDSVDDGILVWLTIGLDLDANYNKNRTPAAHWHPGGGTDKRNGTGTLSSEL</v>
      </c>
      <c r="R265">
        <f t="shared" si="9"/>
        <v>338</v>
      </c>
      <c r="S265" t="s">
        <v>45</v>
      </c>
      <c r="T265">
        <v>0.01</v>
      </c>
      <c r="U265" t="s">
        <v>1127</v>
      </c>
      <c r="V265" t="s">
        <v>98</v>
      </c>
      <c r="W265" t="s">
        <v>3338</v>
      </c>
      <c r="X265" t="s">
        <v>5705</v>
      </c>
      <c r="Y265" t="s">
        <v>5705</v>
      </c>
      <c r="Z265" t="s">
        <v>6413</v>
      </c>
      <c r="AA265" t="s">
        <v>6414</v>
      </c>
      <c r="AB265" t="s">
        <v>6415</v>
      </c>
      <c r="AC265" t="s">
        <v>5705</v>
      </c>
      <c r="AD265" t="s">
        <v>5705</v>
      </c>
      <c r="AE265" t="s">
        <v>5705</v>
      </c>
      <c r="AF265" t="s">
        <v>5705</v>
      </c>
      <c r="AG265" t="s">
        <v>5705</v>
      </c>
      <c r="AH265" t="s">
        <v>5705</v>
      </c>
      <c r="AI265" t="s">
        <v>6416</v>
      </c>
      <c r="AJ265" t="s">
        <v>5705</v>
      </c>
      <c r="AK265" t="s">
        <v>5705</v>
      </c>
      <c r="AL265" t="s">
        <v>5705</v>
      </c>
    </row>
    <row r="266" spans="1:43">
      <c r="A266" s="8" t="s">
        <v>8119</v>
      </c>
      <c r="B266" t="s">
        <v>1129</v>
      </c>
      <c r="C266" s="1" t="s">
        <v>1130</v>
      </c>
      <c r="D266">
        <v>0.376</v>
      </c>
      <c r="E266">
        <v>20</v>
      </c>
      <c r="F266">
        <v>0.56499999999999995</v>
      </c>
      <c r="G266">
        <v>20</v>
      </c>
      <c r="H266">
        <v>0.91100000000000003</v>
      </c>
      <c r="I266">
        <v>4</v>
      </c>
      <c r="J266">
        <v>0.84499999999999997</v>
      </c>
      <c r="K266">
        <v>0.71599999999999997</v>
      </c>
      <c r="L266" t="s">
        <v>42</v>
      </c>
      <c r="M266">
        <v>0.45</v>
      </c>
      <c r="N266" t="s">
        <v>43</v>
      </c>
      <c r="P266" t="s">
        <v>44</v>
      </c>
      <c r="Q266" t="str">
        <f t="shared" si="8"/>
        <v>HMEMKDPPPFRSKFNKFSKSADYDMTAPLSAAGGNYPCKGYQSLFGTAEGKPVATWVPGKSYSMTITGGASHGGGSCQAAISLDRGKTFKVIHSFIGNCPGTGESSFQFTLPSDTPSGDMIFAWTWFNQIGNREMYMNCAAITVSGGGDSKIKKVRGLSGPFSSRPNIFVANVANGCTTKEGSDVDFPQPGPDVTKNSQKIVPPTGNCPSEGGTAGGKYPVGGGARQPGNGVENNVSSPNAGNQPQPSRTPQGGYGSQPNGSRVSCGQRGRQA</v>
      </c>
      <c r="R266">
        <f t="shared" si="9"/>
        <v>273</v>
      </c>
      <c r="S266" t="s">
        <v>45</v>
      </c>
      <c r="T266">
        <v>0.17</v>
      </c>
      <c r="U266" t="s">
        <v>1131</v>
      </c>
      <c r="V266" t="s">
        <v>52</v>
      </c>
      <c r="W266" t="s">
        <v>2608</v>
      </c>
      <c r="X266" t="s">
        <v>5705</v>
      </c>
      <c r="Y266" t="s">
        <v>5705</v>
      </c>
      <c r="Z266" t="s">
        <v>5705</v>
      </c>
      <c r="AA266" t="s">
        <v>6417</v>
      </c>
      <c r="AB266" t="s">
        <v>5705</v>
      </c>
      <c r="AC266" t="s">
        <v>5705</v>
      </c>
      <c r="AD266" t="s">
        <v>5705</v>
      </c>
      <c r="AE266" t="s">
        <v>5705</v>
      </c>
      <c r="AF266" t="s">
        <v>6011</v>
      </c>
      <c r="AG266" t="s">
        <v>5705</v>
      </c>
      <c r="AH266" t="s">
        <v>5705</v>
      </c>
      <c r="AI266" t="s">
        <v>5705</v>
      </c>
      <c r="AJ266" t="s">
        <v>5705</v>
      </c>
      <c r="AK266" t="s">
        <v>5705</v>
      </c>
      <c r="AL266" t="s">
        <v>5705</v>
      </c>
    </row>
    <row r="267" spans="1:43">
      <c r="A267" s="8" t="s">
        <v>8120</v>
      </c>
      <c r="B267" t="s">
        <v>1132</v>
      </c>
      <c r="C267" s="1" t="s">
        <v>1133</v>
      </c>
      <c r="D267">
        <v>0.33600000000000002</v>
      </c>
      <c r="E267">
        <v>22</v>
      </c>
      <c r="F267">
        <v>0.51900000000000002</v>
      </c>
      <c r="G267">
        <v>22</v>
      </c>
      <c r="H267">
        <v>0.873</v>
      </c>
      <c r="I267">
        <v>15</v>
      </c>
      <c r="J267">
        <v>0.79700000000000004</v>
      </c>
      <c r="K267">
        <v>0.66900000000000004</v>
      </c>
      <c r="L267" t="s">
        <v>42</v>
      </c>
      <c r="M267">
        <v>0.45</v>
      </c>
      <c r="N267" t="s">
        <v>43</v>
      </c>
      <c r="P267" t="s">
        <v>1134</v>
      </c>
      <c r="Q267" t="str">
        <f t="shared" si="8"/>
        <v>IASNSSAMHQLSTDGEFAFILEEMLSLSNNFGANTGEVLRAASRITAGDFESFHDEFKLLADGIHDQAVSINGTRFPVSAREAYFRSASYYRAADFFLHGNTSDPRIYSLWEAALDDFDRALELLPTLAQRVRVSANNFTVPVIFYEPPVRSTESDKGDSSGKQKIPTVVVGNGFDSSQEELYHFLGRSILDRGWNFVSYEGPGQPTVRRQQNLGFMANWWEVVTPVVNYLSQRPDVDVDRVALVGVSFGGTLAPLAASREHRLSAVLAIDGVTSLFASIEKQFPPEMMQLYRSGRRAAFDETLLSVMENGTYPSQLRWAIGQSLFAFDTRSPYEAFSRLGEIVADAEVLRKVTCPTFVAAGDNDSMAPGQAEEMAKLLSDRGTYHQFKARLGAGEHCQLGAEAQLAQVGLDWLAEVWDR</v>
      </c>
      <c r="R267">
        <f t="shared" si="9"/>
        <v>420</v>
      </c>
      <c r="S267" t="s">
        <v>45</v>
      </c>
      <c r="T267">
        <v>0.09</v>
      </c>
      <c r="U267" t="s">
        <v>1135</v>
      </c>
      <c r="V267" t="s">
        <v>98</v>
      </c>
      <c r="W267" t="s">
        <v>2646</v>
      </c>
      <c r="X267" t="s">
        <v>5705</v>
      </c>
      <c r="Y267" t="s">
        <v>5705</v>
      </c>
      <c r="Z267" t="s">
        <v>6418</v>
      </c>
      <c r="AA267" t="s">
        <v>6419</v>
      </c>
      <c r="AB267" t="s">
        <v>6420</v>
      </c>
      <c r="AC267" t="s">
        <v>5705</v>
      </c>
      <c r="AD267" t="s">
        <v>5705</v>
      </c>
      <c r="AE267" t="s">
        <v>5705</v>
      </c>
      <c r="AF267" t="s">
        <v>5705</v>
      </c>
      <c r="AG267" s="1" t="s">
        <v>5705</v>
      </c>
      <c r="AH267" t="s">
        <v>5705</v>
      </c>
      <c r="AI267" t="s">
        <v>6421</v>
      </c>
      <c r="AJ267" t="s">
        <v>5705</v>
      </c>
      <c r="AK267" t="s">
        <v>5705</v>
      </c>
      <c r="AL267" t="s">
        <v>5705</v>
      </c>
      <c r="AQ267" s="1"/>
    </row>
    <row r="268" spans="1:43">
      <c r="A268" s="8" t="s">
        <v>8121</v>
      </c>
      <c r="B268" t="s">
        <v>1136</v>
      </c>
      <c r="C268" s="1" t="s">
        <v>1137</v>
      </c>
      <c r="D268">
        <v>0.85599999999999998</v>
      </c>
      <c r="E268">
        <v>22</v>
      </c>
      <c r="F268">
        <v>0.82899999999999996</v>
      </c>
      <c r="G268">
        <v>22</v>
      </c>
      <c r="H268">
        <v>0.875</v>
      </c>
      <c r="I268">
        <v>12</v>
      </c>
      <c r="J268">
        <v>0.8</v>
      </c>
      <c r="K268">
        <v>0.81299999999999994</v>
      </c>
      <c r="L268" t="s">
        <v>42</v>
      </c>
      <c r="M268">
        <v>0.45</v>
      </c>
      <c r="N268" t="s">
        <v>43</v>
      </c>
      <c r="P268" t="s">
        <v>1138</v>
      </c>
      <c r="Q268" t="str">
        <f t="shared" si="8"/>
        <v>PTSHPTLDDDDGKEDDTPLPLVIWHGLGDTFNSEGMQQVAALAESIHPGTFVYTISLAEQDPNADRSATFMGNVTAQLESVCAALAGHPILSTAPAVDAIGFSQGGQFLRGYIERCNTPRVRTLVTFGSQHNGIVEFKTCGDRDYLCRGAMALLRFNTWSSFVQSRLVPAQYYRDPSPDSYHSYLENSNFLADINNEREQKSEVYRKNIAGLTNFVMYMFEDDTTVIPRQTAWFHEVNDTRVIPLRERTMYKEDWLGLRALDKKGGLHFRSITGDHMQIPMQVLNDTMVEFFGPRRSRAETPSDLLVDEL</v>
      </c>
      <c r="R268">
        <f t="shared" si="9"/>
        <v>310</v>
      </c>
      <c r="S268" t="s">
        <v>45</v>
      </c>
      <c r="T268">
        <v>0.2</v>
      </c>
      <c r="U268" t="s">
        <v>1139</v>
      </c>
      <c r="V268" t="s">
        <v>98</v>
      </c>
      <c r="W268" t="s">
        <v>3164</v>
      </c>
      <c r="X268" t="s">
        <v>7360</v>
      </c>
      <c r="Y268" t="s">
        <v>5705</v>
      </c>
      <c r="Z268" t="s">
        <v>6422</v>
      </c>
      <c r="AA268" t="s">
        <v>6423</v>
      </c>
      <c r="AB268" t="s">
        <v>6424</v>
      </c>
      <c r="AC268" t="s">
        <v>5705</v>
      </c>
      <c r="AD268" t="s">
        <v>5705</v>
      </c>
      <c r="AE268" t="s">
        <v>5705</v>
      </c>
      <c r="AF268" t="s">
        <v>5705</v>
      </c>
      <c r="AG268" t="s">
        <v>5705</v>
      </c>
      <c r="AH268" t="s">
        <v>5705</v>
      </c>
      <c r="AI268" t="s">
        <v>6425</v>
      </c>
      <c r="AJ268" t="s">
        <v>5705</v>
      </c>
      <c r="AK268" t="s">
        <v>5705</v>
      </c>
      <c r="AL268" t="s">
        <v>6426</v>
      </c>
    </row>
    <row r="269" spans="1:43">
      <c r="A269" s="8" t="s">
        <v>8122</v>
      </c>
      <c r="B269" t="s">
        <v>1141</v>
      </c>
      <c r="C269" s="1" t="s">
        <v>1142</v>
      </c>
      <c r="D269">
        <v>0.314</v>
      </c>
      <c r="E269">
        <v>17</v>
      </c>
      <c r="F269">
        <v>0.40799999999999997</v>
      </c>
      <c r="G269">
        <v>17</v>
      </c>
      <c r="H269">
        <v>0.61</v>
      </c>
      <c r="I269">
        <v>4</v>
      </c>
      <c r="J269">
        <v>0.51500000000000001</v>
      </c>
      <c r="K269">
        <v>0.46600000000000003</v>
      </c>
      <c r="L269" t="s">
        <v>42</v>
      </c>
      <c r="M269">
        <v>0.45</v>
      </c>
      <c r="N269" t="s">
        <v>43</v>
      </c>
      <c r="P269" t="s">
        <v>1143</v>
      </c>
      <c r="Q269" t="str">
        <f t="shared" si="8"/>
        <v>FPSKPDGLTVLRSKFHENVTISFKEPGICETTVGVKSYAGHVHLPPGFLDDVRGEPQNYPVNTFFWFFEAREDPANAPLAIWLNGGPGASSLMGLLQENGPCFVDADSESTIPNPWSWNRHVNMLYVDEPNQVGLSYDTPTNVTVLLSDKGSRVVPTDFGGGSPSTLNLTTRAGTVSSQNPSNTVNSTAQAAHALWHFAQTFFFEFPHYKPNDDRVSLWAESYGGHYGPGFFRFFQQQNERIRNGTIEAKGAHPIHLDTLGIVNGMIDAVIQEEAYISFPFNNTYDIQVFDRSTYDELMHNFTRPGGCREQLTACQEKLAGFDAATINGMAADQRPDVCKIAPWCDMPAIRAYLEKREAGWFDIGHPLNDPFPPPHIYGYMTQSSVLSALGSPVNFSAVSEIVGANFASTRDEVHGGFLDAIAYLLDTGVKVHLLYGDRDYACNWVGGERASLAVPFSAIDQFRIAGYAPLVTAEGVAGMTRQWGNYSFTRVFQAGHEVPSYQPSAAYEIFMRATFNRDIPTGLIPVQDGLSTIGPLDTWHIKNSKPISPKPKCYILAPETCTPEVWSMVEAGEVDVKDFFVQDGQGMAGDEEL</v>
      </c>
      <c r="R269">
        <f t="shared" si="9"/>
        <v>594</v>
      </c>
      <c r="S269" t="s">
        <v>45</v>
      </c>
      <c r="T269">
        <v>0.02</v>
      </c>
      <c r="U269" t="s">
        <v>1144</v>
      </c>
      <c r="V269" t="s">
        <v>52</v>
      </c>
      <c r="W269" t="s">
        <v>3163</v>
      </c>
      <c r="X269" t="s">
        <v>7361</v>
      </c>
      <c r="Y269" t="s">
        <v>6427</v>
      </c>
      <c r="Z269" t="s">
        <v>6428</v>
      </c>
      <c r="AA269" t="s">
        <v>6429</v>
      </c>
      <c r="AB269" t="s">
        <v>6430</v>
      </c>
      <c r="AC269" t="s">
        <v>5705</v>
      </c>
      <c r="AD269" t="s">
        <v>5705</v>
      </c>
      <c r="AE269" t="s">
        <v>5705</v>
      </c>
      <c r="AF269" t="s">
        <v>5705</v>
      </c>
      <c r="AG269" s="1" t="s">
        <v>5705</v>
      </c>
      <c r="AH269" t="s">
        <v>5705</v>
      </c>
      <c r="AI269" t="s">
        <v>6431</v>
      </c>
      <c r="AJ269" t="s">
        <v>5705</v>
      </c>
      <c r="AK269" t="s">
        <v>5705</v>
      </c>
      <c r="AL269" s="1" t="s">
        <v>6432</v>
      </c>
      <c r="AM269" s="1"/>
      <c r="AQ269" s="1"/>
    </row>
    <row r="270" spans="1:43">
      <c r="A270" s="8" t="s">
        <v>8123</v>
      </c>
      <c r="B270" t="s">
        <v>1145</v>
      </c>
      <c r="C270" t="s">
        <v>1146</v>
      </c>
      <c r="D270">
        <v>0.57599999999999996</v>
      </c>
      <c r="E270">
        <v>23</v>
      </c>
      <c r="F270">
        <v>0.72699999999999998</v>
      </c>
      <c r="G270">
        <v>21</v>
      </c>
      <c r="H270">
        <v>0.99099999999999999</v>
      </c>
      <c r="I270">
        <v>11</v>
      </c>
      <c r="J270">
        <v>0.95099999999999996</v>
      </c>
      <c r="K270">
        <v>0.84799999999999998</v>
      </c>
      <c r="L270" t="s">
        <v>42</v>
      </c>
      <c r="M270">
        <v>0.45</v>
      </c>
      <c r="N270" t="s">
        <v>43</v>
      </c>
      <c r="P270" t="s">
        <v>1147</v>
      </c>
      <c r="Q270" t="str">
        <f t="shared" si="8"/>
        <v>SCRGEVACPLNDGQLIDLLVQFQKLQKQGKGSRYYKPGVQIACADGPGASMCAFYQRGAGGNVNTAAKLVQSLLDRKCSRCGSFHPARRDVSKGELVINLVTRACCEGNCICPR</v>
      </c>
      <c r="R270">
        <f t="shared" si="9"/>
        <v>114</v>
      </c>
      <c r="S270" t="s">
        <v>45</v>
      </c>
      <c r="T270">
        <v>0.16</v>
      </c>
      <c r="U270" t="s">
        <v>1148</v>
      </c>
      <c r="V270" t="s">
        <v>157</v>
      </c>
      <c r="W270" t="s">
        <v>2987</v>
      </c>
      <c r="X270" t="s">
        <v>5705</v>
      </c>
      <c r="Y270" t="s">
        <v>5705</v>
      </c>
      <c r="Z270" t="s">
        <v>6433</v>
      </c>
      <c r="AA270" t="s">
        <v>5705</v>
      </c>
      <c r="AB270" t="s">
        <v>6434</v>
      </c>
      <c r="AC270" t="s">
        <v>5705</v>
      </c>
      <c r="AD270" t="s">
        <v>5705</v>
      </c>
      <c r="AE270" t="s">
        <v>5705</v>
      </c>
      <c r="AF270" t="s">
        <v>5705</v>
      </c>
      <c r="AG270" t="s">
        <v>5705</v>
      </c>
      <c r="AH270" t="s">
        <v>5705</v>
      </c>
      <c r="AI270" t="s">
        <v>6435</v>
      </c>
      <c r="AJ270" t="s">
        <v>5705</v>
      </c>
      <c r="AK270" t="s">
        <v>5705</v>
      </c>
      <c r="AL270" t="s">
        <v>5705</v>
      </c>
    </row>
    <row r="271" spans="1:43">
      <c r="A271" s="8" t="s">
        <v>8124</v>
      </c>
      <c r="B271" t="s">
        <v>1150</v>
      </c>
      <c r="C271" s="1" t="s">
        <v>1151</v>
      </c>
      <c r="D271">
        <v>0.379</v>
      </c>
      <c r="E271">
        <v>20</v>
      </c>
      <c r="F271">
        <v>0.51100000000000001</v>
      </c>
      <c r="G271">
        <v>20</v>
      </c>
      <c r="H271">
        <v>0.82599999999999996</v>
      </c>
      <c r="I271">
        <v>1</v>
      </c>
      <c r="J271">
        <v>0.66600000000000004</v>
      </c>
      <c r="K271">
        <v>0.59499999999999997</v>
      </c>
      <c r="L271" t="s">
        <v>42</v>
      </c>
      <c r="M271">
        <v>0.45</v>
      </c>
      <c r="N271" t="s">
        <v>43</v>
      </c>
      <c r="P271" t="s">
        <v>1152</v>
      </c>
      <c r="Q271" t="str">
        <f t="shared" si="8"/>
        <v>EKDPMLEDCEYNPYVKVEYQPVVSVCRSGERITTANLCTFTREHTRSAFKPVPTNDDWEHARKNRKHDDNREKPNPCTYGHTYSCCHVLTRNQCGVSQEECVVYEEEKKRPKKHHPEIGSNPCTWGPSYWCSCPSHLTECNVPPSVCKDKIGEDPCTEGPAFWCSSPARMRQCRATQADCDELIGSDPCTWGPAYWCSSPKHMAQCKVSPADCASFTSTATGRPTNTAIGGNPCTEGPAYWCSSPAHMRECGVTPEICARYTSTATATATTTAIGSNPCTEGPAYWCSSPEHQIDYVWSHLRSHLRCYLRCHLWSHFRCHFRCHLWSHIRRDERCYLRWHFRCHVGWHLRCHLRWYIGCHLRRYVGCYLCRYVGRHLRRHLRCYFGRNLCCDDRCHFGRDNRRYVGCYHDIEQFVRGTARVLLLVNGEHGPLSCGACAMRRGTVGNLRWFHSVDNALTSRAECKRPSIDVWLLGTVNM</v>
      </c>
      <c r="R271">
        <f t="shared" si="9"/>
        <v>478</v>
      </c>
      <c r="S271" t="s">
        <v>1153</v>
      </c>
      <c r="T271">
        <v>0.46</v>
      </c>
      <c r="U271" t="s">
        <v>1154</v>
      </c>
      <c r="V271" t="s">
        <v>87</v>
      </c>
      <c r="X271" t="s">
        <v>5705</v>
      </c>
      <c r="Y271" t="s">
        <v>5705</v>
      </c>
      <c r="Z271" t="s">
        <v>6436</v>
      </c>
      <c r="AA271" t="s">
        <v>5705</v>
      </c>
      <c r="AB271" t="s">
        <v>5705</v>
      </c>
      <c r="AC271" t="s">
        <v>5705</v>
      </c>
      <c r="AD271" t="s">
        <v>5705</v>
      </c>
      <c r="AE271" t="s">
        <v>5705</v>
      </c>
      <c r="AF271" t="s">
        <v>6437</v>
      </c>
    </row>
    <row r="272" spans="1:43">
      <c r="A272" s="8" t="s">
        <v>8125</v>
      </c>
      <c r="B272" t="s">
        <v>1155</v>
      </c>
      <c r="C272" s="1" t="s">
        <v>1156</v>
      </c>
      <c r="D272">
        <v>0.59499999999999997</v>
      </c>
      <c r="E272">
        <v>25</v>
      </c>
      <c r="F272">
        <v>0.67300000000000004</v>
      </c>
      <c r="G272">
        <v>25</v>
      </c>
      <c r="H272">
        <v>0.91600000000000004</v>
      </c>
      <c r="I272">
        <v>14</v>
      </c>
      <c r="J272">
        <v>0.76200000000000001</v>
      </c>
      <c r="K272">
        <v>0.72099999999999997</v>
      </c>
      <c r="L272" t="s">
        <v>42</v>
      </c>
      <c r="M272">
        <v>0.45</v>
      </c>
      <c r="N272" t="s">
        <v>43</v>
      </c>
      <c r="P272" t="s">
        <v>1157</v>
      </c>
      <c r="Q272" t="str">
        <f t="shared" si="8"/>
        <v>PDSNAGAAARSGDGLAGMPIRSPRCQGTDAHPGLVAPRHLGYPLVASHQRSHAYVGAAARVASIHGRSEHETDGDADGERDVGFDDTNYVGTSGPTTSSGGSAGRDQVVPSTDIFTWLYRMDYPADCFFVMTAALLGTSIAEIYEITGMPEPRRGPGNGIDEADMHVAIERLGLSYRMYTFRGIEEFQPSGPIRHVHCRWNTVAFPRRGLPRRLAVTILTVDGLFHILLATNVGTPYARFTDLRPGRVGVDRTRLVRNSRVCEYIFVDFDASAGSFVQAQRPRVRQMNRDAQVEAQHAEAAARISPPVQYEPVPGMAVDPHDGTVNLASLPPQLTSRIFADLLTPDQCAILLALGVTAASGPLGRRSISGASLPEDGTKVHVNGCARLRAIVMESKDVSAVCGQVATLDFDFRLSHHWDAGTYDHIQATLSGPAGKITLPVAYAPDKGFHATLPVDLQAAFGSNVTDLNSIRTVTLAARGEFWKLLAGTRNDGWQVQAISLQAKCITPGFKVQNDILTKPTTYQHPGGWFLEPFTWADVGTINVTQPGWYMTPPCTTIDRLEYEFKIDDKSRAGTDDALSFTFSQGKTKIALGEDVPSGYAISDVVNLKSMFGTERVDIRNITQVQILETYNTYFFSDKWLFKGIRFTATCADMPTRMTMRKFEGVNTWLGDGYPNEIAWTGALAPDDWTAATGHEDESWQPTCRRWSCGPSHH</v>
      </c>
      <c r="R272">
        <f t="shared" si="9"/>
        <v>714</v>
      </c>
      <c r="S272" t="s">
        <v>45</v>
      </c>
      <c r="T272">
        <v>0.12</v>
      </c>
      <c r="U272" t="s">
        <v>1158</v>
      </c>
      <c r="V272" t="s">
        <v>52</v>
      </c>
      <c r="W272" t="s">
        <v>2600</v>
      </c>
      <c r="X272" t="s">
        <v>5705</v>
      </c>
      <c r="Y272" t="s">
        <v>5705</v>
      </c>
      <c r="Z272" t="s">
        <v>5705</v>
      </c>
      <c r="AA272" t="s">
        <v>5705</v>
      </c>
      <c r="AB272" t="s">
        <v>5705</v>
      </c>
      <c r="AC272" t="s">
        <v>5705</v>
      </c>
      <c r="AD272" t="s">
        <v>5705</v>
      </c>
      <c r="AE272" t="s">
        <v>5705</v>
      </c>
      <c r="AF272" t="s">
        <v>5705</v>
      </c>
      <c r="AG272" t="s">
        <v>5705</v>
      </c>
      <c r="AH272" t="s">
        <v>5705</v>
      </c>
      <c r="AI272" t="s">
        <v>5705</v>
      </c>
      <c r="AJ272" t="s">
        <v>5705</v>
      </c>
      <c r="AK272" t="s">
        <v>5705</v>
      </c>
      <c r="AL272" t="s">
        <v>5705</v>
      </c>
    </row>
    <row r="273" spans="1:43">
      <c r="A273" s="8" t="s">
        <v>8126</v>
      </c>
      <c r="B273" t="s">
        <v>1159</v>
      </c>
      <c r="C273" s="1" t="s">
        <v>1160</v>
      </c>
      <c r="D273">
        <v>0.33100000000000002</v>
      </c>
      <c r="E273">
        <v>20</v>
      </c>
      <c r="F273">
        <v>0.45800000000000002</v>
      </c>
      <c r="G273">
        <v>20</v>
      </c>
      <c r="H273">
        <v>0.72</v>
      </c>
      <c r="I273">
        <v>12</v>
      </c>
      <c r="J273">
        <v>0.63400000000000001</v>
      </c>
      <c r="K273">
        <v>0.55300000000000005</v>
      </c>
      <c r="L273" t="s">
        <v>42</v>
      </c>
      <c r="M273">
        <v>0.45</v>
      </c>
      <c r="N273" t="s">
        <v>43</v>
      </c>
      <c r="P273" t="s">
        <v>1161</v>
      </c>
      <c r="Q273" t="str">
        <f t="shared" si="8"/>
        <v>VIDVRADGSSIDRRDIFGQVAPRDVFKANPTCPTERAAFKEFQRANKGEALDNLLYGCTPPTLRGQLYPTFDDSNQNTIAGRGVDSNTVEETGKSSQSCNDITRAWGCVRGLDCRYVQTCSRRSLKELHGGGTIKLGDRETVPCAKGTVPREMHCKISTNPAAAAEVAFDRLIFELIMDDGQPASGKIRAEVGNGQSVSIFDGSLSKNRAIIPVNIPSLFGGETRFSLQQVMGNHVKLYYDPKSGGDDAFKIKSFTLFARLAGTNLVFQTMPLVDQKFDAGRGHTEIWSHQLDLEGWNTVAGVEKPISPFLCLSTETSEECSARLRYG</v>
      </c>
      <c r="R273">
        <f t="shared" si="9"/>
        <v>328</v>
      </c>
      <c r="S273" t="s">
        <v>45</v>
      </c>
      <c r="T273">
        <v>0.19</v>
      </c>
      <c r="U273" t="s">
        <v>1162</v>
      </c>
      <c r="V273" t="s">
        <v>52</v>
      </c>
      <c r="W273" t="s">
        <v>3915</v>
      </c>
      <c r="X273" t="s">
        <v>5705</v>
      </c>
      <c r="Y273" t="s">
        <v>5705</v>
      </c>
      <c r="Z273" t="s">
        <v>5705</v>
      </c>
      <c r="AA273" t="s">
        <v>5705</v>
      </c>
      <c r="AB273" t="s">
        <v>5705</v>
      </c>
      <c r="AC273" t="s">
        <v>5705</v>
      </c>
      <c r="AD273" t="s">
        <v>5705</v>
      </c>
      <c r="AE273" t="s">
        <v>5705</v>
      </c>
      <c r="AF273" t="s">
        <v>5705</v>
      </c>
      <c r="AG273" s="1" t="s">
        <v>5705</v>
      </c>
      <c r="AH273" t="s">
        <v>5705</v>
      </c>
      <c r="AI273" t="s">
        <v>5705</v>
      </c>
      <c r="AJ273" t="s">
        <v>5705</v>
      </c>
      <c r="AK273" t="s">
        <v>5705</v>
      </c>
      <c r="AL273" t="s">
        <v>5705</v>
      </c>
      <c r="AQ273" s="1"/>
    </row>
    <row r="274" spans="1:43">
      <c r="A274" s="8" t="s">
        <v>8127</v>
      </c>
      <c r="B274" t="s">
        <v>1163</v>
      </c>
      <c r="C274" s="1" t="s">
        <v>1164</v>
      </c>
      <c r="D274">
        <v>0.55700000000000005</v>
      </c>
      <c r="E274">
        <v>20</v>
      </c>
      <c r="F274">
        <v>0.69899999999999995</v>
      </c>
      <c r="G274">
        <v>20</v>
      </c>
      <c r="H274">
        <v>0.92700000000000005</v>
      </c>
      <c r="I274">
        <v>2</v>
      </c>
      <c r="J274">
        <v>0.873</v>
      </c>
      <c r="K274">
        <v>0.79300000000000004</v>
      </c>
      <c r="L274" t="s">
        <v>42</v>
      </c>
      <c r="M274">
        <v>0.45</v>
      </c>
      <c r="N274" t="s">
        <v>43</v>
      </c>
      <c r="P274" t="s">
        <v>1165</v>
      </c>
      <c r="Q274" t="str">
        <f t="shared" si="8"/>
        <v>VIDGRADGSGIDRRDIFGRVVPRDVFKANPTCPTDREAFKAHKAANKVEALDELLYGCMPRSLRGQLYPSFDDSNQNTLDDGDGNSIARRGVDSNTVQEKQKSTQSCEEITRAWGCVRGLDCHYSQACRKSGLQSLHREILKLDGAELIPCGNQPKPREMHCRMLRNPVAAEEVMFDRLSIDIVLGGGKGDAPAGKIFAEVGGSARASIFDGVFNENEAMVPINVPEMFDGESEFSLKQVMQHRVKLHYLPAGSRGGELIQIRSLTMFARLKGTNILFNTTPLRDQKFQSARGGSVLWSHQLDFGGWNAVVGFQKPPSPFQCLSTESMDECSDRLRYG</v>
      </c>
      <c r="R274">
        <f t="shared" si="9"/>
        <v>338</v>
      </c>
      <c r="S274" t="s">
        <v>45</v>
      </c>
      <c r="T274">
        <v>0.28000000000000003</v>
      </c>
      <c r="U274" t="s">
        <v>1166</v>
      </c>
      <c r="V274" t="s">
        <v>52</v>
      </c>
      <c r="W274" t="s">
        <v>3915</v>
      </c>
      <c r="X274" t="s">
        <v>5705</v>
      </c>
      <c r="Y274" t="s">
        <v>5705</v>
      </c>
      <c r="Z274" t="s">
        <v>5705</v>
      </c>
      <c r="AA274" t="s">
        <v>5705</v>
      </c>
      <c r="AB274" t="s">
        <v>5705</v>
      </c>
      <c r="AC274" t="s">
        <v>5705</v>
      </c>
      <c r="AD274" t="s">
        <v>5705</v>
      </c>
      <c r="AE274" t="s">
        <v>5705</v>
      </c>
      <c r="AF274" t="s">
        <v>5705</v>
      </c>
      <c r="AG274" t="s">
        <v>5705</v>
      </c>
      <c r="AH274" t="s">
        <v>5705</v>
      </c>
      <c r="AI274" t="s">
        <v>5705</v>
      </c>
      <c r="AJ274" t="s">
        <v>5705</v>
      </c>
      <c r="AK274" t="s">
        <v>5705</v>
      </c>
      <c r="AL274" t="s">
        <v>5705</v>
      </c>
    </row>
    <row r="275" spans="1:43">
      <c r="A275" s="8" t="s">
        <v>8128</v>
      </c>
      <c r="B275" t="s">
        <v>1167</v>
      </c>
      <c r="C275" s="1" t="s">
        <v>1168</v>
      </c>
      <c r="D275">
        <v>0.54100000000000004</v>
      </c>
      <c r="E275">
        <v>29</v>
      </c>
      <c r="F275">
        <v>0.64800000000000002</v>
      </c>
      <c r="G275">
        <v>29</v>
      </c>
      <c r="H275">
        <v>0.91700000000000004</v>
      </c>
      <c r="I275">
        <v>16</v>
      </c>
      <c r="J275">
        <v>0.76400000000000001</v>
      </c>
      <c r="K275">
        <v>0.71099999999999997</v>
      </c>
      <c r="L275" t="s">
        <v>42</v>
      </c>
      <c r="M275">
        <v>0.45</v>
      </c>
      <c r="N275" t="s">
        <v>43</v>
      </c>
      <c r="P275" t="s">
        <v>1169</v>
      </c>
      <c r="Q275" t="str">
        <f t="shared" si="8"/>
        <v>NTSPAADGSAMFYCGVEDHSHRPEMQGLQKREWIEDDGRFLELDAVVHLCCPPGVDCPTGESVSLQMDLVAKKYKQADIGFRLVTAHRITQDPWCHTNTLRDTKGMNEFRRRHHQGGPSTANIYYMPYLEGSWKGICYMPSMDSNITEVLGDLDGCIVAMDTLPGRSHGYNPPAEQKGGCSGFFGCFWHWFTSRSIDELTLTSRSLEESEPTSRNMVKESDPSSRSVRRAPQGQDAHENAFFHLTTVHELGHFLSLPHWNRTENNIMVASYDLVNHFVYDFDDEQIPILRQMAMKRLHELDPNYAPKQNSQWQPQRQKQSKWQWNGHSQDKDEHQHQGQGQGQGQGQNKNGPSSCKPKEGLPQTIHCPGFPDDLSCLNNAWGSGGGDGAADDLALIYVIQKSEDGSRLRAQPAYIPYKKSDVCE</v>
      </c>
      <c r="R275">
        <f t="shared" si="9"/>
        <v>424</v>
      </c>
      <c r="S275" t="s">
        <v>45</v>
      </c>
      <c r="T275">
        <v>0.59</v>
      </c>
      <c r="U275" t="s">
        <v>1170</v>
      </c>
      <c r="V275" t="s">
        <v>87</v>
      </c>
      <c r="X275" t="s">
        <v>7362</v>
      </c>
      <c r="Y275" t="s">
        <v>5705</v>
      </c>
      <c r="Z275" t="s">
        <v>5705</v>
      </c>
      <c r="AA275" t="s">
        <v>5705</v>
      </c>
      <c r="AB275" t="s">
        <v>6438</v>
      </c>
      <c r="AC275" t="s">
        <v>5705</v>
      </c>
      <c r="AD275" t="s">
        <v>5705</v>
      </c>
      <c r="AE275" t="s">
        <v>5705</v>
      </c>
      <c r="AF275" t="s">
        <v>5705</v>
      </c>
      <c r="AG275" s="1" t="s">
        <v>5705</v>
      </c>
      <c r="AH275" t="s">
        <v>5705</v>
      </c>
      <c r="AI275" t="s">
        <v>6439</v>
      </c>
      <c r="AJ275" t="s">
        <v>5705</v>
      </c>
      <c r="AK275" t="s">
        <v>5705</v>
      </c>
      <c r="AL275" t="s">
        <v>5705</v>
      </c>
      <c r="AQ275" s="1"/>
    </row>
    <row r="276" spans="1:43">
      <c r="A276" s="8" t="s">
        <v>8129</v>
      </c>
      <c r="B276" t="s">
        <v>1171</v>
      </c>
      <c r="C276" s="1" t="s">
        <v>1172</v>
      </c>
      <c r="D276">
        <v>0.55100000000000005</v>
      </c>
      <c r="E276">
        <v>17</v>
      </c>
      <c r="F276">
        <v>0.505</v>
      </c>
      <c r="G276">
        <v>17</v>
      </c>
      <c r="H276">
        <v>0.59299999999999997</v>
      </c>
      <c r="I276">
        <v>2</v>
      </c>
      <c r="J276">
        <v>0.42499999999999999</v>
      </c>
      <c r="K276">
        <v>0.46200000000000002</v>
      </c>
      <c r="L276" t="s">
        <v>42</v>
      </c>
      <c r="M276">
        <v>0.45</v>
      </c>
      <c r="N276" t="s">
        <v>43</v>
      </c>
      <c r="P276" t="s">
        <v>1173</v>
      </c>
      <c r="Q276" t="str">
        <f t="shared" si="8"/>
        <v>EPPLLPINHLAIRAAADFNPTDSASEACFTAVSKVRECVSLVGDVEIITAASSILECACCLTGSQRPTPMADAYSSCSDYLSSRAPLLTSAYPPYGDLYSICKKSAACGKGMTATRTPMVTGTATPRREVTTIFSLPLGTHTESIGPLIPACSSMFGFYVSCAEHVSNFDNLPYGEQAPCYCCVVNRGATIWTDELDKHAQTCRNWASSGAPTIIYEVASTFASFCKTFSNACVSPTRTSAVTMATLTDVMNMGGTGRVQSVPTSASTSRSAAASNLRLSPAAGSAAGSAALAVALAAAVF</v>
      </c>
      <c r="R276">
        <f t="shared" si="9"/>
        <v>301</v>
      </c>
      <c r="S276" t="s">
        <v>45</v>
      </c>
      <c r="T276">
        <v>0.16</v>
      </c>
      <c r="U276" t="s">
        <v>1174</v>
      </c>
      <c r="V276" t="s">
        <v>52</v>
      </c>
      <c r="X276" t="s">
        <v>5705</v>
      </c>
      <c r="Y276" t="s">
        <v>5705</v>
      </c>
      <c r="Z276" t="s">
        <v>5705</v>
      </c>
      <c r="AA276" t="s">
        <v>5705</v>
      </c>
      <c r="AB276" t="s">
        <v>5705</v>
      </c>
      <c r="AC276" t="s">
        <v>5705</v>
      </c>
      <c r="AD276" t="s">
        <v>5705</v>
      </c>
      <c r="AE276" t="s">
        <v>5705</v>
      </c>
      <c r="AF276" t="s">
        <v>5705</v>
      </c>
      <c r="AG276" t="s">
        <v>5705</v>
      </c>
      <c r="AH276" t="s">
        <v>5705</v>
      </c>
      <c r="AI276" t="s">
        <v>5705</v>
      </c>
      <c r="AJ276" t="s">
        <v>5705</v>
      </c>
      <c r="AK276" t="s">
        <v>5705</v>
      </c>
      <c r="AL276" t="s">
        <v>5705</v>
      </c>
    </row>
    <row r="277" spans="1:43">
      <c r="A277" s="8" t="s">
        <v>8130</v>
      </c>
      <c r="B277" t="s">
        <v>1175</v>
      </c>
      <c r="C277" s="1" t="s">
        <v>1176</v>
      </c>
      <c r="D277">
        <v>0.77800000000000002</v>
      </c>
      <c r="E277">
        <v>17</v>
      </c>
      <c r="F277">
        <v>0.86699999999999999</v>
      </c>
      <c r="G277">
        <v>17</v>
      </c>
      <c r="H277">
        <v>0.98799999999999999</v>
      </c>
      <c r="I277">
        <v>9</v>
      </c>
      <c r="J277">
        <v>0.96099999999999997</v>
      </c>
      <c r="K277">
        <v>0.91800000000000004</v>
      </c>
      <c r="L277" t="s">
        <v>42</v>
      </c>
      <c r="M277">
        <v>0.45</v>
      </c>
      <c r="N277" t="s">
        <v>43</v>
      </c>
      <c r="P277" t="s">
        <v>197</v>
      </c>
      <c r="Q277" t="str">
        <f t="shared" si="8"/>
        <v>LPTVKGRCVEAVAGAFLFELNDGYGQDALDKFIGVVGTKRTGLNYKLFKAISIQMKDTKNADRMAAIVAQDAAVKDFYPVCRYRRAEQKDAWSDVGPTAAHLTDMQKRAPGSKSVRIAMVDSGANFTHQDLGGCYGLGCRIAFGRDMVGNFTGTGVPKPSDDPPMDDAYSHGTHIAGILIAQPNHLGFVGVVPDATLGVYSVTGPSGISGGTETYIAAFLQAYEDDADVITSSFGAPGAWPEDPWAIVTGRIVEAGVPCIVAAGNDGSAGLFYPDKPGNGKGVVSAAIFQNTVIPQIRYKVKYSIGSGEDVDFGYMPGDPYNWDGVTLDVYATSTDMTVEGDACSKLPEDTPDLSEKIVLIRYSTCCANILATNAVAKGAKYIILYDVKPSVTLDLNDVPGVLACAMAPRETVKIWIEAINSGKKVTLKMASHEKTTSYVENLPNIANGGALATMTSWGPSAEMELEPQFGAPGGHILSTNTLGRYSVRSGTSFSAPLIAGIIALIGQVRGTFDPILMNNLLSSTAKAQLFNDGEKFYDYLAPPVQQGSGLVQAYDAAFTTTLLEPASLSFNDTDNFVRSLNITIRNKSDRQATYNISHVPTVTMYTLDPRSNKVAGFPSEAVRAAARIQFSQDTVTIGPGHTAIVEVRPTAPSGLDAKRLALWSGWVTVNGTDNTDLSVPYIGLDGSLKNTTVLARDDTWIARSNDAKRATVPADTVFTVPGPHQNTTGAVMPALIANLTIGTSLLSADIFPLRNDTNLTTAHSDARPIGQPYGFPKQYRTHTLEVKHDWDGRLNSGEYAPEGRYKLVVRALRIFGNGANKADWDVSETAPFHIKYRKGS</v>
      </c>
      <c r="R277">
        <f t="shared" si="9"/>
        <v>841</v>
      </c>
      <c r="S277" t="s">
        <v>45</v>
      </c>
      <c r="T277">
        <v>0.04</v>
      </c>
      <c r="U277" t="s">
        <v>1177</v>
      </c>
      <c r="V277" t="s">
        <v>52</v>
      </c>
      <c r="W277" t="s">
        <v>2581</v>
      </c>
      <c r="X277" t="s">
        <v>7363</v>
      </c>
      <c r="Y277" t="s">
        <v>5705</v>
      </c>
      <c r="Z277" t="s">
        <v>6440</v>
      </c>
      <c r="AA277" t="s">
        <v>6441</v>
      </c>
      <c r="AB277" t="s">
        <v>6442</v>
      </c>
      <c r="AC277" t="s">
        <v>5705</v>
      </c>
      <c r="AD277" t="s">
        <v>5705</v>
      </c>
      <c r="AE277" t="s">
        <v>6100</v>
      </c>
      <c r="AF277" t="s">
        <v>5705</v>
      </c>
      <c r="AG277" t="s">
        <v>5705</v>
      </c>
      <c r="AH277" t="s">
        <v>5705</v>
      </c>
      <c r="AI277" t="s">
        <v>6443</v>
      </c>
      <c r="AJ277" t="s">
        <v>5705</v>
      </c>
      <c r="AK277" t="s">
        <v>5705</v>
      </c>
      <c r="AL277" t="s">
        <v>6444</v>
      </c>
    </row>
    <row r="278" spans="1:43">
      <c r="A278" s="8" t="s">
        <v>8131</v>
      </c>
      <c r="B278" t="s">
        <v>1178</v>
      </c>
      <c r="C278" s="1" t="s">
        <v>1179</v>
      </c>
      <c r="D278">
        <v>0.69399999999999995</v>
      </c>
      <c r="E278">
        <v>18</v>
      </c>
      <c r="F278">
        <v>0.75800000000000001</v>
      </c>
      <c r="G278">
        <v>18</v>
      </c>
      <c r="H278">
        <v>0.88400000000000001</v>
      </c>
      <c r="I278">
        <v>15</v>
      </c>
      <c r="J278">
        <v>0.82399999999999995</v>
      </c>
      <c r="K278">
        <v>0.79400000000000004</v>
      </c>
      <c r="L278" t="s">
        <v>42</v>
      </c>
      <c r="M278">
        <v>0.45</v>
      </c>
      <c r="N278" t="s">
        <v>43</v>
      </c>
      <c r="P278" t="s">
        <v>197</v>
      </c>
      <c r="Q278" t="str">
        <f t="shared" si="8"/>
        <v>DSSMHAVGLPVKRTPSTRKCTSRFPGYNIGQLKRAKWRSTDIGGFADVSTCNTGSGIIQAYTCSYRDPSSLDLIRCQYRLDGTLIQKCNGRNSYQSCKPLGEEPEPSRSKDQCERKKARLGGICDVYSDVGSIIGKFCPISRSIEDVFATSLQSVAVAVQGLTKQNTEGDQRLNEAKVKFFTALGLTIGVGVAAVAAPEAAFLASAFRIYQGVCAGLTGFSIAASSCDLLYSKYNLIEDCNKLKRREEPQHVNLGYGRSLFIRAEESVCTSFIENFLPKAEDCMNRLPKPDCGITVAQYMEAGATESEATVLFNNCPTLFTLKDNFDKVCEIREALVDFLPFCVPGPDIGNNTTDRPSNTTTTSGNNSTSSGSGSNNGDSGSNNGDSGSNNGDSGSTKDGYRSFDRVSNSTSGGYGRKHGASFCKGKGSACSYGGSSEDYDTATYSSSERAGGEHVCKSGGCKSRFSGCKHGDSGCTMKDSSSTSGDSHDSHCKHGDSGCTTTVSSSTSGRYDDSKGGSDKTAVKQPTQPKTVPAQPETVVTSSSKSLYHIRSSFVLVAGTTMGVLFYY</v>
      </c>
      <c r="R278">
        <f t="shared" si="9"/>
        <v>569</v>
      </c>
      <c r="S278" t="s">
        <v>45</v>
      </c>
      <c r="T278">
        <v>0.52</v>
      </c>
      <c r="U278" t="s">
        <v>1180</v>
      </c>
      <c r="V278" t="s">
        <v>47</v>
      </c>
      <c r="X278" t="s">
        <v>5705</v>
      </c>
      <c r="Y278" t="s">
        <v>5705</v>
      </c>
      <c r="Z278" t="s">
        <v>5705</v>
      </c>
      <c r="AA278" t="s">
        <v>5705</v>
      </c>
      <c r="AB278" t="s">
        <v>5705</v>
      </c>
      <c r="AC278" t="s">
        <v>5705</v>
      </c>
      <c r="AD278" t="s">
        <v>5705</v>
      </c>
      <c r="AE278" t="s">
        <v>5705</v>
      </c>
      <c r="AF278" t="s">
        <v>5705</v>
      </c>
      <c r="AG278" s="1" t="s">
        <v>5705</v>
      </c>
      <c r="AH278" t="s">
        <v>5705</v>
      </c>
      <c r="AI278" t="s">
        <v>5705</v>
      </c>
      <c r="AJ278" t="s">
        <v>5705</v>
      </c>
      <c r="AK278" t="s">
        <v>5705</v>
      </c>
      <c r="AL278" t="s">
        <v>5705</v>
      </c>
      <c r="AQ278" s="1"/>
    </row>
    <row r="279" spans="1:43">
      <c r="A279" s="8" t="s">
        <v>8132</v>
      </c>
      <c r="B279" t="s">
        <v>1181</v>
      </c>
      <c r="C279" s="1" t="s">
        <v>1182</v>
      </c>
      <c r="D279">
        <v>0.33100000000000002</v>
      </c>
      <c r="E279">
        <v>18</v>
      </c>
      <c r="F279">
        <v>0.54100000000000004</v>
      </c>
      <c r="G279">
        <v>18</v>
      </c>
      <c r="H279">
        <v>0.92900000000000005</v>
      </c>
      <c r="I279">
        <v>2</v>
      </c>
      <c r="J279">
        <v>0.874</v>
      </c>
      <c r="K279">
        <v>0.72099999999999997</v>
      </c>
      <c r="L279" t="s">
        <v>42</v>
      </c>
      <c r="M279">
        <v>0.45</v>
      </c>
      <c r="N279" t="s">
        <v>43</v>
      </c>
      <c r="P279" t="s">
        <v>1183</v>
      </c>
      <c r="Q279" t="str">
        <f t="shared" si="8"/>
        <v>PTATRAGPRLAPSKVRRGQMPDGTRVALPATQVANFGDPNTAGVFLRGEDRNPAHVFELGFAPRGDDANLQHHLSFAGNSAYVSVTRSRRTARNYAFGRRGGSGEGSVGFVYVIYPDRMPDGYWIPHIYPADRAVHLNWEFAVAGAIPPSAIHGAFAFRPDEPDPFSYVVNPNYEPGRAGAYDPSLDFSMRQAHSILFVGCAAMVLGSHARLPRSVPEIGADAGGRGDAHDAAAVAVSKPYRREEGVNGRCDAVVGAWVANHGLACEHAAGQGTCKLRVVTAEDSKDRFDHLNVRLELSDDWWAGAYGRIGIHFGRPSANVTLFRSPDGGSFAQMNVNVTRIFGTDRPSLRSLERLVITQHLHGSQFNDQFEIRGILLRAHHVESGLHLEVAKYRAVETWSTKIELPRTRGRKGDGPRSPSYGGEAWSGEVKLEDWHVANTAIAKAGTVHEEM</v>
      </c>
      <c r="R279">
        <f t="shared" si="9"/>
        <v>453</v>
      </c>
      <c r="S279" t="s">
        <v>45</v>
      </c>
      <c r="T279">
        <v>0.13</v>
      </c>
      <c r="U279" t="s">
        <v>1184</v>
      </c>
      <c r="V279" t="s">
        <v>87</v>
      </c>
      <c r="W279" t="s">
        <v>3137</v>
      </c>
      <c r="X279" t="s">
        <v>5705</v>
      </c>
      <c r="Y279" t="s">
        <v>5705</v>
      </c>
      <c r="Z279" t="s">
        <v>5705</v>
      </c>
      <c r="AA279" t="s">
        <v>5705</v>
      </c>
      <c r="AB279" t="s">
        <v>6445</v>
      </c>
      <c r="AC279" t="s">
        <v>5705</v>
      </c>
      <c r="AD279" t="s">
        <v>5705</v>
      </c>
      <c r="AE279" t="s">
        <v>5705</v>
      </c>
      <c r="AF279" t="s">
        <v>5705</v>
      </c>
      <c r="AG279" t="s">
        <v>5705</v>
      </c>
      <c r="AH279" t="s">
        <v>5705</v>
      </c>
      <c r="AI279" t="s">
        <v>6446</v>
      </c>
      <c r="AJ279" t="s">
        <v>5705</v>
      </c>
      <c r="AK279" t="s">
        <v>5705</v>
      </c>
      <c r="AL279" t="s">
        <v>5705</v>
      </c>
    </row>
    <row r="280" spans="1:43">
      <c r="A280" s="8" t="s">
        <v>8133</v>
      </c>
      <c r="B280" t="s">
        <v>1185</v>
      </c>
      <c r="C280" s="1" t="s">
        <v>1186</v>
      </c>
      <c r="D280">
        <v>0.79200000000000004</v>
      </c>
      <c r="E280">
        <v>27</v>
      </c>
      <c r="F280">
        <v>0.83899999999999997</v>
      </c>
      <c r="G280">
        <v>27</v>
      </c>
      <c r="H280">
        <v>0.95899999999999996</v>
      </c>
      <c r="I280">
        <v>15</v>
      </c>
      <c r="J280">
        <v>0.88600000000000001</v>
      </c>
      <c r="K280">
        <v>0.86399999999999999</v>
      </c>
      <c r="L280" t="s">
        <v>42</v>
      </c>
      <c r="M280">
        <v>0.45</v>
      </c>
      <c r="N280" t="s">
        <v>43</v>
      </c>
      <c r="P280" t="s">
        <v>1187</v>
      </c>
      <c r="Q280" t="str">
        <f t="shared" si="8"/>
        <v>QKPLAKYGKGSGNPFDDDFARFANETLHRWHVPGLSIAVVDGQDIYAKGYGFASLPAMPARPETLWYAASTTKAFTAAVLSHLIHADEHEALARGWDTPIASIIRDDFVLQDEWATAHVTLEDAVSHRTGMPRHDITSRHLVDGRAARPRDIVRNLRNLPLTAEPRVRFQYCNLMYVALSHVVETLTGRWLGRVLGDTIWAPLGMNATYFDLDDALAAPTGRLAQGYWWSDADAAFREVPRMPVTEASGAGAVFSTVLDYARWVRSLLREAGPLSPAVHRDIKTPRIVVAMPSNGRDVETYGLGWERSAYRGQPMYTHSGGNHGFGAEVYWFPDIGYGVVAFANTAMTSNAAEEALIFALVDAKLGIAPEDRVDVDKKWRDIMAGAQHMLDNALDDIYPDRPETPAPATVAMEALAGTYHDPGYGNMTLQVDVDPDDAAEKILVGSRPDDTWPMEMKMHHISADYWILFMVMPQNPTVFFKAFAAAQFKFDVAGRAKTLEVQFRLTRSQGVGTEAPVVFRRLD</v>
      </c>
      <c r="R280">
        <f t="shared" si="9"/>
        <v>523</v>
      </c>
      <c r="S280" t="s">
        <v>45</v>
      </c>
      <c r="T280">
        <v>0.01</v>
      </c>
      <c r="U280" t="s">
        <v>1188</v>
      </c>
      <c r="V280" t="s">
        <v>52</v>
      </c>
      <c r="W280" t="s">
        <v>2647</v>
      </c>
      <c r="X280" t="s">
        <v>7364</v>
      </c>
      <c r="Y280" t="s">
        <v>5705</v>
      </c>
      <c r="Z280" t="s">
        <v>6447</v>
      </c>
      <c r="AA280" t="s">
        <v>6448</v>
      </c>
      <c r="AB280" t="s">
        <v>6449</v>
      </c>
      <c r="AC280" t="s">
        <v>5705</v>
      </c>
      <c r="AD280" t="s">
        <v>5705</v>
      </c>
      <c r="AE280" t="s">
        <v>5705</v>
      </c>
      <c r="AF280" t="s">
        <v>5705</v>
      </c>
      <c r="AG280" t="s">
        <v>5705</v>
      </c>
      <c r="AH280" t="s">
        <v>5705</v>
      </c>
      <c r="AI280" t="s">
        <v>6450</v>
      </c>
      <c r="AJ280" t="s">
        <v>5705</v>
      </c>
      <c r="AK280" t="s">
        <v>5705</v>
      </c>
      <c r="AL280" t="s">
        <v>5705</v>
      </c>
    </row>
    <row r="281" spans="1:43">
      <c r="A281" s="8" t="s">
        <v>8134</v>
      </c>
      <c r="B281" t="s">
        <v>1189</v>
      </c>
      <c r="C281" s="1" t="s">
        <v>1190</v>
      </c>
      <c r="D281">
        <v>0.432</v>
      </c>
      <c r="E281">
        <v>17</v>
      </c>
      <c r="F281">
        <v>0.60499999999999998</v>
      </c>
      <c r="G281">
        <v>17</v>
      </c>
      <c r="H281">
        <v>0.88400000000000001</v>
      </c>
      <c r="I281">
        <v>1</v>
      </c>
      <c r="J281">
        <v>0.83299999999999996</v>
      </c>
      <c r="K281">
        <v>0.72799999999999998</v>
      </c>
      <c r="L281" t="s">
        <v>42</v>
      </c>
      <c r="M281">
        <v>0.45</v>
      </c>
      <c r="N281" t="s">
        <v>43</v>
      </c>
      <c r="P281" t="s">
        <v>1191</v>
      </c>
      <c r="Q281" t="str">
        <f t="shared" si="8"/>
        <v>IEKKRFDWASITPSRDLEYYPCYDAFKCARLILPLDWLNASDTRTIALAVIKLPALVANSDATFAGPILTNPGGPGGSGVDFLKYFGHRLRNIVDEPGKRHYEIVSFDPRGISNSWPRTDCFPGDMLARDALRLEMRGSGPLDGSSGAVPYMLGLQDAFGQRCRAAESEGLNGGHIMEFASTPSVARDMVEMVDKMAELRKREGQGDDGRGAELRKRHDRHDDDEDDVPRLQYIGFSYGTILGNYFASMFPERIGRLVLDGVANADDYSNGPGWLTNLVDSDKIVNAFFSGCHSAGRHVCPLVRDGDESGSDIEARFHVFLSAIDEDPISGMTAAGMPVVVRSRDVREVMGSVLYRPLQQFKLLASALDGLMTGNATQFIKKMEARGSLPSLRDSCQSNGNGSEAEVDRSEGGQAVLCGDGDSLVGKGAGWWRRYVDKQVAMSSLMGAYWSRIRIRCSSWTFRTNWSFKGPFTSPRFERSARGRPVKGKPAAAILFLSNRLDPVTPLKAARAMAAKHPDAGVLVQEALGHCALASGDSHCTTKAVREYLDSGVIPSGDKSCEIKCGPWDEDCSIDGVPHALQALNMPQQQRFPPGLSF</v>
      </c>
      <c r="R281">
        <f t="shared" si="9"/>
        <v>598</v>
      </c>
      <c r="S281" t="s">
        <v>45</v>
      </c>
      <c r="T281">
        <v>0.43</v>
      </c>
      <c r="U281" t="s">
        <v>1192</v>
      </c>
      <c r="V281" t="s">
        <v>87</v>
      </c>
      <c r="W281" t="s">
        <v>2668</v>
      </c>
      <c r="X281" t="s">
        <v>7365</v>
      </c>
      <c r="Y281" t="s">
        <v>5705</v>
      </c>
      <c r="Z281" t="s">
        <v>6451</v>
      </c>
      <c r="AA281" s="1" t="s">
        <v>6452</v>
      </c>
      <c r="AB281" s="1" t="s">
        <v>6453</v>
      </c>
      <c r="AC281" t="s">
        <v>5705</v>
      </c>
      <c r="AD281" t="s">
        <v>5705</v>
      </c>
      <c r="AE281" t="s">
        <v>5705</v>
      </c>
      <c r="AF281" t="s">
        <v>5705</v>
      </c>
      <c r="AG281" t="s">
        <v>5705</v>
      </c>
      <c r="AH281" t="s">
        <v>5705</v>
      </c>
      <c r="AI281" t="s">
        <v>6454</v>
      </c>
      <c r="AJ281" t="s">
        <v>5705</v>
      </c>
      <c r="AK281" t="s">
        <v>5705</v>
      </c>
      <c r="AL281" t="s">
        <v>5705</v>
      </c>
    </row>
    <row r="282" spans="1:43">
      <c r="A282" s="8" t="s">
        <v>8135</v>
      </c>
      <c r="B282" t="s">
        <v>1194</v>
      </c>
      <c r="C282" s="1" t="s">
        <v>1195</v>
      </c>
      <c r="D282">
        <v>0.59</v>
      </c>
      <c r="E282">
        <v>22</v>
      </c>
      <c r="F282">
        <v>0.61399999999999999</v>
      </c>
      <c r="G282">
        <v>22</v>
      </c>
      <c r="H282">
        <v>0.85299999999999998</v>
      </c>
      <c r="I282">
        <v>19</v>
      </c>
      <c r="J282">
        <v>0.63500000000000001</v>
      </c>
      <c r="K282">
        <v>0.625</v>
      </c>
      <c r="L282" t="s">
        <v>42</v>
      </c>
      <c r="M282">
        <v>0.45</v>
      </c>
      <c r="N282" t="s">
        <v>43</v>
      </c>
      <c r="P282" t="s">
        <v>197</v>
      </c>
      <c r="Q282" t="str">
        <f t="shared" si="8"/>
        <v>APSYGQGSFIPSIDIVLTGSSSPDGSGSDTEQSSQPEGPWNGDANSNLGNVPGGASGDPTCVMEGTTTVFVTVYPSRATPTGNGSSAGGPSPGSSPPGGSLPGGPLPGGSLPGGSSPGSSSSGGSSPGGPFPGGSFPGGSSPGGTVPGGNSPAGNSPGGSSPGGSSPYGSSPAGGSGSNQVSNANYPTITIRVSPFISAQTIQTFPSPFTTLTIDIWGDGSASGLPIGPPSDESPAIGPGGYDGHNGFPTSNPAAVSVASPLGTGLAAGANGPPQGSVNAPITPGSPQNGSPQNGSPQNGSPWYTVVTDSSIQWVQGSAGPSPVAVLSAHTITLGTGAANAPGSNSGNLNGGSALACITTTGPDGRPTVFEWPAGNSQVNGGQPLSISAGLATNFPPRGSPTVNSPWPGVTGSDANAVPFPGRSGPGVTGTAYTVVGTDGISTVVHYSWVIPPYNPTGVSAALPTTAPVPVQNPNGGFLPGGTNSNGAGYTVCTSYTVLGADGKPTVVESTLVLPGAESTQAGVSGSPINGIPVQVSVPGTPPNGVPIPVTSVPGSPGPVVSDLSGALVTSTTYIVLGADGRPTIVDTTFIVPGPVATGASPQIGGITGAPQPGNAGSGANAGLGGNAGAGGTTTCITYTVLGADGRPTVVDTTFLIPGAAATAADNAPVGVFTGVPSQATGIPGIPQPGNSGPEGNAGSEGIATCISYTVLGADGRPTVMDTTFLIPGPAATPAGNAPVGVITVAPTQGTGFPGIPPPANAGTGSNGGLGDNGGLGGITTCVTYTALGPDGRPTLFDTTFVIPVPVPTLADSTPVGVITAVPSQFPGFPQSANAGFGGLSTCVTYTAVGADGRPTIFESTVVVAASNARPTASGLGFPPGPLPLSNLPQGNSPFATAGSPITTAVTVDILGPNGVATPVVETIILTPDNGVAPASLAGPTLGFPTVAPQQTPTVPQGVPYFTSLVRGVTTLVTVDVMGPNGVGTPVVQTIVLTPGAASIPTAGPGADGGNLAAPPGPFAQGASVSSISIGVPSLDAYGPEQPNLQTVFPPAPAFSGLDGLRTETLAGASTSTVTIVAGPGGVPLGSVVIGQPIQSYSRSGGNGISVLVPGQIAGNGYPWGFSQDGAAYGSPSSSILPQAAASTIQTGTWTNVIPEQTTTHTLNFPFTTLATVAAPKRRAFRRQEGPMRLTSWSNATTSLPENTSLGASVSPPLVDETAPPSVVSTTPVATSSTPSATPSIGAAMCPSGGKIGNTTVDFDDAKPGPLLNPARDLWFSQGFLVAPPSSPATQSYVPSSGGQLVEFVPSSLSGMPSVRSGDVAEVGVGPNSANPCFRFDFFSAELGCAAEGNEQWCEFEVSAYTYNEGSSSEQSIAWSEVKRVPSCPNFPSGNCSLTPVDFEGYNNITSILIRLHVGLELRTWWGDDFKFGWADNSCDASSCRGRALPQRARRETVESALRDGVWHWTPTGFQRLADEYIWESVY</v>
      </c>
      <c r="R282">
        <f t="shared" si="9"/>
        <v>1483</v>
      </c>
      <c r="S282" t="s">
        <v>45</v>
      </c>
      <c r="T282">
        <v>0.26</v>
      </c>
      <c r="U282" t="s">
        <v>1196</v>
      </c>
      <c r="V282" t="s">
        <v>87</v>
      </c>
      <c r="W282" t="s">
        <v>3068</v>
      </c>
      <c r="X282" t="s">
        <v>5705</v>
      </c>
      <c r="Y282" t="s">
        <v>5705</v>
      </c>
      <c r="Z282" t="s">
        <v>5705</v>
      </c>
      <c r="AA282" t="s">
        <v>5705</v>
      </c>
      <c r="AB282" t="s">
        <v>5705</v>
      </c>
      <c r="AC282" t="s">
        <v>5705</v>
      </c>
      <c r="AD282" t="s">
        <v>5705</v>
      </c>
      <c r="AE282" t="s">
        <v>5705</v>
      </c>
      <c r="AF282" t="s">
        <v>5705</v>
      </c>
      <c r="AG282" s="1" t="s">
        <v>5705</v>
      </c>
      <c r="AH282" t="s">
        <v>5705</v>
      </c>
      <c r="AI282" t="s">
        <v>5705</v>
      </c>
      <c r="AJ282" t="s">
        <v>5705</v>
      </c>
      <c r="AK282" t="s">
        <v>5705</v>
      </c>
      <c r="AL282" t="s">
        <v>5705</v>
      </c>
      <c r="AQ282" s="1"/>
    </row>
    <row r="283" spans="1:43">
      <c r="A283" s="8" t="s">
        <v>8136</v>
      </c>
      <c r="B283" t="s">
        <v>1197</v>
      </c>
      <c r="C283" t="s">
        <v>1198</v>
      </c>
      <c r="D283">
        <v>0.47399999999999998</v>
      </c>
      <c r="E283">
        <v>21</v>
      </c>
      <c r="F283">
        <v>0.64500000000000002</v>
      </c>
      <c r="G283">
        <v>21</v>
      </c>
      <c r="H283">
        <v>0.91700000000000004</v>
      </c>
      <c r="I283">
        <v>11</v>
      </c>
      <c r="J283">
        <v>0.875</v>
      </c>
      <c r="K283">
        <v>0.76900000000000002</v>
      </c>
      <c r="L283" t="s">
        <v>42</v>
      </c>
      <c r="M283">
        <v>0.45</v>
      </c>
      <c r="N283" t="s">
        <v>43</v>
      </c>
      <c r="P283" t="s">
        <v>155</v>
      </c>
      <c r="Q283" t="str">
        <f t="shared" si="8"/>
        <v>PTPDDGFTVDPRDNILEPRKGCSGQRTNEDKCSGRRLGPQNSFHNCKNRDGKCCAKNKDGSGGLDASRGVGREDCGYCFTGKCKA</v>
      </c>
      <c r="R283">
        <f t="shared" si="9"/>
        <v>85</v>
      </c>
      <c r="S283" t="s">
        <v>45</v>
      </c>
      <c r="T283">
        <v>0.2</v>
      </c>
      <c r="U283" t="s">
        <v>1199</v>
      </c>
      <c r="V283" t="s">
        <v>157</v>
      </c>
      <c r="W283" t="s">
        <v>3253</v>
      </c>
      <c r="X283" t="s">
        <v>5705</v>
      </c>
      <c r="Y283" t="s">
        <v>5705</v>
      </c>
      <c r="Z283" t="s">
        <v>5705</v>
      </c>
      <c r="AA283" t="s">
        <v>5705</v>
      </c>
      <c r="AB283" t="s">
        <v>5705</v>
      </c>
      <c r="AC283" t="s">
        <v>5705</v>
      </c>
      <c r="AD283" t="s">
        <v>5705</v>
      </c>
      <c r="AE283" t="s">
        <v>5705</v>
      </c>
      <c r="AF283" t="s">
        <v>5705</v>
      </c>
      <c r="AG283" s="1" t="s">
        <v>5705</v>
      </c>
      <c r="AH283" t="s">
        <v>5705</v>
      </c>
      <c r="AI283" t="s">
        <v>5705</v>
      </c>
      <c r="AJ283" t="s">
        <v>5705</v>
      </c>
      <c r="AK283" t="s">
        <v>5705</v>
      </c>
      <c r="AL283" t="s">
        <v>5705</v>
      </c>
      <c r="AQ283" s="1"/>
    </row>
    <row r="284" spans="1:43">
      <c r="A284" s="8" t="s">
        <v>8137</v>
      </c>
      <c r="B284" t="s">
        <v>1200</v>
      </c>
      <c r="C284" s="1" t="s">
        <v>1201</v>
      </c>
      <c r="D284">
        <v>0.47399999999999998</v>
      </c>
      <c r="E284">
        <v>18</v>
      </c>
      <c r="F284">
        <v>0.65100000000000002</v>
      </c>
      <c r="G284">
        <v>18</v>
      </c>
      <c r="H284">
        <v>0.92100000000000004</v>
      </c>
      <c r="I284">
        <v>2</v>
      </c>
      <c r="J284">
        <v>0.89200000000000002</v>
      </c>
      <c r="K284">
        <v>0.78100000000000003</v>
      </c>
      <c r="L284" t="s">
        <v>42</v>
      </c>
      <c r="M284">
        <v>0.45</v>
      </c>
      <c r="N284" t="s">
        <v>43</v>
      </c>
      <c r="P284" t="s">
        <v>1202</v>
      </c>
      <c r="Q284" t="str">
        <f t="shared" si="8"/>
        <v>IVPEDGLVRRNPPGANGGSFVFRGDFRSPREIRADGGFQPRGDGWQNSNDAYSISRHYRSGPSGCSLDGFWDDGFNYQTAFVSMARERTTSELYGEWFYEIHATPNILDDGYPEGEVFALGGAHWRQIRRYGRMRNGRIDEADLMPNPEYDRERYERSAWASRCYVSTDFPPELEDGEGEDGDVDAALHAANEWMDSEEMHAILGTFPLAFESLPPRQDIPGPSSGHGSADDSGESEAGDAIRYYMDLGPDLLDALYPEGHRLVQEIFQGINPGDCSLGFLSKRAGAGAKPTGRNKGRAKTGRCCKKLAAFRKKIQTLPGVLPRECTHFDELKLGVQLGDGAYQGTWDTLVLAFGDGEEHTIASSPDPGFHEWQDIKLNETFGTGAVAVDHIGKVEIKQKRDSTWGGDLWKLQGIKLKGRCAGSLTERVLDKFASENKEARHSWSGEVSAKDWKTSVECSHFKRLEVDFTLSNSIDAGTWDDLFVRFENEGKYSDTMVAETPSRGTAHSPVVDLKKVFGEDPVPVRDIRFFDVHSHAHETGWAADWWKTAGIIIKGQCAGSGREAIFDRYEDVYEWFERENHPSDFKHTIQMRDWHWIDSKTGKEVKDAKEF</v>
      </c>
      <c r="R284">
        <f t="shared" si="9"/>
        <v>612</v>
      </c>
      <c r="S284" t="s">
        <v>1203</v>
      </c>
      <c r="T284">
        <v>0.2</v>
      </c>
      <c r="U284" t="s">
        <v>1204</v>
      </c>
      <c r="V284" t="s">
        <v>52</v>
      </c>
      <c r="X284" t="s">
        <v>7366</v>
      </c>
      <c r="Y284" t="s">
        <v>5705</v>
      </c>
      <c r="Z284" t="s">
        <v>6455</v>
      </c>
      <c r="AA284" t="s">
        <v>5705</v>
      </c>
      <c r="AB284" t="s">
        <v>6456</v>
      </c>
      <c r="AC284" t="s">
        <v>5705</v>
      </c>
      <c r="AD284" t="s">
        <v>5705</v>
      </c>
      <c r="AE284" t="s">
        <v>5705</v>
      </c>
      <c r="AF284" t="s">
        <v>5705</v>
      </c>
      <c r="AG284" t="s">
        <v>5705</v>
      </c>
      <c r="AH284" t="s">
        <v>5705</v>
      </c>
      <c r="AI284" t="s">
        <v>6457</v>
      </c>
      <c r="AJ284" t="s">
        <v>5705</v>
      </c>
      <c r="AK284" t="s">
        <v>5705</v>
      </c>
      <c r="AL284" t="s">
        <v>5705</v>
      </c>
    </row>
    <row r="285" spans="1:43">
      <c r="A285" s="8" t="s">
        <v>8138</v>
      </c>
      <c r="B285" t="s">
        <v>1205</v>
      </c>
      <c r="C285" t="s">
        <v>1206</v>
      </c>
      <c r="D285">
        <v>0.88600000000000001</v>
      </c>
      <c r="E285">
        <v>20</v>
      </c>
      <c r="F285">
        <v>0.91700000000000004</v>
      </c>
      <c r="G285">
        <v>20</v>
      </c>
      <c r="H285">
        <v>0.98</v>
      </c>
      <c r="I285">
        <v>12</v>
      </c>
      <c r="J285">
        <v>0.95</v>
      </c>
      <c r="K285">
        <v>0.93500000000000005</v>
      </c>
      <c r="L285" t="s">
        <v>42</v>
      </c>
      <c r="M285">
        <v>0.45</v>
      </c>
      <c r="N285" t="s">
        <v>43</v>
      </c>
      <c r="P285" t="s">
        <v>96</v>
      </c>
      <c r="Q285" t="str">
        <f t="shared" si="8"/>
        <v>RACQTDSDCGQCIGGGPRRNHCQANPRQECRNDNDCGQCIAGGPRGRHCQNTKLPCRVDADCGQCIIGPPPRNFCQANPRRDCRVDADCGKCFRNKCQ</v>
      </c>
      <c r="R285">
        <f t="shared" si="9"/>
        <v>98</v>
      </c>
      <c r="S285" t="s">
        <v>45</v>
      </c>
      <c r="T285">
        <v>0.39</v>
      </c>
      <c r="U285" t="s">
        <v>1207</v>
      </c>
      <c r="V285" t="s">
        <v>157</v>
      </c>
      <c r="W285" t="s">
        <v>3052</v>
      </c>
      <c r="X285" t="s">
        <v>5705</v>
      </c>
      <c r="Y285" t="s">
        <v>5705</v>
      </c>
      <c r="Z285" t="s">
        <v>5705</v>
      </c>
      <c r="AA285" t="s">
        <v>5705</v>
      </c>
      <c r="AB285" t="s">
        <v>5705</v>
      </c>
      <c r="AC285" t="s">
        <v>5705</v>
      </c>
      <c r="AD285" t="s">
        <v>5705</v>
      </c>
      <c r="AE285" t="s">
        <v>5705</v>
      </c>
      <c r="AF285" t="s">
        <v>5705</v>
      </c>
      <c r="AG285" t="s">
        <v>5705</v>
      </c>
      <c r="AH285" t="s">
        <v>5705</v>
      </c>
      <c r="AI285" t="s">
        <v>5705</v>
      </c>
      <c r="AJ285" t="s">
        <v>5705</v>
      </c>
      <c r="AK285" t="s">
        <v>5705</v>
      </c>
      <c r="AL285" t="s">
        <v>5705</v>
      </c>
    </row>
    <row r="286" spans="1:43">
      <c r="A286" s="8" t="s">
        <v>8139</v>
      </c>
      <c r="B286" t="s">
        <v>1208</v>
      </c>
      <c r="C286" t="s">
        <v>1209</v>
      </c>
      <c r="D286">
        <v>0.71799999999999997</v>
      </c>
      <c r="E286">
        <v>21</v>
      </c>
      <c r="F286">
        <v>0.72099999999999997</v>
      </c>
      <c r="G286">
        <v>21</v>
      </c>
      <c r="H286">
        <v>0.81799999999999995</v>
      </c>
      <c r="I286">
        <v>12</v>
      </c>
      <c r="J286">
        <v>0.72299999999999998</v>
      </c>
      <c r="K286">
        <v>0.72199999999999998</v>
      </c>
      <c r="L286" t="s">
        <v>42</v>
      </c>
      <c r="M286">
        <v>0.45</v>
      </c>
      <c r="N286" t="s">
        <v>43</v>
      </c>
      <c r="P286" t="s">
        <v>1210</v>
      </c>
      <c r="Q286" t="str">
        <f t="shared" si="8"/>
        <v>EPVPNSQLAAYMDRLSKAMMTMDDDRPPFYDGANQFEPTCIQNVGQCFTTEFWTRHYLAQIENVTIIPSVHVDAELINLKDEVGTIKSTKSVAVARGTTKGWTISAKATVSTLFSGKGGFAEVSGTYKDETTDLTTQTRTVEYASTCAAGRTCRIQTVTFQAVLRGVCRGEPFIWCSSERRMCDSGLQDSCSQYGDYFKKSCSSGVPLTSDCETTVQIRDGKNDLLSVVVLE</v>
      </c>
      <c r="R286">
        <f t="shared" si="9"/>
        <v>232</v>
      </c>
      <c r="S286" t="s">
        <v>45</v>
      </c>
      <c r="T286">
        <v>0.11</v>
      </c>
      <c r="U286" t="s">
        <v>1211</v>
      </c>
      <c r="V286" t="s">
        <v>157</v>
      </c>
      <c r="X286" t="s">
        <v>5705</v>
      </c>
      <c r="Y286" t="s">
        <v>5705</v>
      </c>
      <c r="Z286" t="s">
        <v>5705</v>
      </c>
      <c r="AA286" t="s">
        <v>5705</v>
      </c>
      <c r="AB286" t="s">
        <v>6458</v>
      </c>
      <c r="AC286" t="s">
        <v>5705</v>
      </c>
      <c r="AD286" t="s">
        <v>5705</v>
      </c>
      <c r="AE286" t="s">
        <v>5705</v>
      </c>
      <c r="AF286" t="s">
        <v>5705</v>
      </c>
      <c r="AG286" t="s">
        <v>5705</v>
      </c>
      <c r="AH286" t="s">
        <v>5705</v>
      </c>
      <c r="AI286" t="s">
        <v>5705</v>
      </c>
      <c r="AJ286" t="s">
        <v>5705</v>
      </c>
      <c r="AK286" t="s">
        <v>5705</v>
      </c>
      <c r="AL286" t="s">
        <v>5705</v>
      </c>
    </row>
    <row r="287" spans="1:43">
      <c r="A287" s="8" t="s">
        <v>8140</v>
      </c>
      <c r="B287" t="s">
        <v>1212</v>
      </c>
      <c r="C287" s="1" t="s">
        <v>1213</v>
      </c>
      <c r="D287">
        <v>0.24199999999999999</v>
      </c>
      <c r="E287">
        <v>17</v>
      </c>
      <c r="F287">
        <v>0.47199999999999998</v>
      </c>
      <c r="G287">
        <v>17</v>
      </c>
      <c r="H287">
        <v>0.94199999999999995</v>
      </c>
      <c r="I287">
        <v>5</v>
      </c>
      <c r="J287">
        <v>0.91700000000000004</v>
      </c>
      <c r="K287">
        <v>0.71299999999999997</v>
      </c>
      <c r="L287" t="s">
        <v>42</v>
      </c>
      <c r="M287">
        <v>0.45</v>
      </c>
      <c r="N287" t="s">
        <v>43</v>
      </c>
      <c r="P287" t="s">
        <v>1214</v>
      </c>
      <c r="Q287" t="str">
        <f t="shared" si="8"/>
        <v>LLPGESQAPTERVVYGKANSKSTDLAVGAGDRFRGGQSTPVGLGMSDRDLQSILNVGEVDSGLHALARAFKAVTIFPAPHRTFEDRIVYGLVIGRPRVFLLGGIHGRERGVPDSLVYFLSDLLTARAWGAGLSYGGQNYTNVQVNAALSAGIVAVPLANPDGAAHDHATRSCWRKNRNARVSEGRGHPTATGVDLNRNFAVMWDYKRIFHEAADLRFAASDQAASEVFHGTAPLSEPESQNVDWVFERQGGLSWFLDLHSNKGDIFYAWGDDDYQVDDAGQNFANRTYDGKRGFLAQEGERVPYREYIDPRDLVAQQSVVSAMRTAMERAGSVRYMASPHSSRYVTSGTSAEHAFGRDKAGSCAAKRVHGLTMEFGRHSESPFCPFYPDKDAYHENLRQVAVGLMELLLAVAAEDGGA</v>
      </c>
      <c r="R287">
        <f t="shared" si="9"/>
        <v>418</v>
      </c>
      <c r="S287" t="s">
        <v>45</v>
      </c>
      <c r="T287">
        <v>7.0000000000000007E-2</v>
      </c>
      <c r="U287" t="s">
        <v>1215</v>
      </c>
      <c r="V287" t="s">
        <v>98</v>
      </c>
      <c r="W287" t="s">
        <v>3051</v>
      </c>
      <c r="X287" t="s">
        <v>7367</v>
      </c>
      <c r="Y287" t="s">
        <v>5705</v>
      </c>
      <c r="Z287" t="s">
        <v>6459</v>
      </c>
      <c r="AA287" t="s">
        <v>6460</v>
      </c>
      <c r="AB287" t="s">
        <v>6461</v>
      </c>
      <c r="AC287" t="s">
        <v>5705</v>
      </c>
      <c r="AD287" t="s">
        <v>5705</v>
      </c>
      <c r="AE287" t="s">
        <v>5705</v>
      </c>
      <c r="AF287" t="s">
        <v>6011</v>
      </c>
      <c r="AG287" s="1" t="s">
        <v>6462</v>
      </c>
      <c r="AH287" t="s">
        <v>5705</v>
      </c>
      <c r="AI287" t="s">
        <v>6463</v>
      </c>
      <c r="AJ287" t="s">
        <v>5705</v>
      </c>
      <c r="AK287" t="s">
        <v>5705</v>
      </c>
      <c r="AL287" t="s">
        <v>5705</v>
      </c>
      <c r="AQ287" s="1"/>
    </row>
    <row r="288" spans="1:43">
      <c r="A288" s="8" t="s">
        <v>8141</v>
      </c>
      <c r="B288" t="s">
        <v>1216</v>
      </c>
      <c r="C288" t="s">
        <v>1217</v>
      </c>
      <c r="D288">
        <v>0.78400000000000003</v>
      </c>
      <c r="E288">
        <v>21</v>
      </c>
      <c r="F288">
        <v>0.82899999999999996</v>
      </c>
      <c r="G288">
        <v>21</v>
      </c>
      <c r="H288">
        <v>0.93899999999999995</v>
      </c>
      <c r="I288">
        <v>12</v>
      </c>
      <c r="J288">
        <v>0.871</v>
      </c>
      <c r="K288">
        <v>0.85199999999999998</v>
      </c>
      <c r="L288" t="s">
        <v>42</v>
      </c>
      <c r="M288">
        <v>0.45</v>
      </c>
      <c r="N288" t="s">
        <v>43</v>
      </c>
      <c r="P288" t="s">
        <v>1218</v>
      </c>
      <c r="Q288" t="str">
        <f t="shared" si="8"/>
        <v>PSADLVAATPPTVATPKLDAPPRVVVEKYPDAGHELSLVPGTVFVNALDADNATAATGDLMAFDVADVDLSRVGALGYIGLLLYMTFIAWNPGSQSFWMGDELAKA</v>
      </c>
      <c r="R288">
        <f t="shared" si="9"/>
        <v>106</v>
      </c>
      <c r="S288" t="s">
        <v>45</v>
      </c>
      <c r="T288">
        <v>0</v>
      </c>
      <c r="U288" t="s">
        <v>1219</v>
      </c>
      <c r="V288" t="s">
        <v>157</v>
      </c>
      <c r="X288" t="s">
        <v>5705</v>
      </c>
      <c r="Y288" t="s">
        <v>5705</v>
      </c>
      <c r="Z288" t="s">
        <v>5705</v>
      </c>
      <c r="AA288" t="s">
        <v>5705</v>
      </c>
      <c r="AB288" t="s">
        <v>5705</v>
      </c>
      <c r="AC288" t="s">
        <v>5705</v>
      </c>
      <c r="AD288" t="s">
        <v>5705</v>
      </c>
      <c r="AE288" t="s">
        <v>5705</v>
      </c>
      <c r="AF288" t="s">
        <v>5705</v>
      </c>
      <c r="AG288" t="s">
        <v>5705</v>
      </c>
      <c r="AH288" t="s">
        <v>5705</v>
      </c>
      <c r="AI288" t="s">
        <v>5705</v>
      </c>
      <c r="AJ288" t="s">
        <v>5705</v>
      </c>
      <c r="AK288" t="s">
        <v>5705</v>
      </c>
      <c r="AL288" t="s">
        <v>5705</v>
      </c>
    </row>
    <row r="289" spans="1:43">
      <c r="A289" s="8" t="s">
        <v>8142</v>
      </c>
      <c r="B289" t="s">
        <v>1220</v>
      </c>
      <c r="C289" t="s">
        <v>1221</v>
      </c>
      <c r="D289">
        <v>0.84299999999999997</v>
      </c>
      <c r="E289">
        <v>27</v>
      </c>
      <c r="F289">
        <v>0.85399999999999998</v>
      </c>
      <c r="G289">
        <v>27</v>
      </c>
      <c r="H289">
        <v>0.97</v>
      </c>
      <c r="I289">
        <v>7</v>
      </c>
      <c r="J289">
        <v>0.877</v>
      </c>
      <c r="K289">
        <v>0.86599999999999999</v>
      </c>
      <c r="L289" t="s">
        <v>42</v>
      </c>
      <c r="M289">
        <v>0.45</v>
      </c>
      <c r="N289" t="s">
        <v>43</v>
      </c>
      <c r="P289" t="s">
        <v>1222</v>
      </c>
      <c r="Q289" t="str">
        <f t="shared" si="8"/>
        <v>PLDLAEPSAGLSCDGDAAQSSSLPSASKDLSPVAKADAGASETLAAPVERPSRLSVPRKDPPPLTRGDGTPQGRPEEPPAASPTASVAATPAKPARPSTGNQAVDDHCNRFDDDAGASKCRRAVFRCSGMVARDAKVADFLACVDRVQICITEEDPFKSLQSENDACIARATRCQQDPSMPLGDLKKLSDCKDKTV</v>
      </c>
      <c r="R289">
        <f t="shared" si="9"/>
        <v>196</v>
      </c>
      <c r="S289" t="s">
        <v>45</v>
      </c>
      <c r="T289">
        <v>0.41</v>
      </c>
      <c r="U289" t="s">
        <v>1223</v>
      </c>
      <c r="V289" t="s">
        <v>98</v>
      </c>
      <c r="X289" t="s">
        <v>5705</v>
      </c>
      <c r="Y289" t="s">
        <v>5705</v>
      </c>
      <c r="Z289" t="s">
        <v>5705</v>
      </c>
      <c r="AA289" t="s">
        <v>5705</v>
      </c>
      <c r="AB289" t="s">
        <v>5705</v>
      </c>
      <c r="AC289" t="s">
        <v>5705</v>
      </c>
      <c r="AD289" t="s">
        <v>5705</v>
      </c>
      <c r="AE289" t="s">
        <v>5705</v>
      </c>
      <c r="AF289" t="s">
        <v>5705</v>
      </c>
      <c r="AG289" t="s">
        <v>5705</v>
      </c>
      <c r="AH289" t="s">
        <v>5705</v>
      </c>
      <c r="AI289" t="s">
        <v>5705</v>
      </c>
      <c r="AJ289" t="s">
        <v>5705</v>
      </c>
      <c r="AK289" t="s">
        <v>5705</v>
      </c>
      <c r="AL289" t="s">
        <v>5705</v>
      </c>
    </row>
    <row r="290" spans="1:43">
      <c r="A290" s="8" t="s">
        <v>8143</v>
      </c>
      <c r="B290" t="s">
        <v>1224</v>
      </c>
      <c r="C290" t="s">
        <v>1225</v>
      </c>
      <c r="D290">
        <v>0.45600000000000002</v>
      </c>
      <c r="E290">
        <v>24</v>
      </c>
      <c r="F290">
        <v>0.56999999999999995</v>
      </c>
      <c r="G290">
        <v>24</v>
      </c>
      <c r="H290">
        <v>0.88300000000000001</v>
      </c>
      <c r="I290">
        <v>19</v>
      </c>
      <c r="J290">
        <v>0.70699999999999996</v>
      </c>
      <c r="K290">
        <v>0.64400000000000002</v>
      </c>
      <c r="L290" t="s">
        <v>42</v>
      </c>
      <c r="M290">
        <v>0.45</v>
      </c>
      <c r="N290" t="s">
        <v>43</v>
      </c>
      <c r="P290" t="s">
        <v>1226</v>
      </c>
      <c r="Q290" t="str">
        <f t="shared" si="8"/>
        <v>GTDCDAVIVEYQPVVKICSGTTVTTTMIKTTTTQLSAESAKALYMDGRVHESGSDGAKYGYKSGHKKGGHGYESDSEESGYGHKSGSKSSGHGRKSGSKGSGHGEKSGSKGSGHGGKSGSKGAGHGGKSGSKGGGRGHVDPCFDWYTEPNFWGDFGFYNIRHYPLRIGVGDDDHD</v>
      </c>
      <c r="R290">
        <f t="shared" si="9"/>
        <v>175</v>
      </c>
      <c r="S290" t="s">
        <v>1227</v>
      </c>
      <c r="T290">
        <v>0.08</v>
      </c>
      <c r="U290" t="s">
        <v>1228</v>
      </c>
      <c r="V290" t="s">
        <v>52</v>
      </c>
      <c r="X290" t="s">
        <v>5705</v>
      </c>
      <c r="Y290" t="s">
        <v>5705</v>
      </c>
      <c r="Z290" t="s">
        <v>5705</v>
      </c>
      <c r="AA290" t="s">
        <v>5705</v>
      </c>
      <c r="AB290" t="s">
        <v>5705</v>
      </c>
      <c r="AC290" t="s">
        <v>5705</v>
      </c>
      <c r="AD290" t="s">
        <v>5705</v>
      </c>
      <c r="AE290" t="s">
        <v>5705</v>
      </c>
      <c r="AF290" t="s">
        <v>5705</v>
      </c>
      <c r="AG290" t="s">
        <v>5705</v>
      </c>
      <c r="AH290" t="s">
        <v>5705</v>
      </c>
      <c r="AI290" t="s">
        <v>5705</v>
      </c>
      <c r="AJ290" t="s">
        <v>5705</v>
      </c>
      <c r="AK290" t="s">
        <v>5705</v>
      </c>
      <c r="AL290" t="s">
        <v>5705</v>
      </c>
    </row>
    <row r="291" spans="1:43">
      <c r="A291" s="8" t="s">
        <v>8144</v>
      </c>
      <c r="B291" t="s">
        <v>1229</v>
      </c>
      <c r="C291" t="s">
        <v>1230</v>
      </c>
      <c r="D291">
        <v>0.40500000000000003</v>
      </c>
      <c r="E291">
        <v>31</v>
      </c>
      <c r="F291">
        <v>0.44</v>
      </c>
      <c r="G291">
        <v>31</v>
      </c>
      <c r="H291">
        <v>0.78200000000000003</v>
      </c>
      <c r="I291">
        <v>28</v>
      </c>
      <c r="J291">
        <v>0.5</v>
      </c>
      <c r="K291">
        <v>0.47299999999999998</v>
      </c>
      <c r="L291" t="s">
        <v>42</v>
      </c>
      <c r="M291">
        <v>0.45</v>
      </c>
      <c r="N291" t="s">
        <v>43</v>
      </c>
      <c r="P291" t="s">
        <v>1231</v>
      </c>
      <c r="Q291" t="str">
        <f t="shared" si="8"/>
        <v>LRALEGAGDELLAMAVPGVICHPSSNPITSASFHLVPQSHDASSSIITRSPSETIPSETPVRDGRYSTPTRRTDG</v>
      </c>
      <c r="R291">
        <f t="shared" si="9"/>
        <v>75</v>
      </c>
      <c r="S291" t="s">
        <v>45</v>
      </c>
      <c r="T291">
        <v>0.14000000000000001</v>
      </c>
      <c r="U291" t="s">
        <v>1232</v>
      </c>
      <c r="V291" t="s">
        <v>157</v>
      </c>
      <c r="X291" t="s">
        <v>5705</v>
      </c>
      <c r="Y291" t="s">
        <v>5705</v>
      </c>
      <c r="Z291" t="s">
        <v>5705</v>
      </c>
      <c r="AA291" t="s">
        <v>5705</v>
      </c>
      <c r="AB291" t="s">
        <v>5705</v>
      </c>
      <c r="AC291" t="s">
        <v>5705</v>
      </c>
      <c r="AD291" t="s">
        <v>5705</v>
      </c>
      <c r="AE291" t="s">
        <v>5705</v>
      </c>
      <c r="AF291" t="s">
        <v>5705</v>
      </c>
      <c r="AG291" s="1" t="s">
        <v>5705</v>
      </c>
      <c r="AH291" t="s">
        <v>5705</v>
      </c>
      <c r="AI291" t="s">
        <v>5705</v>
      </c>
      <c r="AJ291" t="s">
        <v>5705</v>
      </c>
      <c r="AK291" t="s">
        <v>5705</v>
      </c>
      <c r="AL291" t="s">
        <v>5705</v>
      </c>
      <c r="AQ291" s="1"/>
    </row>
    <row r="292" spans="1:43">
      <c r="A292" s="8" t="s">
        <v>8145</v>
      </c>
      <c r="B292" t="s">
        <v>1233</v>
      </c>
      <c r="C292" s="1" t="s">
        <v>1234</v>
      </c>
      <c r="D292">
        <v>0.28000000000000003</v>
      </c>
      <c r="E292">
        <v>25</v>
      </c>
      <c r="F292">
        <v>0.42399999999999999</v>
      </c>
      <c r="G292">
        <v>25</v>
      </c>
      <c r="H292">
        <v>0.85799999999999998</v>
      </c>
      <c r="I292">
        <v>6</v>
      </c>
      <c r="J292">
        <v>0.65700000000000003</v>
      </c>
      <c r="K292">
        <v>0.55000000000000004</v>
      </c>
      <c r="L292" t="s">
        <v>42</v>
      </c>
      <c r="M292">
        <v>0.45</v>
      </c>
      <c r="N292" t="s">
        <v>43</v>
      </c>
      <c r="P292" t="s">
        <v>197</v>
      </c>
      <c r="Q292" t="str">
        <f t="shared" si="8"/>
        <v>SLKDIKHVVLFMQENRAFDHYFGTMAGVRGFGDPNVQVNPDGRSVFEQPLYLPRNGVKVLKPWHINHLGGEWVNASQCMGAGDNGWAAMHSAYAGGLGNNWNYADGGYSMGYYKREDVPAHFDIAEGWTLLDMSTQSILAATDPNRIQWMSGTINVPGSPTNPEGKGSVIIDNSASPGCEAPGLNCFPFLWKTFPEYLEEAGISWQVWQDLDNFEDNMLAYFEQYQLAAKDSPLRTKGNSYPGLAAFYESAAKGTLPQVSWIVGPQELAEHPPNRPVDGAWFQKKVIDAITSSPAYNETVLIISYDEQGGWADHVVPQPAAMDTPGEWMEDPYNELGCVPVGPGWRIPRYIISPYTRGGNVFTERADHSSDILFLEAWAAAHGYEGVRSKELTQWRRDHMSNLVNALDFRNPDYSLPSIHQAPTPESLPDEPSRYTGNLTLGSLTGPWVGPARCLSDYKTAQPPIPYGPDNANQDMAALVEEGFKPVRGQLTEGRYLTFETRGHALSNRNGQWVDITPATDKHERMEHRWIIHAVDGSPETFHVQSAQDKKYIAGFPVVGNLTTDVAQAQAFTISYSPPDGMYSIKVGSKQHSFVSVKSQNRIANSYSPVQWGAGLGWFQVFSVSYHT</v>
      </c>
      <c r="R292">
        <f t="shared" si="9"/>
        <v>628</v>
      </c>
      <c r="S292" t="s">
        <v>45</v>
      </c>
      <c r="T292">
        <v>0.05</v>
      </c>
      <c r="U292" t="s">
        <v>1235</v>
      </c>
      <c r="V292" t="s">
        <v>98</v>
      </c>
      <c r="W292" t="s">
        <v>2956</v>
      </c>
      <c r="X292" t="s">
        <v>7368</v>
      </c>
      <c r="Y292" t="s">
        <v>5705</v>
      </c>
      <c r="Z292" t="s">
        <v>6464</v>
      </c>
      <c r="AA292" t="s">
        <v>6465</v>
      </c>
      <c r="AB292" t="s">
        <v>5705</v>
      </c>
      <c r="AC292" t="s">
        <v>5705</v>
      </c>
      <c r="AD292" t="s">
        <v>5705</v>
      </c>
      <c r="AE292" t="s">
        <v>5705</v>
      </c>
      <c r="AF292" t="s">
        <v>5705</v>
      </c>
      <c r="AG292" t="s">
        <v>5705</v>
      </c>
      <c r="AH292" t="s">
        <v>5705</v>
      </c>
      <c r="AI292" t="s">
        <v>5705</v>
      </c>
      <c r="AJ292" t="s">
        <v>5705</v>
      </c>
      <c r="AK292" t="s">
        <v>5705</v>
      </c>
      <c r="AL292" t="s">
        <v>5705</v>
      </c>
    </row>
    <row r="293" spans="1:43">
      <c r="A293" s="8" t="s">
        <v>8146</v>
      </c>
      <c r="B293" t="s">
        <v>1237</v>
      </c>
      <c r="C293" s="1" t="s">
        <v>1238</v>
      </c>
      <c r="D293">
        <v>0.70499999999999996</v>
      </c>
      <c r="E293">
        <v>25</v>
      </c>
      <c r="F293">
        <v>0.80100000000000005</v>
      </c>
      <c r="G293">
        <v>25</v>
      </c>
      <c r="H293">
        <v>0.98099999999999998</v>
      </c>
      <c r="I293">
        <v>15</v>
      </c>
      <c r="J293">
        <v>0.90900000000000003</v>
      </c>
      <c r="K293">
        <v>0.85899999999999999</v>
      </c>
      <c r="L293" t="s">
        <v>42</v>
      </c>
      <c r="M293">
        <v>0.45</v>
      </c>
      <c r="N293" t="s">
        <v>43</v>
      </c>
      <c r="P293" t="s">
        <v>1239</v>
      </c>
      <c r="Q293" t="str">
        <f t="shared" si="8"/>
        <v>TESTEQHGSTVLVEHLPMHVVCCGSTWTQTTITRTVTKACETCPPQTQVPTQTRESTDASWSSGLTASSQTSASSSASETTTQPPLPYPSRTAEQVKGIYADFWPDMDDIWDANPGGQSLYLIWADWEPVNKAPPCAADEQEYDGHCFLVVPEVDKAIGAWSDRKLVTTAIVYGTPAWARGRRPCAAGIYCVPDDAADFGRFAGMLARRYNGHNGHGRIADFVLDREVGNSNYFDIGCGPAKACDKSEWIDLIASNYKAGYDAVYAEQSTARIMTSIDNKFGLELEDVPGGQLCGMTVLEGLAANAGGRAWRVSINAYNKPGFVEISYYDFPYVTMGTVGVLVGWLRQRFPNAPALRTVQFVEQGLPGRPAERQLQSRSLCTAFKNVLGTPGIDNYIYYHMQDQIPEVQEFGLRQWDGTAKVAWTTWATANRDSEPRTMCGFAHLPYVQLNLVKNGNLYIVTSRNPPDGSIYRADWFWYLHHSEQPGTVMLWECRWGAASFLTTDSACNNELPYGPVGWMYSSEVPNSVPLYSCYRAETDNYFVWPRADCGGPTVTALGVLGYAYRTKF</v>
      </c>
      <c r="R293">
        <f t="shared" si="9"/>
        <v>569</v>
      </c>
      <c r="S293" t="s">
        <v>45</v>
      </c>
      <c r="T293">
        <v>0.04</v>
      </c>
      <c r="U293" t="s">
        <v>1240</v>
      </c>
      <c r="V293" t="s">
        <v>87</v>
      </c>
      <c r="W293" t="s">
        <v>2718</v>
      </c>
      <c r="X293" t="s">
        <v>5705</v>
      </c>
      <c r="Y293" t="s">
        <v>5705</v>
      </c>
      <c r="Z293" t="s">
        <v>5705</v>
      </c>
      <c r="AA293" t="s">
        <v>5705</v>
      </c>
      <c r="AB293" t="s">
        <v>6466</v>
      </c>
      <c r="AC293" t="s">
        <v>5705</v>
      </c>
      <c r="AD293" t="s">
        <v>5705</v>
      </c>
      <c r="AE293" t="s">
        <v>5705</v>
      </c>
      <c r="AF293" t="s">
        <v>5705</v>
      </c>
      <c r="AG293" s="1" t="s">
        <v>5705</v>
      </c>
      <c r="AH293" t="s">
        <v>5705</v>
      </c>
      <c r="AI293" t="s">
        <v>6467</v>
      </c>
      <c r="AJ293" t="s">
        <v>5705</v>
      </c>
      <c r="AK293" t="s">
        <v>5705</v>
      </c>
      <c r="AL293" t="s">
        <v>5705</v>
      </c>
      <c r="AQ293" s="1"/>
    </row>
    <row r="294" spans="1:43">
      <c r="A294" s="8" t="s">
        <v>8147</v>
      </c>
      <c r="B294" t="s">
        <v>1241</v>
      </c>
      <c r="C294" s="1" t="s">
        <v>1242</v>
      </c>
      <c r="D294">
        <v>0.61299999999999999</v>
      </c>
      <c r="E294">
        <v>19</v>
      </c>
      <c r="F294">
        <v>0.73</v>
      </c>
      <c r="G294">
        <v>19</v>
      </c>
      <c r="H294">
        <v>0.92200000000000004</v>
      </c>
      <c r="I294">
        <v>3</v>
      </c>
      <c r="J294">
        <v>0.86299999999999999</v>
      </c>
      <c r="K294">
        <v>0.80200000000000005</v>
      </c>
      <c r="L294" t="s">
        <v>42</v>
      </c>
      <c r="M294">
        <v>0.45</v>
      </c>
      <c r="N294" t="s">
        <v>43</v>
      </c>
      <c r="P294" t="s">
        <v>1243</v>
      </c>
      <c r="Q294" t="str">
        <f t="shared" si="8"/>
        <v>PGGDHGHNLPGHRDHDRHDDHGFRGPALGKHFCGNVAVWNARLRACVCIKDGLVFDSNTKSCYVDCGREAYFNRNSRQCVCKNNELEFNPRNKDCSCPRGKKWDREARRCRSWVDCGREAVFDPRSRQCECKDHREEFNPRTKTCDVDCGRDATFDRRSRRCECKDRREEFSWKTKQCRVDCGREATFDRNSRKCECNDRREEFHWKTKTCSRYGHRDHGHKRDLRCGREADFDRKLNKCVCKIRTMDFNPRNKDCACPRGETFSVRARQCVVDCGRDATFNPRSRQCECRNRREEFHARTKTCRPDCGREANWDGRSRRCECKARGKRFDVRSKRCH</v>
      </c>
      <c r="R294">
        <f t="shared" si="9"/>
        <v>338</v>
      </c>
      <c r="S294" t="s">
        <v>45</v>
      </c>
      <c r="T294">
        <v>0.48</v>
      </c>
      <c r="U294" t="s">
        <v>1244</v>
      </c>
      <c r="V294" t="s">
        <v>157</v>
      </c>
      <c r="W294" t="s">
        <v>2663</v>
      </c>
      <c r="X294" t="s">
        <v>5705</v>
      </c>
      <c r="Y294" t="s">
        <v>5705</v>
      </c>
      <c r="Z294" t="s">
        <v>5705</v>
      </c>
      <c r="AA294" t="s">
        <v>5705</v>
      </c>
      <c r="AB294" t="s">
        <v>5705</v>
      </c>
      <c r="AC294" t="s">
        <v>5705</v>
      </c>
      <c r="AD294" t="s">
        <v>5705</v>
      </c>
      <c r="AE294" t="s">
        <v>5705</v>
      </c>
      <c r="AF294" t="s">
        <v>5705</v>
      </c>
      <c r="AG294" t="s">
        <v>5705</v>
      </c>
      <c r="AH294" t="s">
        <v>5705</v>
      </c>
      <c r="AI294" t="s">
        <v>5705</v>
      </c>
      <c r="AJ294" t="s">
        <v>5705</v>
      </c>
      <c r="AK294" t="s">
        <v>5705</v>
      </c>
      <c r="AL294" t="s">
        <v>5705</v>
      </c>
    </row>
    <row r="295" spans="1:43">
      <c r="A295" s="8" t="s">
        <v>8148</v>
      </c>
      <c r="B295" t="s">
        <v>1245</v>
      </c>
      <c r="C295" s="1" t="s">
        <v>1246</v>
      </c>
      <c r="D295">
        <v>0.314</v>
      </c>
      <c r="E295">
        <v>17</v>
      </c>
      <c r="F295">
        <v>0.47199999999999998</v>
      </c>
      <c r="G295">
        <v>17</v>
      </c>
      <c r="H295">
        <v>0.83499999999999996</v>
      </c>
      <c r="I295">
        <v>9</v>
      </c>
      <c r="J295">
        <v>0.71499999999999997</v>
      </c>
      <c r="K295">
        <v>0.60299999999999998</v>
      </c>
      <c r="L295" t="s">
        <v>42</v>
      </c>
      <c r="M295">
        <v>0.45</v>
      </c>
      <c r="N295" t="s">
        <v>43</v>
      </c>
      <c r="P295" t="s">
        <v>1247</v>
      </c>
      <c r="Q295" t="str">
        <f t="shared" si="8"/>
        <v>PSPHQNNFQEPDGRDKCHDGKGYCHPKHLGGKHLPHHHKGHGGDRRPLIDLEIGGHKGRHYGGRPSSPRRGGRHPLLDLEIGNFPHRGGRGYSPFRGGSRGYSPRRGNRGYSPRRGNSRSHSRGRDHSPRRGNRGYSPRPGGRGYSPRRGYSPRPGGHGPGPRPGGRDYSPRRGRDYSPRRGRDNSPRRGRDNSPRRGRDYSLRRGNNDHRPHRGYSPRRGDNDHRPHRGYSPRRGDNDHRPNRGYSPRRGDNDHRPNRGYSPRRGDNDHRPHRGYSPRRGDNDHRPHRGYSPRRGDNNHSPIRGPIRLPPLNGGKFIPHRGGNDYKPHRGDNDHPHRDGNRSPHRGDNDYKPPRHRDDSPHRGGDRSPHRGDNDYKPPHRGDNSPHGGNHDGPNRGGNDYTPPPTPHRGNDGPRRGNDGPNRGNDGPHRDNDGPRRGGNDGPHRDNDGPRRGGNDGPHRDNDGPRRGGNDGPNRGNDGPNRGNDGPRGGNDGPRRGGNDGPNRGNDGPNRGNDGPRGGNDGPRRGGNSPAPSPNSPAPAPAPAPAPAPAPGAPAPGSPPPPASPRGGNPPPARGGNPPPGRGGD</v>
      </c>
      <c r="R295">
        <f t="shared" si="9"/>
        <v>585</v>
      </c>
      <c r="S295" t="s">
        <v>1248</v>
      </c>
      <c r="T295">
        <v>0.48</v>
      </c>
      <c r="U295" t="s">
        <v>1249</v>
      </c>
      <c r="V295" t="s">
        <v>87</v>
      </c>
      <c r="X295" t="s">
        <v>7369</v>
      </c>
      <c r="Y295" t="s">
        <v>5705</v>
      </c>
      <c r="Z295" t="s">
        <v>5705</v>
      </c>
      <c r="AA295" t="s">
        <v>5705</v>
      </c>
      <c r="AB295" t="s">
        <v>5705</v>
      </c>
      <c r="AC295" t="s">
        <v>5705</v>
      </c>
      <c r="AD295" t="s">
        <v>5705</v>
      </c>
      <c r="AE295" t="s">
        <v>5705</v>
      </c>
      <c r="AF295" t="s">
        <v>5705</v>
      </c>
      <c r="AG295" t="s">
        <v>5705</v>
      </c>
      <c r="AH295" t="s">
        <v>5705</v>
      </c>
      <c r="AI295" t="s">
        <v>5705</v>
      </c>
      <c r="AJ295" t="s">
        <v>5705</v>
      </c>
      <c r="AK295" t="s">
        <v>5705</v>
      </c>
      <c r="AL295" t="s">
        <v>5705</v>
      </c>
    </row>
    <row r="296" spans="1:43">
      <c r="A296" s="8" t="s">
        <v>8149</v>
      </c>
      <c r="B296" t="s">
        <v>1250</v>
      </c>
      <c r="C296" s="1" t="s">
        <v>1251</v>
      </c>
      <c r="D296">
        <v>0.32600000000000001</v>
      </c>
      <c r="E296">
        <v>17</v>
      </c>
      <c r="F296">
        <v>0.49399999999999999</v>
      </c>
      <c r="G296">
        <v>17</v>
      </c>
      <c r="H296">
        <v>0.86799999999999999</v>
      </c>
      <c r="I296">
        <v>15</v>
      </c>
      <c r="J296">
        <v>0.73</v>
      </c>
      <c r="K296">
        <v>0.621</v>
      </c>
      <c r="L296" t="s">
        <v>42</v>
      </c>
      <c r="M296">
        <v>0.45</v>
      </c>
      <c r="N296" t="s">
        <v>43</v>
      </c>
      <c r="P296" t="s">
        <v>1252</v>
      </c>
      <c r="Q296" t="str">
        <f t="shared" si="8"/>
        <v>QDAISSSTLGFHYMGCVAAAPSSFPLSPAGIPKRYTAAECFRACVAAGANYAALGNGCHCDNAAPGQAPPYESVAESECSQECIIGDWRAGRCGGPPASNPGSKQVFSLYMRTSLASISQRGLMTDEEDCDDDKKAKEKSKVVPVVIKAADVTKTITSCPPDVVNCPAAHKATCPPGGCRPAVTKTKTKTMTTTEPCTEMGTPPPVVTKIAVDVEKVKAECPGGCHDAKVAVVADCPGGCHDSKKAVVPTCPGAGCNSTKTDSGERHCAGGCKGTTVVPPPPATTAWKAPTDVVVVVSEGAFRRPARTAGLFGLSLMMALVVDLF</v>
      </c>
      <c r="R296">
        <f t="shared" si="9"/>
        <v>325</v>
      </c>
      <c r="S296" t="s">
        <v>45</v>
      </c>
      <c r="T296">
        <v>7.0000000000000007E-2</v>
      </c>
      <c r="U296" t="s">
        <v>1253</v>
      </c>
      <c r="V296" t="s">
        <v>157</v>
      </c>
      <c r="X296" t="s">
        <v>5705</v>
      </c>
      <c r="Y296" t="s">
        <v>5705</v>
      </c>
      <c r="Z296" t="s">
        <v>6468</v>
      </c>
      <c r="AA296" t="s">
        <v>5705</v>
      </c>
      <c r="AB296" t="s">
        <v>5705</v>
      </c>
      <c r="AC296" t="s">
        <v>5705</v>
      </c>
      <c r="AD296" t="s">
        <v>5705</v>
      </c>
      <c r="AE296" t="s">
        <v>5705</v>
      </c>
      <c r="AF296" t="s">
        <v>6469</v>
      </c>
      <c r="AG296" s="1" t="s">
        <v>5705</v>
      </c>
      <c r="AH296" t="s">
        <v>5705</v>
      </c>
      <c r="AI296" t="s">
        <v>5705</v>
      </c>
      <c r="AJ296" t="s">
        <v>5705</v>
      </c>
      <c r="AK296" t="s">
        <v>5705</v>
      </c>
      <c r="AL296" t="s">
        <v>5705</v>
      </c>
      <c r="AQ296" s="1"/>
    </row>
    <row r="297" spans="1:43">
      <c r="A297" s="8" t="s">
        <v>8150</v>
      </c>
      <c r="B297" t="s">
        <v>1254</v>
      </c>
      <c r="C297" s="1" t="s">
        <v>1255</v>
      </c>
      <c r="D297">
        <v>0.78500000000000003</v>
      </c>
      <c r="E297">
        <v>22</v>
      </c>
      <c r="F297">
        <v>0.76200000000000001</v>
      </c>
      <c r="G297">
        <v>22</v>
      </c>
      <c r="H297">
        <v>0.86899999999999999</v>
      </c>
      <c r="I297">
        <v>21</v>
      </c>
      <c r="J297">
        <v>0.73599999999999999</v>
      </c>
      <c r="K297">
        <v>0.748</v>
      </c>
      <c r="L297" t="s">
        <v>42</v>
      </c>
      <c r="M297">
        <v>0.45</v>
      </c>
      <c r="N297" t="s">
        <v>43</v>
      </c>
      <c r="P297" t="s">
        <v>155</v>
      </c>
      <c r="Q297" t="str">
        <f t="shared" si="8"/>
        <v>EQINRFGTVFVDYQPFEIICSGTTLQSQHARTYTTYADATTAFFTTVTGIGTGSTPSTITIPPTGDGATGTVIVLRPRRTGEFTGPYTTVTAAATNSRTVTVSLPPSGTDKTGTVLVLTPESTLTVTRTTTLISSGPVPGTSTVSPPPGCTTGCTVSIIITITGAHLTETVYGPTPGTSSIRPPPGCVGFCPTKVVVTQTGGYVTESIFGPTPTTMTVLPSPGCTGHCPTRIIVVQTGGFVTESTWGPVAGTSTQPPPPGCRGYCPTKIIVTRTGGLVTESTFGPVPGTSTILPSPGCTGYCPTRVIVTQTAGLVTESVFGPVPGTSTVLPSAGCTGYCPTKVIVTRMAGYRTATVFGPTPGTRTIPPSAGCVGDCPTQIIVTRTAGYRTETVFGPTPGTSIIPPSAGCTGDCPTKVIVTRTAGYTTQFTFGPTPGTSTIPPSPGCVGNCPTRIIVTQTGGIQTETTFGSVPESS</v>
      </c>
      <c r="R297">
        <f t="shared" si="9"/>
        <v>475</v>
      </c>
      <c r="S297" t="s">
        <v>45</v>
      </c>
      <c r="T297">
        <v>0.11</v>
      </c>
      <c r="U297" t="s">
        <v>1256</v>
      </c>
      <c r="V297" t="s">
        <v>52</v>
      </c>
      <c r="W297" t="s">
        <v>3368</v>
      </c>
      <c r="X297" t="s">
        <v>5705</v>
      </c>
      <c r="Y297" t="s">
        <v>5705</v>
      </c>
      <c r="Z297" t="s">
        <v>5705</v>
      </c>
      <c r="AA297" t="s">
        <v>5705</v>
      </c>
      <c r="AB297" t="s">
        <v>5705</v>
      </c>
      <c r="AC297" t="s">
        <v>5705</v>
      </c>
      <c r="AD297" t="s">
        <v>5705</v>
      </c>
      <c r="AE297" t="s">
        <v>5705</v>
      </c>
      <c r="AF297" t="s">
        <v>5705</v>
      </c>
      <c r="AG297" s="1" t="s">
        <v>5705</v>
      </c>
      <c r="AH297" t="s">
        <v>5705</v>
      </c>
      <c r="AI297" t="s">
        <v>5705</v>
      </c>
      <c r="AJ297" t="s">
        <v>5705</v>
      </c>
      <c r="AK297" t="s">
        <v>5705</v>
      </c>
      <c r="AL297" t="s">
        <v>5705</v>
      </c>
      <c r="AQ297" s="1"/>
    </row>
    <row r="298" spans="1:43">
      <c r="A298" s="8" t="s">
        <v>8151</v>
      </c>
      <c r="B298" t="s">
        <v>1257</v>
      </c>
      <c r="C298" s="1" t="s">
        <v>1258</v>
      </c>
      <c r="D298">
        <v>0.85099999999999998</v>
      </c>
      <c r="E298">
        <v>21</v>
      </c>
      <c r="F298">
        <v>0.90100000000000002</v>
      </c>
      <c r="G298">
        <v>21</v>
      </c>
      <c r="H298">
        <v>0.98199999999999998</v>
      </c>
      <c r="I298">
        <v>4</v>
      </c>
      <c r="J298">
        <v>0.95199999999999996</v>
      </c>
      <c r="K298">
        <v>0.92900000000000005</v>
      </c>
      <c r="L298" t="s">
        <v>42</v>
      </c>
      <c r="M298">
        <v>0.45</v>
      </c>
      <c r="N298" t="s">
        <v>43</v>
      </c>
      <c r="P298" t="s">
        <v>123</v>
      </c>
      <c r="Q298" t="str">
        <f t="shared" si="8"/>
        <v>EDYYKVFSFSFCDAGRSSSDAEPWQILGVDKSATDKQLKSAYRQLSKKFHPDKNPYATQPPIPSPPFPLPLASRLSSHAVSVRRKDSSAHDKFVEVSEAYDVLSDASLRSVYDQHGHEGVKQHRQGNTGGGHDPFDLFSRFFGGHGHFGKTSTEPRGHNVDVRVEISLRDFYNGATTNFQWDRQHICEACEGSGSADGEVEKCSGCNGHGIRIMKQQLAPGMFQQMQVRCEFCGGRGKSIRNKCTRCHGARVERKPTTVTLKVQPGTAREARVVFENEADESPDWVAGDLIVTIAEKGPSAGENPDGVDGIFFRRKGDDLYWTEVLSLREAWMGDWSRNLTHLDAHPVRLGRSRGQIVHPGHVETVVGQGMPRWHEDGDSVYHKTEFGNLYVTYEVVLPDEMDKTMESEFWTLWEKWRHDKGVDLAADGRRASSPVAKDEL</v>
      </c>
      <c r="R298">
        <f t="shared" si="9"/>
        <v>441</v>
      </c>
      <c r="S298" t="s">
        <v>45</v>
      </c>
      <c r="T298">
        <v>0.12</v>
      </c>
      <c r="U298" t="s">
        <v>1259</v>
      </c>
      <c r="V298" t="s">
        <v>98</v>
      </c>
      <c r="W298" t="s">
        <v>2824</v>
      </c>
      <c r="X298" t="s">
        <v>7370</v>
      </c>
      <c r="Y298" t="s">
        <v>5705</v>
      </c>
      <c r="Z298" t="s">
        <v>6470</v>
      </c>
      <c r="AA298" t="s">
        <v>6471</v>
      </c>
      <c r="AB298" t="s">
        <v>6472</v>
      </c>
      <c r="AC298" t="s">
        <v>5705</v>
      </c>
      <c r="AD298" t="s">
        <v>5705</v>
      </c>
      <c r="AE298" t="s">
        <v>6473</v>
      </c>
      <c r="AF298" t="s">
        <v>6474</v>
      </c>
      <c r="AG298" s="1" t="s">
        <v>6475</v>
      </c>
      <c r="AH298" t="s">
        <v>5705</v>
      </c>
      <c r="AI298" t="s">
        <v>6476</v>
      </c>
      <c r="AJ298" t="s">
        <v>5705</v>
      </c>
      <c r="AK298" t="s">
        <v>5705</v>
      </c>
      <c r="AL298" t="s">
        <v>6477</v>
      </c>
      <c r="AQ298" s="1"/>
    </row>
    <row r="299" spans="1:43">
      <c r="A299" s="8" t="s">
        <v>8152</v>
      </c>
      <c r="B299" t="s">
        <v>1260</v>
      </c>
      <c r="C299" t="s">
        <v>1261</v>
      </c>
      <c r="D299">
        <v>0.49399999999999999</v>
      </c>
      <c r="E299">
        <v>20</v>
      </c>
      <c r="F299">
        <v>0.63</v>
      </c>
      <c r="G299">
        <v>20</v>
      </c>
      <c r="H299">
        <v>0.90700000000000003</v>
      </c>
      <c r="I299">
        <v>10</v>
      </c>
      <c r="J299">
        <v>0.78800000000000003</v>
      </c>
      <c r="K299">
        <v>0.71499999999999997</v>
      </c>
      <c r="L299" t="s">
        <v>42</v>
      </c>
      <c r="M299">
        <v>0.45</v>
      </c>
      <c r="N299" t="s">
        <v>43</v>
      </c>
      <c r="P299" t="s">
        <v>96</v>
      </c>
      <c r="Q299" t="str">
        <f t="shared" si="8"/>
        <v>PIINVSVAGGTSGAPGIFGQGSNLVSNIFDSAACLVSNVIGGGNPNCRGQGVGTTGDGIDPSTSVAFSYSYSTNQDGTLKVKVSLKNGKSCTYDLKADGKLLKDVIADAGHKCAVSK</v>
      </c>
      <c r="R299">
        <f t="shared" si="9"/>
        <v>117</v>
      </c>
      <c r="S299" t="s">
        <v>45</v>
      </c>
      <c r="T299">
        <v>0.02</v>
      </c>
      <c r="U299" t="s">
        <v>1262</v>
      </c>
      <c r="V299" t="s">
        <v>87</v>
      </c>
      <c r="X299" t="s">
        <v>5705</v>
      </c>
      <c r="Y299" t="s">
        <v>5705</v>
      </c>
      <c r="Z299" t="s">
        <v>5705</v>
      </c>
      <c r="AA299" t="s">
        <v>5705</v>
      </c>
      <c r="AB299" t="s">
        <v>5705</v>
      </c>
      <c r="AC299" t="s">
        <v>5705</v>
      </c>
      <c r="AD299" t="s">
        <v>5705</v>
      </c>
      <c r="AE299" t="s">
        <v>5705</v>
      </c>
      <c r="AF299" t="s">
        <v>5705</v>
      </c>
      <c r="AG299" s="1" t="s">
        <v>5705</v>
      </c>
      <c r="AH299" t="s">
        <v>5705</v>
      </c>
      <c r="AI299" t="s">
        <v>5705</v>
      </c>
      <c r="AJ299" t="s">
        <v>5705</v>
      </c>
      <c r="AK299" t="s">
        <v>5705</v>
      </c>
      <c r="AL299" t="s">
        <v>5705</v>
      </c>
      <c r="AQ299" s="1"/>
    </row>
    <row r="300" spans="1:43">
      <c r="A300" s="8" t="s">
        <v>8153</v>
      </c>
      <c r="B300" t="s">
        <v>1263</v>
      </c>
      <c r="C300" t="s">
        <v>1264</v>
      </c>
      <c r="D300">
        <v>0.29499999999999998</v>
      </c>
      <c r="E300">
        <v>20</v>
      </c>
      <c r="F300">
        <v>0.46600000000000003</v>
      </c>
      <c r="G300">
        <v>20</v>
      </c>
      <c r="H300">
        <v>0.90700000000000003</v>
      </c>
      <c r="I300">
        <v>2</v>
      </c>
      <c r="J300">
        <v>0.70899999999999996</v>
      </c>
      <c r="K300">
        <v>0.59699999999999998</v>
      </c>
      <c r="L300" t="s">
        <v>42</v>
      </c>
      <c r="M300">
        <v>0.45</v>
      </c>
      <c r="N300" t="s">
        <v>43</v>
      </c>
      <c r="P300" t="s">
        <v>197</v>
      </c>
      <c r="Q300" t="str">
        <f t="shared" si="8"/>
        <v>CTPLRPELGISVTPHEQYSSSIGALGCKLDTNRVAYWPEPVDCDNICVKVTHGDRSLHLLKVDQSTGAHDISYDAWNTLVFGEGAESKPHTGGGVAMTYRTVPADECKHLFAGGKLSLSAANSMNYVALCQSQPDSWVAKNLALVNILDPQCKYGHDEVCTLDMQTSNQAKCPHQLGAADPLNSSVVNLQYGTGKQVPS</v>
      </c>
      <c r="R300">
        <f t="shared" si="9"/>
        <v>199</v>
      </c>
      <c r="S300" t="s">
        <v>45</v>
      </c>
      <c r="T300">
        <v>0.01</v>
      </c>
      <c r="U300" t="s">
        <v>1265</v>
      </c>
      <c r="V300" t="s">
        <v>157</v>
      </c>
      <c r="W300" t="s">
        <v>2599</v>
      </c>
      <c r="X300" t="s">
        <v>5705</v>
      </c>
      <c r="Y300" t="s">
        <v>5705</v>
      </c>
      <c r="Z300" t="s">
        <v>5705</v>
      </c>
      <c r="AA300" t="s">
        <v>6478</v>
      </c>
      <c r="AB300" t="s">
        <v>5705</v>
      </c>
      <c r="AC300" t="s">
        <v>5705</v>
      </c>
      <c r="AD300" t="s">
        <v>5705</v>
      </c>
      <c r="AE300" t="s">
        <v>5705</v>
      </c>
      <c r="AF300" t="s">
        <v>5705</v>
      </c>
      <c r="AG300" t="s">
        <v>5705</v>
      </c>
      <c r="AH300" t="s">
        <v>5705</v>
      </c>
      <c r="AI300" t="s">
        <v>5705</v>
      </c>
      <c r="AJ300" t="s">
        <v>5705</v>
      </c>
      <c r="AK300" t="s">
        <v>5705</v>
      </c>
      <c r="AL300" t="s">
        <v>5705</v>
      </c>
    </row>
    <row r="301" spans="1:43">
      <c r="A301" s="8" t="s">
        <v>8154</v>
      </c>
      <c r="B301" t="s">
        <v>1266</v>
      </c>
      <c r="C301" t="s">
        <v>1267</v>
      </c>
      <c r="D301">
        <v>0.80600000000000005</v>
      </c>
      <c r="E301">
        <v>30</v>
      </c>
      <c r="F301">
        <v>0.86499999999999999</v>
      </c>
      <c r="G301">
        <v>30</v>
      </c>
      <c r="H301">
        <v>0.98</v>
      </c>
      <c r="I301">
        <v>18</v>
      </c>
      <c r="J301">
        <v>0.92900000000000005</v>
      </c>
      <c r="K301">
        <v>0.9</v>
      </c>
      <c r="L301" t="s">
        <v>42</v>
      </c>
      <c r="M301">
        <v>0.45</v>
      </c>
      <c r="N301" t="s">
        <v>43</v>
      </c>
      <c r="P301" t="s">
        <v>253</v>
      </c>
      <c r="Q301" t="str">
        <f t="shared" si="8"/>
        <v>RLDTDARTPIKARNEAPALRSDPDSSKSNAGINSNSNSDSNSNAGTDVNMNGNMLIPPYTPIVTPSPDQSAILAAYSFRQETYYECRTRDGAEHCGWHIPLVKAEAGGPGLGTVASTGAVVAAVLCLAAVFAVAMM</v>
      </c>
      <c r="R301">
        <f t="shared" si="9"/>
        <v>136</v>
      </c>
      <c r="S301" t="s">
        <v>45</v>
      </c>
      <c r="T301">
        <v>0.06</v>
      </c>
      <c r="U301" t="s">
        <v>1268</v>
      </c>
      <c r="V301" t="s">
        <v>47</v>
      </c>
      <c r="X301" t="s">
        <v>5705</v>
      </c>
      <c r="Y301" t="s">
        <v>5705</v>
      </c>
      <c r="Z301" t="s">
        <v>5705</v>
      </c>
      <c r="AA301" t="s">
        <v>5705</v>
      </c>
      <c r="AB301" t="s">
        <v>5705</v>
      </c>
      <c r="AC301" t="s">
        <v>5705</v>
      </c>
      <c r="AD301" t="s">
        <v>5705</v>
      </c>
      <c r="AE301" t="s">
        <v>5705</v>
      </c>
      <c r="AF301" t="s">
        <v>5705</v>
      </c>
      <c r="AG301" s="1" t="s">
        <v>5705</v>
      </c>
      <c r="AH301" t="s">
        <v>5705</v>
      </c>
      <c r="AI301" t="s">
        <v>5705</v>
      </c>
      <c r="AJ301" t="s">
        <v>5705</v>
      </c>
      <c r="AK301" t="s">
        <v>5705</v>
      </c>
      <c r="AL301" t="s">
        <v>5705</v>
      </c>
      <c r="AQ301" s="1"/>
    </row>
    <row r="302" spans="1:43">
      <c r="A302" s="8" t="s">
        <v>8155</v>
      </c>
      <c r="B302" t="s">
        <v>1269</v>
      </c>
      <c r="C302" s="1" t="s">
        <v>1270</v>
      </c>
      <c r="D302">
        <v>0.30099999999999999</v>
      </c>
      <c r="E302">
        <v>23</v>
      </c>
      <c r="F302">
        <v>0.45900000000000002</v>
      </c>
      <c r="G302">
        <v>23</v>
      </c>
      <c r="H302">
        <v>0.80300000000000005</v>
      </c>
      <c r="I302">
        <v>12</v>
      </c>
      <c r="J302">
        <v>0.70099999999999996</v>
      </c>
      <c r="K302">
        <v>0.59</v>
      </c>
      <c r="L302" t="s">
        <v>42</v>
      </c>
      <c r="M302">
        <v>0.45</v>
      </c>
      <c r="N302" t="s">
        <v>43</v>
      </c>
      <c r="P302" t="s">
        <v>1271</v>
      </c>
      <c r="Q302" t="str">
        <f t="shared" si="8"/>
        <v>RPDHQIECPVHPVEILDCPEPPVHVIICHQPAVLSTVVEKETTLYIGGKTIVVDKCPTTIITEVTLTETSTKYFTKTMIGGNTTEFETTTTSITGRSTGTQGGSITGRTRSSTTGVSSTGTQGGTITRRTSSSTGTQGGTITERTTTRSSGTAGSSTGTGGGTITQRTTTRASSSAGSSTGTGGGTITQRTTTGASSSVGSSTGTGGAINNQCVELCRILHGNRGRHHYATNHHRCVKLHCVIHRHGRRHHHSANDSNVRRYNRFLRCHVGHDQRGFFDRSFHQRGLDDGSIHQCRSLYEPCHDVCSLDERRIQQRGLDFRVHHGRVHQCRSIYLGCHDKWCIDERCLYFGRIDKRCFNERRFDECCLDQRRFDKRRVYVCCVDDGRFNKCWSVNYGGIQQRRIDVWRLYECADDGGFDKCRSVYHGGFDERRIDLCCVHECRINIWRVYKCRIDVCRVHECCFDYGRLYQCRAVYDRGIDKRGLHERCLDERRVDLGGIDFGCINERSFHHCCFNNCRHNNGGLYERCLHLWSVDQCCLDQRCHDERSVHVCRVHQRWHDDSSLDQRGLHVSSFHQCGVHIWRVYKCCIHLWSFHERCFYERRLDQCRLNLWCLDKCCVHDGGIHKCWHLHGCFDECCVNQCGIHKCRVHFSSIDQRCFHERSVYHSRILECWYDNGRLQQCRIYDCCYDERCHHVSCFNQCRLYICSLDQRRFYVSSLDQRRLYVCSINQRCLDFCCVYLGRLYLGCLFLGRLYVSRLDQRRFYHGRLHVSCFNQRRLHVSSLDECCLYQRSIHIGCVYERRFDVGSLLQRCVDDCCVNKRCVHVSGLYQRRHDVGCLDFGCFYQRCLYQRRIHYCSLHIRCFNQRRLDHCCFYERRLDNCSFHQRCINNGGFDKRWYDHGGLDERRLHQCCLDHSRVNERSNNFRSHYERSYDDRRFDQCSVDDCSNDERCLHNGSLDNRGVNYGCVHQRSVDDRSLDKRIHHGSHDECCVDDWRYHHGSDDDRDDVCGHDDGSDDDGSDDIRRHNDSSDHHRRDNDGSHYIRRHDDSGDHHCYDNCGHHDGGHDDCDHDGGHDDCRYDDGSDHNGRYNYCGYDXXXXXXXXXADTTTVDTTTADTTTAETTTAVTTTADTTTVVTTTADTTTSTTATPTIEPACVEALPQECTDLIGVDGLPLTLAIGGCTTALGLFALDIDVILCLTVTVLSIGADVVTCLDATLATDCITALPQTCLDMTGLVGALLSAQVALCTADLGPLAVGAALTCLTTGTDGDGIIACLNAELF</v>
      </c>
      <c r="R302">
        <f t="shared" si="9"/>
        <v>1284</v>
      </c>
      <c r="S302" t="s">
        <v>45</v>
      </c>
      <c r="T302">
        <v>0.54</v>
      </c>
      <c r="U302" t="s">
        <v>1272</v>
      </c>
      <c r="V302" t="s">
        <v>87</v>
      </c>
      <c r="X302" t="s">
        <v>5705</v>
      </c>
      <c r="Y302" t="s">
        <v>5705</v>
      </c>
      <c r="Z302" t="s">
        <v>5705</v>
      </c>
      <c r="AA302" t="s">
        <v>5705</v>
      </c>
      <c r="AB302" t="s">
        <v>5705</v>
      </c>
      <c r="AC302" t="s">
        <v>5705</v>
      </c>
      <c r="AD302" t="s">
        <v>5705</v>
      </c>
      <c r="AE302" t="s">
        <v>5705</v>
      </c>
      <c r="AF302" t="s">
        <v>5705</v>
      </c>
      <c r="AG302" t="s">
        <v>5705</v>
      </c>
      <c r="AH302" t="s">
        <v>5705</v>
      </c>
      <c r="AI302" t="s">
        <v>5705</v>
      </c>
      <c r="AJ302" t="s">
        <v>5705</v>
      </c>
      <c r="AK302" t="s">
        <v>5705</v>
      </c>
      <c r="AL302" t="s">
        <v>5705</v>
      </c>
    </row>
    <row r="303" spans="1:43">
      <c r="A303" s="8" t="s">
        <v>8156</v>
      </c>
      <c r="B303" t="s">
        <v>1273</v>
      </c>
      <c r="C303" s="1" t="s">
        <v>1274</v>
      </c>
      <c r="D303">
        <v>0.61599999999999999</v>
      </c>
      <c r="E303">
        <v>19</v>
      </c>
      <c r="F303">
        <v>0.745</v>
      </c>
      <c r="G303">
        <v>19</v>
      </c>
      <c r="H303">
        <v>0.93899999999999995</v>
      </c>
      <c r="I303">
        <v>2</v>
      </c>
      <c r="J303">
        <v>0.89900000000000002</v>
      </c>
      <c r="K303">
        <v>0.82799999999999996</v>
      </c>
      <c r="L303" t="s">
        <v>42</v>
      </c>
      <c r="M303">
        <v>0.45</v>
      </c>
      <c r="N303" t="s">
        <v>43</v>
      </c>
      <c r="P303" t="s">
        <v>1275</v>
      </c>
      <c r="Q303" t="str">
        <f t="shared" si="8"/>
        <v>PTGRDILWRRQTPGAQNVVYWGQNGGNTVANNDLSYYCRSTSGIDVLVLAFIYQYGGSSNIPYGGFGQSCYVTSNGQGQNCAGLAAAIATCQAAGIKIILSIGGATSTYSLRSRAQAEAIGQYLWDSYGNSGNKVVQRPFGKVFVNGFDLDIESNGGSSQWYRYMVAKLRSNFAKDPKNRYYITGAPQCPIPEPNMGVIISNSQFDYLFVQFYNNNPNCALGVNGGAPMNYKSWASFLSNTPSKNAKIFIGVPAAPTAANGVSSGSIYYATPSQLASIVKTYRTDARFGGIMMWSAGFSDSNVSNGCTYAQHAKRILVSGAPCAPAPAKTTTAKTTAKTTPKTTTIAKKATTTTVKKTTTVPAKKATTTTAKKVTTAAAKKVTTTAAKKTTTAAAKKVATTAKPTTKTTAKTTAPSKVTTKAGLPIAPRATTGIAQWQQVR</v>
      </c>
      <c r="R303">
        <f t="shared" si="9"/>
        <v>441</v>
      </c>
      <c r="S303" t="s">
        <v>45</v>
      </c>
      <c r="T303">
        <v>0.18</v>
      </c>
      <c r="U303" t="s">
        <v>1276</v>
      </c>
      <c r="V303" t="s">
        <v>52</v>
      </c>
      <c r="W303" t="s">
        <v>2711</v>
      </c>
      <c r="X303" t="s">
        <v>7371</v>
      </c>
      <c r="Y303" t="s">
        <v>6479</v>
      </c>
      <c r="Z303" t="s">
        <v>5705</v>
      </c>
      <c r="AA303" t="s">
        <v>6480</v>
      </c>
      <c r="AB303" t="s">
        <v>6481</v>
      </c>
      <c r="AC303" t="s">
        <v>5705</v>
      </c>
      <c r="AD303" t="s">
        <v>5705</v>
      </c>
      <c r="AE303" t="s">
        <v>5732</v>
      </c>
      <c r="AF303" t="s">
        <v>5705</v>
      </c>
      <c r="AG303" s="1" t="s">
        <v>5705</v>
      </c>
      <c r="AH303" t="s">
        <v>5705</v>
      </c>
      <c r="AI303" t="s">
        <v>6482</v>
      </c>
      <c r="AJ303" t="s">
        <v>5705</v>
      </c>
      <c r="AK303" t="s">
        <v>5705</v>
      </c>
      <c r="AL303" t="s">
        <v>5705</v>
      </c>
      <c r="AQ303" s="1"/>
    </row>
    <row r="304" spans="1:43">
      <c r="A304" s="8" t="s">
        <v>8157</v>
      </c>
      <c r="B304" t="s">
        <v>1278</v>
      </c>
      <c r="C304" t="s">
        <v>1279</v>
      </c>
      <c r="D304">
        <v>0.127</v>
      </c>
      <c r="E304">
        <v>20</v>
      </c>
      <c r="F304">
        <v>0.29899999999999999</v>
      </c>
      <c r="G304">
        <v>20</v>
      </c>
      <c r="H304">
        <v>0.85799999999999998</v>
      </c>
      <c r="I304">
        <v>16</v>
      </c>
      <c r="J304">
        <v>0.69199999999999995</v>
      </c>
      <c r="K304">
        <v>0.51100000000000001</v>
      </c>
      <c r="L304" t="s">
        <v>42</v>
      </c>
      <c r="M304">
        <v>0.45</v>
      </c>
      <c r="N304" t="s">
        <v>43</v>
      </c>
      <c r="P304" t="s">
        <v>1280</v>
      </c>
      <c r="Q304" t="str">
        <f t="shared" si="8"/>
        <v>PHPSISPPPPHPKTRIAGSLSFRSSSKRRSCHTLLRKAPELAVDPSPATYLLLLLILPPSAADAPRAEQRRSRHSSLDTDAHGRISGTPYAASPRLGHASPRLVFVPRGRNVGTQAEPACIFRPPSVGLPRSTHDIRSVPRAPLPPRVAAFSLRFLEPHRMRLGCSSLSVPVATVTLIVVALHP</v>
      </c>
      <c r="R304">
        <f t="shared" si="9"/>
        <v>184</v>
      </c>
      <c r="S304" t="s">
        <v>45</v>
      </c>
      <c r="T304">
        <v>0.73</v>
      </c>
      <c r="U304" t="s">
        <v>1281</v>
      </c>
      <c r="V304" t="s">
        <v>58</v>
      </c>
      <c r="X304" t="s">
        <v>5705</v>
      </c>
      <c r="Y304" t="s">
        <v>5705</v>
      </c>
      <c r="Z304" t="s">
        <v>5705</v>
      </c>
      <c r="AA304" t="s">
        <v>5705</v>
      </c>
      <c r="AB304" t="s">
        <v>5705</v>
      </c>
      <c r="AC304" t="s">
        <v>5705</v>
      </c>
      <c r="AD304" t="s">
        <v>5705</v>
      </c>
      <c r="AE304" t="s">
        <v>5705</v>
      </c>
      <c r="AF304" t="s">
        <v>5705</v>
      </c>
      <c r="AG304" t="s">
        <v>5705</v>
      </c>
      <c r="AH304" t="s">
        <v>5705</v>
      </c>
      <c r="AI304" t="s">
        <v>5705</v>
      </c>
      <c r="AJ304" t="s">
        <v>5705</v>
      </c>
      <c r="AK304" t="s">
        <v>5705</v>
      </c>
      <c r="AL304" t="s">
        <v>5705</v>
      </c>
    </row>
    <row r="305" spans="1:43">
      <c r="A305" s="8" t="s">
        <v>8158</v>
      </c>
      <c r="B305" t="s">
        <v>1282</v>
      </c>
      <c r="C305" t="s">
        <v>1283</v>
      </c>
      <c r="D305">
        <v>0.63600000000000001</v>
      </c>
      <c r="E305">
        <v>18</v>
      </c>
      <c r="F305">
        <v>0.71899999999999997</v>
      </c>
      <c r="G305">
        <v>18</v>
      </c>
      <c r="H305">
        <v>0.86699999999999999</v>
      </c>
      <c r="I305">
        <v>3</v>
      </c>
      <c r="J305">
        <v>0.81599999999999995</v>
      </c>
      <c r="K305">
        <v>0.77100000000000002</v>
      </c>
      <c r="L305" t="s">
        <v>42</v>
      </c>
      <c r="M305">
        <v>0.45</v>
      </c>
      <c r="N305" t="s">
        <v>43</v>
      </c>
      <c r="P305" t="s">
        <v>155</v>
      </c>
      <c r="Q305" t="str">
        <f t="shared" si="8"/>
        <v>PQAVVDSDSDLRDLEGTAASATEVGNVDSVGFLDKRYVVVSNGGAQVGALEARGGAKTQGATNGAAKQRGKKATQARSQGATKAQGKARTQGKARTQGKARTQGKARTQGKARTQGKARTQGQTKAQGKTQGKTQGKTQGRGNANKATNNKAGQTKEEQPRVTSSFDAPGVV</v>
      </c>
      <c r="R305">
        <f t="shared" si="9"/>
        <v>172</v>
      </c>
      <c r="S305" t="s">
        <v>1284</v>
      </c>
      <c r="T305">
        <v>0.21</v>
      </c>
      <c r="U305" t="s">
        <v>1285</v>
      </c>
      <c r="V305" t="s">
        <v>52</v>
      </c>
      <c r="X305" t="s">
        <v>5705</v>
      </c>
      <c r="Y305" t="s">
        <v>5705</v>
      </c>
      <c r="Z305" t="s">
        <v>5705</v>
      </c>
      <c r="AA305" t="s">
        <v>5705</v>
      </c>
      <c r="AB305" t="s">
        <v>5705</v>
      </c>
      <c r="AC305" t="s">
        <v>5705</v>
      </c>
      <c r="AD305" t="s">
        <v>5705</v>
      </c>
      <c r="AE305" t="s">
        <v>5705</v>
      </c>
      <c r="AF305" t="s">
        <v>5705</v>
      </c>
      <c r="AG305" t="s">
        <v>5705</v>
      </c>
      <c r="AH305" t="s">
        <v>5705</v>
      </c>
      <c r="AI305" t="s">
        <v>5705</v>
      </c>
      <c r="AJ305" t="s">
        <v>5705</v>
      </c>
      <c r="AK305" t="s">
        <v>5705</v>
      </c>
      <c r="AL305" t="s">
        <v>5705</v>
      </c>
    </row>
    <row r="306" spans="1:43">
      <c r="A306" s="8" t="s">
        <v>8159</v>
      </c>
      <c r="B306" t="s">
        <v>1286</v>
      </c>
      <c r="C306" t="s">
        <v>1287</v>
      </c>
      <c r="D306">
        <v>0.71899999999999997</v>
      </c>
      <c r="E306">
        <v>20</v>
      </c>
      <c r="F306">
        <v>0.82</v>
      </c>
      <c r="G306">
        <v>20</v>
      </c>
      <c r="H306">
        <v>0.97899999999999998</v>
      </c>
      <c r="I306">
        <v>12</v>
      </c>
      <c r="J306">
        <v>0.93300000000000005</v>
      </c>
      <c r="K306">
        <v>0.88100000000000001</v>
      </c>
      <c r="L306" t="s">
        <v>42</v>
      </c>
      <c r="M306">
        <v>0.45</v>
      </c>
      <c r="N306" t="s">
        <v>43</v>
      </c>
      <c r="P306" t="s">
        <v>1288</v>
      </c>
      <c r="Q306" t="str">
        <f t="shared" si="8"/>
        <v>AVPEEAKAVEGDVSAADMPEVNQWGRCRPRDCAWNGPRECNHRRDLGCEWRWGPGSGQYVCRCRRR</v>
      </c>
      <c r="R306">
        <f t="shared" si="9"/>
        <v>66</v>
      </c>
      <c r="S306" t="s">
        <v>45</v>
      </c>
      <c r="T306">
        <v>0.18</v>
      </c>
      <c r="U306" t="s">
        <v>356</v>
      </c>
      <c r="V306" t="s">
        <v>157</v>
      </c>
      <c r="X306" t="s">
        <v>5705</v>
      </c>
      <c r="Y306" t="s">
        <v>5705</v>
      </c>
      <c r="Z306" t="s">
        <v>5705</v>
      </c>
      <c r="AA306" t="s">
        <v>5705</v>
      </c>
      <c r="AB306" t="s">
        <v>5705</v>
      </c>
      <c r="AC306" t="s">
        <v>5705</v>
      </c>
      <c r="AD306" t="s">
        <v>5705</v>
      </c>
      <c r="AE306" t="s">
        <v>5705</v>
      </c>
      <c r="AF306" t="s">
        <v>5705</v>
      </c>
      <c r="AG306" s="1" t="s">
        <v>5705</v>
      </c>
      <c r="AH306" t="s">
        <v>5705</v>
      </c>
      <c r="AI306" t="s">
        <v>5705</v>
      </c>
      <c r="AJ306" t="s">
        <v>5705</v>
      </c>
      <c r="AK306" t="s">
        <v>5705</v>
      </c>
      <c r="AL306" t="s">
        <v>5705</v>
      </c>
      <c r="AQ306" s="1"/>
    </row>
    <row r="307" spans="1:43">
      <c r="A307" s="8" t="s">
        <v>8160</v>
      </c>
      <c r="B307" t="s">
        <v>1289</v>
      </c>
      <c r="C307" t="s">
        <v>1290</v>
      </c>
      <c r="D307">
        <v>0.81699999999999995</v>
      </c>
      <c r="E307">
        <v>21</v>
      </c>
      <c r="F307">
        <v>0.79</v>
      </c>
      <c r="G307">
        <v>21</v>
      </c>
      <c r="H307">
        <v>0.84599999999999997</v>
      </c>
      <c r="I307">
        <v>1</v>
      </c>
      <c r="J307">
        <v>0.75600000000000001</v>
      </c>
      <c r="K307">
        <v>0.77200000000000002</v>
      </c>
      <c r="L307" t="s">
        <v>42</v>
      </c>
      <c r="M307">
        <v>0.45</v>
      </c>
      <c r="N307" t="s">
        <v>43</v>
      </c>
      <c r="P307" t="s">
        <v>1291</v>
      </c>
      <c r="Q307" t="str">
        <f t="shared" si="8"/>
        <v>EPPAVGLGIGLGMPPPTPTPTPSPRLDDVLVRRNLDSVCVSSVLAGLAMPLTSVNPNLLRWARASAAAAATAARTGAVAAPTSSCTMTAPASLSTAFTEYLSILDHYLHTIDAKAAAVSTDCGAPGQLSLSFTGICTTSITLLFVDANNMVTTTSVPPLHSPPNRIPIGPQGAATITSLPSSSHPPSASNSAAAAPAIPNLLLPVAALAAVLGPVLAL</v>
      </c>
      <c r="R307">
        <f t="shared" si="9"/>
        <v>218</v>
      </c>
      <c r="S307" t="s">
        <v>45</v>
      </c>
      <c r="T307">
        <v>0.1</v>
      </c>
      <c r="U307" t="s">
        <v>1292</v>
      </c>
      <c r="V307" t="s">
        <v>47</v>
      </c>
      <c r="X307" t="s">
        <v>5705</v>
      </c>
      <c r="Y307" t="s">
        <v>5705</v>
      </c>
      <c r="Z307" t="s">
        <v>5705</v>
      </c>
      <c r="AA307" t="s">
        <v>5705</v>
      </c>
      <c r="AB307" t="s">
        <v>5705</v>
      </c>
      <c r="AC307" t="s">
        <v>5705</v>
      </c>
      <c r="AD307" t="s">
        <v>5705</v>
      </c>
      <c r="AE307" t="s">
        <v>5705</v>
      </c>
      <c r="AF307" t="s">
        <v>5705</v>
      </c>
      <c r="AG307" t="s">
        <v>5705</v>
      </c>
      <c r="AH307" t="s">
        <v>5705</v>
      </c>
      <c r="AI307" t="s">
        <v>5705</v>
      </c>
      <c r="AJ307" t="s">
        <v>5705</v>
      </c>
      <c r="AK307" t="s">
        <v>5705</v>
      </c>
      <c r="AL307" t="s">
        <v>5705</v>
      </c>
    </row>
    <row r="308" spans="1:43">
      <c r="A308" s="8" t="s">
        <v>8161</v>
      </c>
      <c r="B308" t="s">
        <v>1293</v>
      </c>
      <c r="C308" t="s">
        <v>1294</v>
      </c>
      <c r="D308">
        <v>0.60099999999999998</v>
      </c>
      <c r="E308">
        <v>22</v>
      </c>
      <c r="F308">
        <v>0.69799999999999995</v>
      </c>
      <c r="G308">
        <v>22</v>
      </c>
      <c r="H308">
        <v>0.93300000000000005</v>
      </c>
      <c r="I308">
        <v>21</v>
      </c>
      <c r="J308">
        <v>0.81200000000000006</v>
      </c>
      <c r="K308">
        <v>0.76</v>
      </c>
      <c r="L308" t="s">
        <v>42</v>
      </c>
      <c r="M308">
        <v>0.45</v>
      </c>
      <c r="N308" t="s">
        <v>43</v>
      </c>
      <c r="P308" t="s">
        <v>1295</v>
      </c>
      <c r="Q308" t="str">
        <f t="shared" si="8"/>
        <v>QIPQPRQGPPDIYWCNALNTNDVEQTCYCSKFWEVGWDGIDPTYKYIFDIEFKTDDHLASLNALFDGMERAVREGKDAYSTNVQALYQGSQSTHNLTMQLSPIDWRDWSTLNKVGAIRAFRRGSYEKRRLVGNIKWLVRTDTQFWNWTPEHCWRDTQCGSFNNCNFAEGGYMSVLVGWGWYS</v>
      </c>
      <c r="R308">
        <f t="shared" si="9"/>
        <v>182</v>
      </c>
      <c r="S308" t="s">
        <v>45</v>
      </c>
      <c r="T308">
        <v>0.15</v>
      </c>
      <c r="U308" t="s">
        <v>1296</v>
      </c>
      <c r="V308" t="s">
        <v>157</v>
      </c>
      <c r="W308" t="s">
        <v>2977</v>
      </c>
      <c r="X308" t="s">
        <v>5705</v>
      </c>
      <c r="Y308" t="s">
        <v>5705</v>
      </c>
      <c r="Z308" t="s">
        <v>5705</v>
      </c>
      <c r="AA308" t="s">
        <v>5705</v>
      </c>
      <c r="AB308" t="s">
        <v>5705</v>
      </c>
      <c r="AC308" t="s">
        <v>5705</v>
      </c>
      <c r="AD308" t="s">
        <v>5705</v>
      </c>
      <c r="AE308" t="s">
        <v>5705</v>
      </c>
      <c r="AF308" t="s">
        <v>5705</v>
      </c>
      <c r="AG308" t="s">
        <v>5705</v>
      </c>
      <c r="AH308" t="s">
        <v>5705</v>
      </c>
      <c r="AI308" t="s">
        <v>5705</v>
      </c>
      <c r="AJ308" t="s">
        <v>5705</v>
      </c>
      <c r="AK308" t="s">
        <v>5705</v>
      </c>
      <c r="AL308" t="s">
        <v>5705</v>
      </c>
    </row>
    <row r="309" spans="1:43">
      <c r="A309" s="8" t="s">
        <v>8162</v>
      </c>
      <c r="B309" t="s">
        <v>1297</v>
      </c>
      <c r="C309" t="s">
        <v>1298</v>
      </c>
      <c r="D309">
        <v>0.46100000000000002</v>
      </c>
      <c r="E309">
        <v>27</v>
      </c>
      <c r="F309">
        <v>0.56999999999999995</v>
      </c>
      <c r="G309">
        <v>16</v>
      </c>
      <c r="H309">
        <v>0.95499999999999996</v>
      </c>
      <c r="I309">
        <v>11</v>
      </c>
      <c r="J309">
        <v>0.91200000000000003</v>
      </c>
      <c r="K309">
        <v>0.754</v>
      </c>
      <c r="L309" t="s">
        <v>42</v>
      </c>
      <c r="M309">
        <v>0.45</v>
      </c>
      <c r="N309" t="s">
        <v>43</v>
      </c>
      <c r="P309" t="s">
        <v>155</v>
      </c>
      <c r="Q309" t="str">
        <f t="shared" si="8"/>
        <v>PTDGLYTNPLCCSTDVLDVASLDCKVPSESFSGPRSFRRVCAKQGQKAQCCAVPVAGQALLCMDVIGA</v>
      </c>
      <c r="R309">
        <f t="shared" si="9"/>
        <v>68</v>
      </c>
      <c r="S309" t="s">
        <v>45</v>
      </c>
      <c r="T309">
        <v>0</v>
      </c>
      <c r="U309" t="s">
        <v>1299</v>
      </c>
      <c r="V309" t="s">
        <v>157</v>
      </c>
      <c r="X309" t="s">
        <v>7372</v>
      </c>
      <c r="Y309" t="s">
        <v>6483</v>
      </c>
      <c r="Z309" t="s">
        <v>6484</v>
      </c>
      <c r="AA309" t="s">
        <v>6485</v>
      </c>
      <c r="AB309" t="s">
        <v>6486</v>
      </c>
      <c r="AC309" t="s">
        <v>5705</v>
      </c>
      <c r="AD309" t="s">
        <v>5705</v>
      </c>
      <c r="AE309" t="s">
        <v>5705</v>
      </c>
      <c r="AF309" t="s">
        <v>5705</v>
      </c>
      <c r="AG309" t="s">
        <v>5705</v>
      </c>
      <c r="AH309" t="s">
        <v>5705</v>
      </c>
      <c r="AI309" t="s">
        <v>6487</v>
      </c>
      <c r="AJ309" t="s">
        <v>5705</v>
      </c>
      <c r="AK309" t="s">
        <v>5705</v>
      </c>
      <c r="AL309" t="s">
        <v>5705</v>
      </c>
    </row>
    <row r="310" spans="1:43">
      <c r="A310" s="8" t="s">
        <v>8163</v>
      </c>
      <c r="B310" t="s">
        <v>1300</v>
      </c>
      <c r="C310" t="s">
        <v>1301</v>
      </c>
      <c r="D310">
        <v>0.63700000000000001</v>
      </c>
      <c r="E310">
        <v>17</v>
      </c>
      <c r="F310">
        <v>0.67900000000000005</v>
      </c>
      <c r="G310">
        <v>17</v>
      </c>
      <c r="H310">
        <v>0.80500000000000005</v>
      </c>
      <c r="I310">
        <v>8</v>
      </c>
      <c r="J310">
        <v>0.71899999999999997</v>
      </c>
      <c r="K310">
        <v>0.7</v>
      </c>
      <c r="L310" t="s">
        <v>42</v>
      </c>
      <c r="M310">
        <v>0.45</v>
      </c>
      <c r="N310" t="s">
        <v>43</v>
      </c>
      <c r="P310" t="s">
        <v>1302</v>
      </c>
      <c r="Q310" t="str">
        <f t="shared" si="8"/>
        <v>PSKLMASISADGEAKADGCGGMGDLTVNNFYFHGVTGRDSILSEVYWHTSEIYFTLHSTAVDFERSAGPRPR</v>
      </c>
      <c r="R310">
        <f t="shared" si="9"/>
        <v>72</v>
      </c>
      <c r="S310" t="s">
        <v>45</v>
      </c>
      <c r="T310">
        <v>0.02</v>
      </c>
      <c r="U310" t="s">
        <v>1303</v>
      </c>
      <c r="V310" t="s">
        <v>98</v>
      </c>
      <c r="X310" t="s">
        <v>5705</v>
      </c>
      <c r="Y310" t="s">
        <v>5705</v>
      </c>
      <c r="Z310" t="s">
        <v>5705</v>
      </c>
      <c r="AA310" t="s">
        <v>5705</v>
      </c>
      <c r="AB310" t="s">
        <v>5705</v>
      </c>
      <c r="AC310" t="s">
        <v>5705</v>
      </c>
      <c r="AD310" t="s">
        <v>5705</v>
      </c>
      <c r="AE310" t="s">
        <v>5705</v>
      </c>
      <c r="AF310" t="s">
        <v>5705</v>
      </c>
      <c r="AG310" s="1" t="s">
        <v>5705</v>
      </c>
      <c r="AH310" t="s">
        <v>5705</v>
      </c>
      <c r="AI310" t="s">
        <v>5705</v>
      </c>
      <c r="AJ310" t="s">
        <v>5705</v>
      </c>
      <c r="AK310" t="s">
        <v>5705</v>
      </c>
      <c r="AL310" t="s">
        <v>5705</v>
      </c>
      <c r="AQ310" s="1"/>
    </row>
    <row r="311" spans="1:43">
      <c r="A311" s="8" t="s">
        <v>8164</v>
      </c>
      <c r="B311" t="s">
        <v>1304</v>
      </c>
      <c r="C311" s="1" t="s">
        <v>1305</v>
      </c>
      <c r="D311">
        <v>0.76</v>
      </c>
      <c r="E311">
        <v>20</v>
      </c>
      <c r="F311">
        <v>0.83799999999999997</v>
      </c>
      <c r="G311">
        <v>20</v>
      </c>
      <c r="H311">
        <v>0.96499999999999997</v>
      </c>
      <c r="I311">
        <v>3</v>
      </c>
      <c r="J311">
        <v>0.92100000000000004</v>
      </c>
      <c r="K311">
        <v>0.88300000000000001</v>
      </c>
      <c r="L311" t="s">
        <v>42</v>
      </c>
      <c r="M311">
        <v>0.45</v>
      </c>
      <c r="N311" t="s">
        <v>43</v>
      </c>
      <c r="P311" t="s">
        <v>491</v>
      </c>
      <c r="Q311" t="str">
        <f t="shared" si="8"/>
        <v>LQPIEMKGSKFFYKNGTQFFMKGVAYQQDSSAAGATNNNENATYVDPLADTNACKRDVPLLKELGTNTIRTYAIDPTLNHDGCMKLLQDAGIYVISDLGEPGLSINRDNPEWNTELFNRYQRVVDNLAKYSNVIGFFAGNEVSNNRSNTDASAYVKAAVRDTKAYIKFRNYRWMGVGYAANDDVDIRQEIADYFNCGPTTDSIDFWGYNIYSWCGESDMEKSGYTKQTEFFQNYSVPVFFAEYGCNLPDGAENRIFQETEALYSDAMTPVFSGGIVYMYFQETNDYGVVKVGSDGKATKQKDFSALKTQVNKADPKAVDRDSYTSSNKPANCPTLSDTWKASGKKLPPTPDVALCDCMSKSRSCVKSKNLGEKSFGAIFGFICGADPEICTAIKGNASTGVYGAYSMCTDAQKLNYVLDAYYQKQSMSSSACDFKGQAVVQAAAQDSSCTTRLNNAADINKQAANAANGTGDSDSPAVLGAPMARLFSVGGFAVSFYMLAAMLAGVAVTAL</v>
      </c>
      <c r="R311">
        <f t="shared" si="9"/>
        <v>511</v>
      </c>
      <c r="S311" t="s">
        <v>45</v>
      </c>
      <c r="T311">
        <v>0.04</v>
      </c>
      <c r="U311" t="s">
        <v>1306</v>
      </c>
      <c r="V311" t="s">
        <v>52</v>
      </c>
      <c r="W311" t="s">
        <v>2601</v>
      </c>
      <c r="X311" t="s">
        <v>7373</v>
      </c>
      <c r="Y311" t="s">
        <v>6488</v>
      </c>
      <c r="Z311" t="s">
        <v>6489</v>
      </c>
      <c r="AA311" t="s">
        <v>6490</v>
      </c>
      <c r="AB311" t="s">
        <v>6491</v>
      </c>
      <c r="AC311" t="s">
        <v>5705</v>
      </c>
      <c r="AD311" t="s">
        <v>5705</v>
      </c>
      <c r="AE311" t="s">
        <v>5705</v>
      </c>
      <c r="AF311" t="s">
        <v>5705</v>
      </c>
      <c r="AG311" s="1" t="s">
        <v>6492</v>
      </c>
      <c r="AH311" t="s">
        <v>5705</v>
      </c>
      <c r="AI311" t="s">
        <v>6493</v>
      </c>
      <c r="AJ311" t="s">
        <v>5705</v>
      </c>
      <c r="AK311" t="s">
        <v>5705</v>
      </c>
      <c r="AL311" t="s">
        <v>5705</v>
      </c>
      <c r="AQ311" s="1"/>
    </row>
    <row r="312" spans="1:43">
      <c r="A312" s="8" t="s">
        <v>8165</v>
      </c>
      <c r="B312" t="s">
        <v>1307</v>
      </c>
      <c r="C312" s="1" t="s">
        <v>1308</v>
      </c>
      <c r="D312">
        <v>0.77</v>
      </c>
      <c r="E312">
        <v>21</v>
      </c>
      <c r="F312">
        <v>0.86299999999999999</v>
      </c>
      <c r="G312">
        <v>21</v>
      </c>
      <c r="H312">
        <v>0.98899999999999999</v>
      </c>
      <c r="I312">
        <v>14</v>
      </c>
      <c r="J312">
        <v>0.97099999999999997</v>
      </c>
      <c r="K312">
        <v>0.92100000000000004</v>
      </c>
      <c r="L312" t="s">
        <v>42</v>
      </c>
      <c r="M312">
        <v>0.45</v>
      </c>
      <c r="N312" t="s">
        <v>43</v>
      </c>
      <c r="P312" t="s">
        <v>96</v>
      </c>
      <c r="Q312" t="str">
        <f t="shared" si="8"/>
        <v>PCTSFTVNGSNPTVFSFYRFYDFRKASASTTLQQGQATIYQPGSGSLPPTQQVSGSSNLSDWMVQYSHREPSLAGRPSLDYLPANVVIDNDTQQGGQLFFGLADVTSVSFRVSAYISGDPGAVAGIFTYRNDTQESDIEVLTRESGHNVHFTNQPSQDDNGQDVPGASQNITLPAGGTVINWMNYRLDWFKDSQESVWYVNGLKLANTTINVPEAASTLILNMWSNGGYWSGNMAVGDLATLKIRWIEVAFNSPSQPSGQPGRTCAIDP</v>
      </c>
      <c r="R312">
        <f t="shared" si="9"/>
        <v>269</v>
      </c>
      <c r="S312" t="s">
        <v>45</v>
      </c>
      <c r="T312">
        <v>0.21</v>
      </c>
      <c r="U312" t="s">
        <v>1309</v>
      </c>
      <c r="V312" t="s">
        <v>87</v>
      </c>
      <c r="W312" t="s">
        <v>2899</v>
      </c>
      <c r="X312" t="s">
        <v>5705</v>
      </c>
      <c r="Y312" t="s">
        <v>5705</v>
      </c>
      <c r="Z312" t="s">
        <v>5705</v>
      </c>
      <c r="AA312" t="s">
        <v>6494</v>
      </c>
      <c r="AB312" t="s">
        <v>6495</v>
      </c>
      <c r="AC312" t="s">
        <v>5705</v>
      </c>
      <c r="AD312" t="s">
        <v>5705</v>
      </c>
      <c r="AE312" t="s">
        <v>5705</v>
      </c>
      <c r="AF312" t="s">
        <v>5705</v>
      </c>
      <c r="AG312" s="1" t="s">
        <v>5705</v>
      </c>
      <c r="AH312" t="s">
        <v>5705</v>
      </c>
      <c r="AI312" t="s">
        <v>6496</v>
      </c>
      <c r="AJ312" t="s">
        <v>5705</v>
      </c>
      <c r="AK312" t="s">
        <v>5705</v>
      </c>
      <c r="AL312" t="s">
        <v>5705</v>
      </c>
      <c r="AQ312" s="1"/>
    </row>
    <row r="313" spans="1:43">
      <c r="A313" s="8" t="s">
        <v>8166</v>
      </c>
      <c r="B313" t="s">
        <v>1310</v>
      </c>
      <c r="C313" s="1" t="s">
        <v>1311</v>
      </c>
      <c r="D313">
        <v>0.75800000000000001</v>
      </c>
      <c r="E313">
        <v>17</v>
      </c>
      <c r="F313">
        <v>0.85699999999999998</v>
      </c>
      <c r="G313">
        <v>17</v>
      </c>
      <c r="H313">
        <v>0.98</v>
      </c>
      <c r="I313">
        <v>10</v>
      </c>
      <c r="J313">
        <v>0.96699999999999997</v>
      </c>
      <c r="K313">
        <v>0.91600000000000004</v>
      </c>
      <c r="L313" t="s">
        <v>42</v>
      </c>
      <c r="M313">
        <v>0.45</v>
      </c>
      <c r="N313" t="s">
        <v>43</v>
      </c>
      <c r="P313" t="s">
        <v>96</v>
      </c>
      <c r="Q313" t="str">
        <f t="shared" si="8"/>
        <v>PSAATGQGFACRSELPSEDSLRKLAKSQHRAFCVVKPHPHGGDDAPAIVDALSIKCRSNALVYLPGPVYNIKTVMTTAKLDDVAIHQPGRLLWSTDIAYWRSVSMPVDFQNQTTVWYFGGNRVTWDGYGVGTLDGNGQIWYDWAKSRGNLPRRPMNINFRGLTNSVIRRLRFVQSQMWTMAITYSKRVDLDDIYVSSVSNSKWNTLNTDGCDTIYSDDITFRRWYVNNGDDAIALKPNSSNIKVLDSVFENGQGVAIGSMGQYDGRYDYITNFYARNITLRNTAHVSYLKTWAGLSRGYPPNGGGGGLGRASNIVMEDVRAERLRRQPFFAWQCENYSGFAGKDCHSSKFKMDELVWRNVRGTVDDAVNEVGWFQCSAAAGGCNGITVAKINFRKVNGTPLDRWHCENVHGNHGFQC</v>
      </c>
      <c r="R313">
        <f t="shared" si="9"/>
        <v>417</v>
      </c>
      <c r="S313" t="s">
        <v>45</v>
      </c>
      <c r="T313">
        <v>0.05</v>
      </c>
      <c r="U313" t="s">
        <v>1312</v>
      </c>
      <c r="V313" t="s">
        <v>52</v>
      </c>
      <c r="W313" t="s">
        <v>2814</v>
      </c>
      <c r="X313" t="s">
        <v>7374</v>
      </c>
      <c r="Y313" t="s">
        <v>6497</v>
      </c>
      <c r="Z313" t="s">
        <v>6498</v>
      </c>
      <c r="AA313" t="s">
        <v>6499</v>
      </c>
      <c r="AB313" t="s">
        <v>6500</v>
      </c>
      <c r="AC313" t="s">
        <v>5705</v>
      </c>
      <c r="AD313" t="s">
        <v>5705</v>
      </c>
      <c r="AE313" t="s">
        <v>5705</v>
      </c>
      <c r="AF313" t="s">
        <v>5705</v>
      </c>
      <c r="AG313" t="s">
        <v>5705</v>
      </c>
      <c r="AH313" t="s">
        <v>5705</v>
      </c>
      <c r="AI313" t="s">
        <v>6501</v>
      </c>
      <c r="AJ313" t="s">
        <v>5705</v>
      </c>
      <c r="AK313" t="s">
        <v>5705</v>
      </c>
      <c r="AL313" t="s">
        <v>5705</v>
      </c>
    </row>
    <row r="314" spans="1:43">
      <c r="A314" s="8" t="s">
        <v>8167</v>
      </c>
      <c r="B314" t="s">
        <v>1314</v>
      </c>
      <c r="C314" s="1" t="s">
        <v>1315</v>
      </c>
      <c r="D314">
        <v>0.623</v>
      </c>
      <c r="E314">
        <v>23</v>
      </c>
      <c r="F314">
        <v>0.73599999999999999</v>
      </c>
      <c r="G314">
        <v>23</v>
      </c>
      <c r="H314">
        <v>0.97899999999999998</v>
      </c>
      <c r="I314">
        <v>10</v>
      </c>
      <c r="J314">
        <v>0.87</v>
      </c>
      <c r="K314">
        <v>0.80800000000000005</v>
      </c>
      <c r="L314" t="s">
        <v>42</v>
      </c>
      <c r="M314">
        <v>0.45</v>
      </c>
      <c r="N314" t="s">
        <v>43</v>
      </c>
      <c r="P314" t="s">
        <v>1316</v>
      </c>
      <c r="Q314" t="str">
        <f t="shared" si="8"/>
        <v>TLPPQEAQQQHHAGTALEVRDAPSSLSLVGVGPSSLAIRAVDRAPSGYTPSSVDCPEQRPSIRNGSELSPMELAWLPKRRNETIPHIRALLRRLAIPGFDSDKYLEQVERNATALPNIGLAVSGGGYRAMLNGAGALASWDSRSDGSQTKGNLGGLLQCATYLSGLSGGGWLVGSIYTNNFTSVQDAVNSPNIWQFGSSILKGPEQYSLLQYYRNILDDIEAKEKAGYDRSITDYWGRMLSYQLINATNGGPAFTFSSIADDADFASGKTPLPFLVADGRAPGETLIALNSTVFEFSPWELGSFDPSLNGFVPLRYVGSKFANGSLPASEKCVSGFDNAGFVMGTSSSLFNQIVLYLRDPSSNYVPADTPKFVVDALTSLLQTLGEANNDIADWTPNPFKGYNPLNNPGAGSDRLTLVDGGEDLQNVPYHPHLARGRQVDVVFSIDSSADTNTSWPDGASAIATYERSLENMSSGTSFPAVPGKDTFINGGLNTRPVFFGCNSTNTTTPSPLVVYIPNYPYVYASNISTFQMSIPSGQRDAIIQNGWAVATQLNGTRDADWPVCVGCAMLSRSFERTGTAVPDKCQQCFARYCWDGKLNETKAAPYEPTFYSTPIEVKSLASRSMTRRSTASAAAFASLLVAVLEVVVW</v>
      </c>
      <c r="R314">
        <f t="shared" si="9"/>
        <v>649</v>
      </c>
      <c r="S314" t="s">
        <v>45</v>
      </c>
      <c r="T314">
        <v>0.33</v>
      </c>
      <c r="U314" t="s">
        <v>1317</v>
      </c>
      <c r="V314" t="s">
        <v>52</v>
      </c>
      <c r="W314" t="s">
        <v>2816</v>
      </c>
      <c r="X314" t="s">
        <v>7375</v>
      </c>
      <c r="Y314" t="s">
        <v>6502</v>
      </c>
      <c r="Z314" t="s">
        <v>6503</v>
      </c>
      <c r="AA314" t="s">
        <v>6504</v>
      </c>
      <c r="AB314" t="s">
        <v>6505</v>
      </c>
      <c r="AC314" t="s">
        <v>5705</v>
      </c>
      <c r="AD314" t="s">
        <v>5705</v>
      </c>
      <c r="AE314" t="s">
        <v>5705</v>
      </c>
      <c r="AF314" t="s">
        <v>6506</v>
      </c>
      <c r="AG314" t="s">
        <v>6507</v>
      </c>
      <c r="AH314" t="s">
        <v>5705</v>
      </c>
      <c r="AI314" t="s">
        <v>6508</v>
      </c>
      <c r="AJ314" t="s">
        <v>5705</v>
      </c>
      <c r="AK314" t="s">
        <v>5705</v>
      </c>
      <c r="AL314" t="s">
        <v>5705</v>
      </c>
    </row>
    <row r="315" spans="1:43">
      <c r="A315" s="8" t="s">
        <v>8168</v>
      </c>
      <c r="B315" t="s">
        <v>1318</v>
      </c>
      <c r="C315" t="s">
        <v>1319</v>
      </c>
      <c r="D315">
        <v>0.621</v>
      </c>
      <c r="E315">
        <v>18</v>
      </c>
      <c r="F315">
        <v>0.71099999999999997</v>
      </c>
      <c r="G315">
        <v>18</v>
      </c>
      <c r="H315">
        <v>0.875</v>
      </c>
      <c r="I315">
        <v>4</v>
      </c>
      <c r="J315">
        <v>0.81699999999999995</v>
      </c>
      <c r="K315">
        <v>0.76800000000000002</v>
      </c>
      <c r="L315" t="s">
        <v>42</v>
      </c>
      <c r="M315">
        <v>0.45</v>
      </c>
      <c r="N315" t="s">
        <v>43</v>
      </c>
      <c r="P315" t="s">
        <v>565</v>
      </c>
      <c r="Q315" t="str">
        <f t="shared" si="8"/>
        <v>DIPDCAKPCILDAAKAPTTNCEGNYACICKNIEAVRPLATGCVIKACSDKIAQVLKGIEDVCKEALSAPPAASGPASSAAATGVASTSVAASVPASSPASKPSTPQASATATHAATAVSSVDCSTTLAPSVTPHKNTTVPTTSAIVTAGAAGLASVGGLAMLALGALAL</v>
      </c>
      <c r="R315">
        <f t="shared" si="9"/>
        <v>169</v>
      </c>
      <c r="S315" t="s">
        <v>45</v>
      </c>
      <c r="T315">
        <v>0.04</v>
      </c>
      <c r="U315" t="s">
        <v>1320</v>
      </c>
      <c r="V315" t="s">
        <v>47</v>
      </c>
      <c r="X315" t="s">
        <v>5705</v>
      </c>
      <c r="Y315" t="s">
        <v>5705</v>
      </c>
      <c r="Z315" t="s">
        <v>6509</v>
      </c>
      <c r="AA315" t="s">
        <v>6510</v>
      </c>
      <c r="AB315" t="s">
        <v>5705</v>
      </c>
      <c r="AC315" t="s">
        <v>5705</v>
      </c>
      <c r="AD315" t="s">
        <v>5705</v>
      </c>
      <c r="AE315" t="s">
        <v>5705</v>
      </c>
      <c r="AF315" t="s">
        <v>5705</v>
      </c>
      <c r="AG315" t="s">
        <v>6511</v>
      </c>
      <c r="AH315" t="s">
        <v>5705</v>
      </c>
      <c r="AI315" t="s">
        <v>5705</v>
      </c>
      <c r="AJ315" t="s">
        <v>5705</v>
      </c>
      <c r="AK315" t="s">
        <v>5705</v>
      </c>
      <c r="AL315" t="s">
        <v>5705</v>
      </c>
    </row>
    <row r="316" spans="1:43">
      <c r="A316" s="8" t="s">
        <v>8169</v>
      </c>
      <c r="B316" t="s">
        <v>1321</v>
      </c>
      <c r="C316" s="1" t="s">
        <v>1322</v>
      </c>
      <c r="D316">
        <v>0.69399999999999995</v>
      </c>
      <c r="E316">
        <v>20</v>
      </c>
      <c r="F316">
        <v>0.75700000000000001</v>
      </c>
      <c r="G316">
        <v>20</v>
      </c>
      <c r="H316">
        <v>0.876</v>
      </c>
      <c r="I316">
        <v>1</v>
      </c>
      <c r="J316">
        <v>0.81599999999999995</v>
      </c>
      <c r="K316">
        <v>0.78900000000000003</v>
      </c>
      <c r="L316" t="s">
        <v>42</v>
      </c>
      <c r="M316">
        <v>0.45</v>
      </c>
      <c r="N316" t="s">
        <v>43</v>
      </c>
      <c r="P316" t="s">
        <v>197</v>
      </c>
      <c r="Q316" t="str">
        <f t="shared" si="8"/>
        <v>SDPPTKVIRSERSTRIAARQAKGVQHPSEVPLPGSFKSQGCFSSQGNLTMHKAPDKMSTGSCNNVCKADNFWVAGMKGSQCFCGFAYPPTNALVDDKKCNYPCPFYDLEACGGLGTPGAWSIFNTGINVDVSNFDESSSTTSSSAKPTSSSGDEATKAPAATETQAPADSSGDDKKSGPNTAGIAAGVVAGVVGAAALIGGIFFFLRRRRNSEIEEGHRRNAAVNAFINGSKPPGSSGSISMTDARLDPVLAHRRMSDGSIADNEDYSRRILRVTNA</v>
      </c>
      <c r="R316">
        <f t="shared" si="9"/>
        <v>277</v>
      </c>
      <c r="S316" t="s">
        <v>45</v>
      </c>
      <c r="T316">
        <v>0.34</v>
      </c>
      <c r="U316" t="s">
        <v>1323</v>
      </c>
      <c r="V316" t="s">
        <v>47</v>
      </c>
      <c r="W316" t="s">
        <v>2894</v>
      </c>
      <c r="X316" t="s">
        <v>5705</v>
      </c>
      <c r="Y316" t="s">
        <v>5705</v>
      </c>
      <c r="Z316" t="s">
        <v>6512</v>
      </c>
      <c r="AA316" t="s">
        <v>6513</v>
      </c>
      <c r="AB316" t="s">
        <v>5705</v>
      </c>
      <c r="AC316" t="s">
        <v>7376</v>
      </c>
      <c r="AD316" t="s">
        <v>5705</v>
      </c>
      <c r="AE316" t="s">
        <v>5705</v>
      </c>
      <c r="AF316" t="s">
        <v>6514</v>
      </c>
      <c r="AG316" t="s">
        <v>6515</v>
      </c>
      <c r="AH316" t="s">
        <v>5705</v>
      </c>
      <c r="AI316" t="s">
        <v>6516</v>
      </c>
    </row>
    <row r="317" spans="1:43">
      <c r="A317" s="8" t="s">
        <v>8170</v>
      </c>
      <c r="B317" t="s">
        <v>1324</v>
      </c>
      <c r="C317" s="1" t="s">
        <v>1325</v>
      </c>
      <c r="D317">
        <v>0.85799999999999998</v>
      </c>
      <c r="E317">
        <v>23</v>
      </c>
      <c r="F317">
        <v>0.90200000000000002</v>
      </c>
      <c r="G317">
        <v>23</v>
      </c>
      <c r="H317">
        <v>0.98199999999999998</v>
      </c>
      <c r="I317">
        <v>12</v>
      </c>
      <c r="J317">
        <v>0.94799999999999995</v>
      </c>
      <c r="K317">
        <v>0.92700000000000005</v>
      </c>
      <c r="L317" t="s">
        <v>42</v>
      </c>
      <c r="M317">
        <v>0.45</v>
      </c>
      <c r="N317" t="s">
        <v>43</v>
      </c>
      <c r="P317" t="s">
        <v>1326</v>
      </c>
      <c r="Q317" t="str">
        <f t="shared" si="8"/>
        <v>ENATVSPAKLVAGAFILECESGQICESVAKAVEKRGGTLRRTFNSDVFHGISVQLSNLTAEEDKKALVAQFKGIKGTWPVQGLAQSSDSTAKSQPEDKLEEKSTPGQGRGELLEKRLAATPKTYKRHKCLRGRAEDDHVESPWNHLMTHVDKLHKEGYMGSGIKIAVVDTGVDYNHPALGGCFGPACKVATGDNFSNEGDKGDPLDCHGHGTIVASILAGHDKAKGFVGVAPNATIMAYRVLNCRATGSEDDMIAGWLKAKEDGAQIIISSSGFEGQNWAQRPLAMVASRIVASGVPCIVGLGNMQNEGLFFTLNPATGRGVTAVNSFARTDVALEDRGTYSIGNRSEPVEFMFAPGWRGPRDWDKEWRPLHDVDADFGDKPDDDLMGGKDVPIAIDDWTYLERNCKLSPGNSSNGFDQDLVGRIALIRQTPETKNCNFYDRVRNAVARGAAHILAWQDDPTYVMVERKDAKRVRAIGITGSDVGRAMARALAASAPVTARRIGRMRIETGYIAARSAYGPTWDMDIKPNVGAPGQDVPVAYKDGGYGSQSGTSYAGPLVAGVLALMAEVRGTFDPALLNSLLMSTAEPQNEDGRPITVVQQGGGLVKAWEAAHATTLVEPGALTFNDTDNRVRSIGLRITNTGKTEVTYQLSNLAATTLYTFASGSIRPSSGEAVNATANIKLSQTSVVVGPGQSVTVDVSAADPSGLDAKRLPLWSGWVAIKGSDGRKLTVPYLGLGGSLRSATVLDPASALRTLANSEFVLPDPPNGQKPGPSGEIKQSRAAIRGPAISTEIDLVLGSPQLRVDIVPLDLCSASGPVNAKRVGSRAAAGFAKRSNTTELDLSKACVPDSMVTEVSGVKSIGQLPGYPNHHVKRGSVQLDWAGEFAPGQYAPPGRYKIVARALSIMGEAANEAHWQIIESPVFSISYTHNGPSSPKLSQSSADFWAKYFTDNPNLPQPDWDKFYAKNPGLRKPNATAGGAPAAGNSAKE</v>
      </c>
      <c r="R317">
        <f t="shared" si="9"/>
        <v>991</v>
      </c>
      <c r="S317" t="s">
        <v>45</v>
      </c>
      <c r="T317">
        <v>0.2</v>
      </c>
      <c r="U317" t="s">
        <v>1327</v>
      </c>
      <c r="V317" t="s">
        <v>52</v>
      </c>
      <c r="W317" t="s">
        <v>2581</v>
      </c>
      <c r="X317" t="s">
        <v>7377</v>
      </c>
      <c r="Y317" t="s">
        <v>6517</v>
      </c>
      <c r="Z317" t="s">
        <v>6518</v>
      </c>
      <c r="AA317" t="s">
        <v>6519</v>
      </c>
      <c r="AB317" t="s">
        <v>6520</v>
      </c>
      <c r="AC317" t="s">
        <v>5705</v>
      </c>
      <c r="AD317" t="s">
        <v>5705</v>
      </c>
      <c r="AE317" t="s">
        <v>6521</v>
      </c>
      <c r="AF317" t="s">
        <v>5705</v>
      </c>
      <c r="AG317" s="1" t="s">
        <v>5705</v>
      </c>
      <c r="AH317" t="s">
        <v>5705</v>
      </c>
      <c r="AI317" t="s">
        <v>6522</v>
      </c>
      <c r="AJ317" t="s">
        <v>5705</v>
      </c>
      <c r="AK317" t="s">
        <v>5705</v>
      </c>
      <c r="AL317" t="s">
        <v>6523</v>
      </c>
      <c r="AQ317" s="1"/>
    </row>
    <row r="318" spans="1:43">
      <c r="A318" s="8" t="s">
        <v>8171</v>
      </c>
      <c r="B318" t="s">
        <v>1328</v>
      </c>
      <c r="C318" t="s">
        <v>1329</v>
      </c>
      <c r="D318">
        <v>0.59499999999999997</v>
      </c>
      <c r="E318">
        <v>19</v>
      </c>
      <c r="F318">
        <v>0.69599999999999995</v>
      </c>
      <c r="G318">
        <v>19</v>
      </c>
      <c r="H318">
        <v>0.86799999999999999</v>
      </c>
      <c r="I318">
        <v>2</v>
      </c>
      <c r="J318">
        <v>0.80600000000000005</v>
      </c>
      <c r="K318">
        <v>0.755</v>
      </c>
      <c r="L318" t="s">
        <v>42</v>
      </c>
      <c r="M318">
        <v>0.45</v>
      </c>
      <c r="N318" t="s">
        <v>43</v>
      </c>
      <c r="P318" t="s">
        <v>197</v>
      </c>
      <c r="Q318" t="str">
        <f t="shared" si="8"/>
        <v>TITVQNLLTPYCTSRGFVGKIPCFRVVFTDGGGSRFSSKCGFASPANTCNGYWENQRSDVDLGGGYIFTSDGKTAYVRSGNGLYNARCVPQGDGRTPGMGCTLTGDTDSQS</v>
      </c>
      <c r="R318">
        <f t="shared" si="9"/>
        <v>111</v>
      </c>
      <c r="S318" t="s">
        <v>45</v>
      </c>
      <c r="T318">
        <v>0.06</v>
      </c>
      <c r="U318" t="s">
        <v>1330</v>
      </c>
      <c r="V318" t="s">
        <v>157</v>
      </c>
      <c r="X318" t="s">
        <v>5705</v>
      </c>
      <c r="Y318" t="s">
        <v>5705</v>
      </c>
      <c r="Z318" t="s">
        <v>5705</v>
      </c>
      <c r="AA318" t="s">
        <v>5705</v>
      </c>
      <c r="AB318" t="s">
        <v>5705</v>
      </c>
      <c r="AC318" t="s">
        <v>5705</v>
      </c>
      <c r="AD318" t="s">
        <v>5705</v>
      </c>
      <c r="AE318" t="s">
        <v>5705</v>
      </c>
      <c r="AF318" t="s">
        <v>5705</v>
      </c>
      <c r="AG318" t="s">
        <v>5705</v>
      </c>
      <c r="AH318" t="s">
        <v>5705</v>
      </c>
      <c r="AI318" t="s">
        <v>5705</v>
      </c>
      <c r="AJ318" t="s">
        <v>5705</v>
      </c>
      <c r="AK318" t="s">
        <v>5705</v>
      </c>
      <c r="AL318" t="s">
        <v>5705</v>
      </c>
    </row>
    <row r="319" spans="1:43">
      <c r="A319" s="8" t="s">
        <v>8172</v>
      </c>
      <c r="B319" t="s">
        <v>1331</v>
      </c>
      <c r="C319" t="s">
        <v>1332</v>
      </c>
      <c r="D319">
        <v>0.41</v>
      </c>
      <c r="E319">
        <v>21</v>
      </c>
      <c r="F319">
        <v>0.58899999999999997</v>
      </c>
      <c r="G319">
        <v>21</v>
      </c>
      <c r="H319">
        <v>0.91300000000000003</v>
      </c>
      <c r="I319">
        <v>12</v>
      </c>
      <c r="J319">
        <v>0.84299999999999997</v>
      </c>
      <c r="K319">
        <v>0.72599999999999998</v>
      </c>
      <c r="L319" t="s">
        <v>42</v>
      </c>
      <c r="M319">
        <v>0.45</v>
      </c>
      <c r="N319" t="s">
        <v>43</v>
      </c>
      <c r="P319" t="s">
        <v>1333</v>
      </c>
      <c r="Q319" t="str">
        <f t="shared" si="8"/>
        <v>SAPAPITETVNVNNFSAKITIDGQQNGKMAIHFNVDAKDAEDVECSAKDLEPNLISGELNCNHPEFSFVVVNSVDEIYFTLRLLRKKLRTATLWGQDMVPTSRCEPDAAGGGLLCEQNGEMRMIIDNAQSPP</v>
      </c>
      <c r="R319">
        <f t="shared" si="9"/>
        <v>132</v>
      </c>
      <c r="S319" t="s">
        <v>45</v>
      </c>
      <c r="T319">
        <v>0.05</v>
      </c>
      <c r="U319" t="s">
        <v>1334</v>
      </c>
      <c r="V319" t="s">
        <v>157</v>
      </c>
      <c r="X319" t="s">
        <v>5705</v>
      </c>
      <c r="Y319" t="s">
        <v>5705</v>
      </c>
      <c r="Z319" t="s">
        <v>5705</v>
      </c>
      <c r="AA319" t="s">
        <v>5705</v>
      </c>
      <c r="AB319" t="s">
        <v>5705</v>
      </c>
      <c r="AC319" t="s">
        <v>5705</v>
      </c>
      <c r="AD319" t="s">
        <v>5705</v>
      </c>
      <c r="AE319" t="s">
        <v>5705</v>
      </c>
      <c r="AF319" t="s">
        <v>5705</v>
      </c>
      <c r="AG319" t="s">
        <v>5705</v>
      </c>
      <c r="AH319" t="s">
        <v>5705</v>
      </c>
      <c r="AI319" t="s">
        <v>5705</v>
      </c>
      <c r="AJ319" t="s">
        <v>5705</v>
      </c>
      <c r="AK319" t="s">
        <v>5705</v>
      </c>
      <c r="AL319" t="s">
        <v>5705</v>
      </c>
    </row>
    <row r="320" spans="1:43">
      <c r="A320" s="8" t="s">
        <v>8173</v>
      </c>
      <c r="B320" t="s">
        <v>1335</v>
      </c>
      <c r="C320" s="1" t="s">
        <v>1336</v>
      </c>
      <c r="D320">
        <v>0.45500000000000002</v>
      </c>
      <c r="E320">
        <v>23</v>
      </c>
      <c r="F320">
        <v>0.65100000000000002</v>
      </c>
      <c r="G320">
        <v>23</v>
      </c>
      <c r="H320">
        <v>0.97699999999999998</v>
      </c>
      <c r="I320">
        <v>16</v>
      </c>
      <c r="J320">
        <v>0.93200000000000005</v>
      </c>
      <c r="K320">
        <v>0.80300000000000005</v>
      </c>
      <c r="L320" t="s">
        <v>42</v>
      </c>
      <c r="M320">
        <v>0.45</v>
      </c>
      <c r="N320" t="s">
        <v>43</v>
      </c>
      <c r="P320" t="s">
        <v>96</v>
      </c>
      <c r="Q320" t="str">
        <f t="shared" si="8"/>
        <v>YAVAPQAALVSGTITGKSKILRGANGAVNSFLGITYAEKPQRFGLAVPPKPWKLPLNTSSFGSSCIQYIIKTDTGPGQDILDELFNSHPPESEDCLSINAFAPANPAPPKDVLLSLTFPGAASSWATASSISPVFGFPNAHDIPVSQRNLGLHNQRLALDWVQANAKAFGGDPGRVTIWGESASAMSTDLHLLAYADIHPPPFQRAILSSGQMSFGLLSTARNAHNGRAWNAVSARVGCSGSKDRLTCMRNIPAATLLKGLEESNQTFMPVTDYFTVPGGEARTSVQGAYIDDDRC</v>
      </c>
      <c r="R320">
        <f t="shared" si="9"/>
        <v>296</v>
      </c>
      <c r="S320" t="s">
        <v>45</v>
      </c>
      <c r="T320">
        <v>0.09</v>
      </c>
      <c r="U320" t="s">
        <v>1337</v>
      </c>
      <c r="V320" t="s">
        <v>58</v>
      </c>
      <c r="W320" t="s">
        <v>3274</v>
      </c>
      <c r="X320" t="s">
        <v>7378</v>
      </c>
      <c r="Y320" t="s">
        <v>6524</v>
      </c>
      <c r="Z320" t="s">
        <v>6525</v>
      </c>
      <c r="AA320" t="s">
        <v>6526</v>
      </c>
      <c r="AB320" t="s">
        <v>6527</v>
      </c>
      <c r="AC320" t="s">
        <v>5705</v>
      </c>
      <c r="AD320" t="s">
        <v>5705</v>
      </c>
      <c r="AE320" t="s">
        <v>5705</v>
      </c>
      <c r="AF320" t="s">
        <v>5705</v>
      </c>
      <c r="AG320" s="1" t="s">
        <v>5705</v>
      </c>
      <c r="AH320" t="s">
        <v>5705</v>
      </c>
      <c r="AI320" t="s">
        <v>6528</v>
      </c>
      <c r="AJ320" t="s">
        <v>5705</v>
      </c>
      <c r="AK320" t="s">
        <v>5705</v>
      </c>
      <c r="AL320" t="s">
        <v>5705</v>
      </c>
      <c r="AQ320" s="1"/>
    </row>
    <row r="321" spans="1:43">
      <c r="A321" s="8" t="s">
        <v>8174</v>
      </c>
      <c r="B321" t="s">
        <v>1338</v>
      </c>
      <c r="C321" s="1" t="s">
        <v>1339</v>
      </c>
      <c r="D321">
        <v>0.33800000000000002</v>
      </c>
      <c r="E321">
        <v>34</v>
      </c>
      <c r="F321">
        <v>0.42</v>
      </c>
      <c r="G321">
        <v>34</v>
      </c>
      <c r="H321">
        <v>0.84799999999999998</v>
      </c>
      <c r="I321">
        <v>15</v>
      </c>
      <c r="J321">
        <v>0.56599999999999995</v>
      </c>
      <c r="K321">
        <v>0.499</v>
      </c>
      <c r="L321" t="s">
        <v>42</v>
      </c>
      <c r="M321">
        <v>0.45</v>
      </c>
      <c r="N321" t="s">
        <v>43</v>
      </c>
      <c r="P321" t="s">
        <v>96</v>
      </c>
      <c r="Q321" t="str">
        <f t="shared" si="8"/>
        <v>VDLGSLSSFGLLAATDLTSLGTSIVDGNIGTYPGFFMTGFPPGIVNNGAIYGPDAITQKAQNDLSAAMSQAIALTATAVSLSLELGGLVFSPGVIDMPEEGSASLSSTVYLVTNDPSAMWIFRIPGSFTIAPTGAVELINGGVSCNVIWLVGNEVFAEGPSALKGNFLVGRDIILGNGTTSMGGLYSSDGQVALDNGTVDRCVSPPRSESTVTAMTSTAMTGSDASTTTMTDPPPTTLGNCQHDHSHIDGGWYREITHRGNRHHLDSGRCREITLYYSHNGYPFDAHAHGDAYCGY</v>
      </c>
      <c r="R321">
        <f t="shared" si="9"/>
        <v>296</v>
      </c>
      <c r="S321" t="s">
        <v>45</v>
      </c>
      <c r="T321">
        <v>0.01</v>
      </c>
      <c r="U321" t="s">
        <v>1340</v>
      </c>
      <c r="V321" t="s">
        <v>52</v>
      </c>
      <c r="W321" t="s">
        <v>4053</v>
      </c>
      <c r="X321" t="s">
        <v>5705</v>
      </c>
      <c r="Y321" t="s">
        <v>5705</v>
      </c>
      <c r="Z321" t="s">
        <v>6529</v>
      </c>
      <c r="AA321" t="s">
        <v>5705</v>
      </c>
      <c r="AB321" t="s">
        <v>5705</v>
      </c>
      <c r="AC321" t="s">
        <v>5705</v>
      </c>
      <c r="AD321" t="s">
        <v>5705</v>
      </c>
      <c r="AE321" t="s">
        <v>5705</v>
      </c>
      <c r="AF321" t="s">
        <v>5705</v>
      </c>
      <c r="AG321" t="s">
        <v>5705</v>
      </c>
      <c r="AH321" t="s">
        <v>5705</v>
      </c>
      <c r="AI321" t="s">
        <v>5705</v>
      </c>
      <c r="AJ321" t="s">
        <v>5705</v>
      </c>
      <c r="AK321" t="s">
        <v>5705</v>
      </c>
      <c r="AL321" t="s">
        <v>5705</v>
      </c>
    </row>
    <row r="322" spans="1:43">
      <c r="A322" s="8" t="s">
        <v>8175</v>
      </c>
      <c r="B322" t="s">
        <v>1341</v>
      </c>
      <c r="C322" t="s">
        <v>1342</v>
      </c>
      <c r="D322">
        <v>0.66800000000000004</v>
      </c>
      <c r="E322">
        <v>19</v>
      </c>
      <c r="F322">
        <v>0.77300000000000002</v>
      </c>
      <c r="G322">
        <v>19</v>
      </c>
      <c r="H322">
        <v>0.92800000000000005</v>
      </c>
      <c r="I322">
        <v>2</v>
      </c>
      <c r="J322">
        <v>0.89400000000000002</v>
      </c>
      <c r="K322">
        <v>0.83799999999999997</v>
      </c>
      <c r="L322" t="s">
        <v>42</v>
      </c>
      <c r="M322">
        <v>0.45</v>
      </c>
      <c r="N322" t="s">
        <v>43</v>
      </c>
      <c r="P322" t="s">
        <v>96</v>
      </c>
      <c r="Q322" t="str">
        <f t="shared" si="8"/>
        <v>TTASSGRSSLFSACSEAAKAVSTAFAAFPTPTGAVMSYLEAAEKTAADPCSWIASAPTSLSAEVGSFSSQLSSLIAGNSAAFQQAISCAALIGSAATAPLATVTPYLHITDCAKPMATEQKKAVVSANAGPLPTGAAAAAVAGAALLGVAGLL</v>
      </c>
      <c r="R322">
        <f t="shared" si="9"/>
        <v>153</v>
      </c>
      <c r="S322" t="s">
        <v>45</v>
      </c>
      <c r="T322">
        <v>0.03</v>
      </c>
      <c r="U322" t="s">
        <v>1343</v>
      </c>
      <c r="V322" t="s">
        <v>157</v>
      </c>
      <c r="X322" t="s">
        <v>5705</v>
      </c>
      <c r="Y322" t="s">
        <v>5705</v>
      </c>
      <c r="Z322" t="s">
        <v>5705</v>
      </c>
      <c r="AA322" t="s">
        <v>5705</v>
      </c>
      <c r="AB322" t="s">
        <v>5705</v>
      </c>
      <c r="AC322" t="s">
        <v>5705</v>
      </c>
      <c r="AD322" t="s">
        <v>5705</v>
      </c>
      <c r="AE322" t="s">
        <v>5705</v>
      </c>
      <c r="AF322" t="s">
        <v>5705</v>
      </c>
      <c r="AG322" t="s">
        <v>5705</v>
      </c>
      <c r="AH322" t="s">
        <v>5705</v>
      </c>
      <c r="AI322" t="s">
        <v>5705</v>
      </c>
      <c r="AJ322" t="s">
        <v>5705</v>
      </c>
      <c r="AK322" t="s">
        <v>5705</v>
      </c>
      <c r="AL322" t="s">
        <v>5705</v>
      </c>
    </row>
    <row r="323" spans="1:43">
      <c r="A323" s="8" t="s">
        <v>8176</v>
      </c>
      <c r="B323" t="s">
        <v>1344</v>
      </c>
      <c r="C323" t="s">
        <v>1345</v>
      </c>
      <c r="D323">
        <v>0.77400000000000002</v>
      </c>
      <c r="E323">
        <v>22</v>
      </c>
      <c r="F323">
        <v>0.61299999999999999</v>
      </c>
      <c r="G323">
        <v>22</v>
      </c>
      <c r="H323">
        <v>0.59799999999999998</v>
      </c>
      <c r="I323">
        <v>12</v>
      </c>
      <c r="J323">
        <v>0.48199999999999998</v>
      </c>
      <c r="K323">
        <v>0.54200000000000004</v>
      </c>
      <c r="L323" t="s">
        <v>42</v>
      </c>
      <c r="M323">
        <v>0.45</v>
      </c>
      <c r="N323" t="s">
        <v>43</v>
      </c>
      <c r="P323" t="s">
        <v>591</v>
      </c>
      <c r="Q323" t="str">
        <f t="shared" ref="Q323:Q386" si="10">RIGHT(C323,LEN(C323)-E323)</f>
        <v>TITVEVGKGSLTYSPDSITAAEGDIILFRFDSTHDVVAGDFQKPCQPASSGGFYSGTLPAGGKSSFSITVNNTDPIFYYCSISNHCQDGMVGVINQGQGLDTLDAYRSAAAKTTSSTAPNTAFGGTEPSSTKSSTTSSSKTASTTTSGAAAATSTQPASAERVAGTLVVVSSLALLMAALLAF</v>
      </c>
      <c r="R323">
        <f t="shared" ref="R323:R386" si="11">LEN(Q323)</f>
        <v>183</v>
      </c>
      <c r="S323" t="s">
        <v>45</v>
      </c>
      <c r="T323">
        <v>0.06</v>
      </c>
      <c r="U323" t="s">
        <v>1346</v>
      </c>
      <c r="V323" t="s">
        <v>47</v>
      </c>
      <c r="W323" t="s">
        <v>2691</v>
      </c>
      <c r="X323" t="s">
        <v>7379</v>
      </c>
      <c r="Y323" t="s">
        <v>5705</v>
      </c>
      <c r="Z323" t="s">
        <v>5705</v>
      </c>
      <c r="AA323" t="s">
        <v>6530</v>
      </c>
      <c r="AB323" t="s">
        <v>6531</v>
      </c>
      <c r="AC323" t="s">
        <v>5705</v>
      </c>
      <c r="AD323" t="s">
        <v>5705</v>
      </c>
      <c r="AE323" t="s">
        <v>5705</v>
      </c>
      <c r="AF323" t="s">
        <v>5705</v>
      </c>
      <c r="AG323" t="s">
        <v>5705</v>
      </c>
      <c r="AH323" t="s">
        <v>5705</v>
      </c>
      <c r="AI323" t="s">
        <v>6532</v>
      </c>
      <c r="AJ323" t="s">
        <v>5705</v>
      </c>
      <c r="AK323" t="s">
        <v>5705</v>
      </c>
      <c r="AL323" t="s">
        <v>5705</v>
      </c>
    </row>
    <row r="324" spans="1:43">
      <c r="A324" s="8" t="s">
        <v>8177</v>
      </c>
      <c r="B324" t="s">
        <v>1347</v>
      </c>
      <c r="C324" s="1" t="s">
        <v>1348</v>
      </c>
      <c r="D324">
        <v>0.502</v>
      </c>
      <c r="E324">
        <v>21</v>
      </c>
      <c r="F324">
        <v>0.64800000000000002</v>
      </c>
      <c r="G324">
        <v>21</v>
      </c>
      <c r="H324">
        <v>0.96699999999999997</v>
      </c>
      <c r="I324">
        <v>1</v>
      </c>
      <c r="J324">
        <v>0.82199999999999995</v>
      </c>
      <c r="K324">
        <v>0.74199999999999999</v>
      </c>
      <c r="L324" t="s">
        <v>42</v>
      </c>
      <c r="M324">
        <v>0.45</v>
      </c>
      <c r="N324" t="s">
        <v>43</v>
      </c>
      <c r="P324" t="s">
        <v>96</v>
      </c>
      <c r="Q324" t="str">
        <f t="shared" si="10"/>
        <v>DDYVKLLEKRQSFVSDTDYKKLKFYVQHTSAAYCNIGKAAGDPVTCRGTCNSVERNQVSIVSTFVGPLTAVGGYIAVDHARHEITLAIRGSNNIRNFITDILFIWQNCDLTPKCKVHTGFATAWREISKSVTQGIQDALEENPSYKIIITGHSLGGAVATIATAYLRRSGIVADVYTFGTPRVGNSHFADFMTTSHGGQWRVTHRDDPVPRLPPIFTGYRHMSPEYWLSNGNSDQVDYKLQNIKRCDGTANVACNAGTFGFNIVAHLNYLGRTSGCAPLPLQWKRDEEQQISNKQLENRLNEWSRRDQEFVKNGQE</v>
      </c>
      <c r="R324">
        <f t="shared" si="11"/>
        <v>316</v>
      </c>
      <c r="S324" t="s">
        <v>45</v>
      </c>
      <c r="T324">
        <v>0.13</v>
      </c>
      <c r="U324" t="s">
        <v>1349</v>
      </c>
      <c r="V324" t="s">
        <v>52</v>
      </c>
      <c r="W324" t="s">
        <v>2655</v>
      </c>
      <c r="X324" t="s">
        <v>7380</v>
      </c>
      <c r="Y324" t="s">
        <v>6533</v>
      </c>
      <c r="Z324" t="s">
        <v>6534</v>
      </c>
      <c r="AA324" t="s">
        <v>6535</v>
      </c>
      <c r="AB324" t="s">
        <v>6536</v>
      </c>
      <c r="AC324" t="s">
        <v>5705</v>
      </c>
      <c r="AD324" t="s">
        <v>5705</v>
      </c>
      <c r="AE324" t="s">
        <v>5705</v>
      </c>
      <c r="AF324" t="s">
        <v>5705</v>
      </c>
      <c r="AG324" s="1" t="s">
        <v>5705</v>
      </c>
      <c r="AH324" t="s">
        <v>5715</v>
      </c>
      <c r="AI324" t="s">
        <v>6537</v>
      </c>
      <c r="AJ324" t="s">
        <v>5705</v>
      </c>
      <c r="AK324" t="s">
        <v>5705</v>
      </c>
      <c r="AL324" t="s">
        <v>5705</v>
      </c>
      <c r="AQ324" s="1"/>
    </row>
    <row r="325" spans="1:43">
      <c r="A325" s="8" t="s">
        <v>8178</v>
      </c>
      <c r="B325" t="s">
        <v>1350</v>
      </c>
      <c r="C325" s="1" t="s">
        <v>1351</v>
      </c>
      <c r="D325">
        <v>0.33400000000000002</v>
      </c>
      <c r="E325">
        <v>28</v>
      </c>
      <c r="F325">
        <v>0.48199999999999998</v>
      </c>
      <c r="G325">
        <v>28</v>
      </c>
      <c r="H325">
        <v>0.871</v>
      </c>
      <c r="I325">
        <v>20</v>
      </c>
      <c r="J325">
        <v>0.68400000000000005</v>
      </c>
      <c r="K325">
        <v>0.59099999999999997</v>
      </c>
      <c r="L325" t="s">
        <v>42</v>
      </c>
      <c r="M325">
        <v>0.45</v>
      </c>
      <c r="N325" t="s">
        <v>43</v>
      </c>
      <c r="P325" t="s">
        <v>1352</v>
      </c>
      <c r="Q325" t="str">
        <f t="shared" si="10"/>
        <v>NGSSVPANGSSGSFTARAADSYDSPGGGGGGPDLFPAGFMDSVLVTAGSSSPLMQVVLFLYRQVGARLGLDPSVLLTLLGFLWALSKIGSQIWDHVWDAVDRHFMCAMYVSEYDHIYSELLKWLSLQQSIRTSRYLMAQTVWRSAWEEEEEEIETALFLTDGNDGEGERIYLNFSNQAAKIGPRYVPAIGLTTFWHGGTYFRVHRRRETLIDTNGWGSGTKDVEELRLSCFGRSMEPIKRLLAEAKSAYYHDRYRKTSIYRPKPKEMRRDSNMWHQVARRPIRPMRTVVLDAQEKHSVLADVNEYLHPATPRWYASRGIPLRRGYLFHGPPGTGKTSFSFALAGVFGIDIYVISLQDVNITEEDLAALFTRLPRRCIVLLEDIDTAGLKRDEAGDSKAEKKAKKKQQAKEETKEVTEEEGGNKAVKELTNSVNGTHGEKEATHGEATIGDAKMDKVKDGESNEEAGKDEAKVGGEVKKGECEEGKDEEEVGKTEKCSKERTKGEESKEEKSCNKRNKATTTASDEQADDGDGDGGSERSSDSDSSDDEATEPPRSSYARRKGSKAKGSKKSISLSGLLNAIDGVASHEGRVLIMTTNKPETLDEALIRPGRVDVQVGFVNASASQAEELFYRMYETSRPPAAKQQIHGQQSAAQENGGAGKDGGEKAEKTLAGFQDRPGEIAASEAELRSIAKEFGRRMPDEKLSPAEIQGFLLKRKLCPRKALEDVGGWIEATMKQKEANSKVSTVQ</v>
      </c>
      <c r="R325">
        <f t="shared" si="11"/>
        <v>748</v>
      </c>
      <c r="S325" t="s">
        <v>1353</v>
      </c>
      <c r="T325">
        <v>0.61</v>
      </c>
      <c r="U325" t="s">
        <v>1354</v>
      </c>
      <c r="V325" t="s">
        <v>52</v>
      </c>
      <c r="W325" t="s">
        <v>4055</v>
      </c>
      <c r="X325" t="s">
        <v>7381</v>
      </c>
      <c r="Y325" t="s">
        <v>6538</v>
      </c>
      <c r="Z325" t="s">
        <v>6539</v>
      </c>
      <c r="AA325" t="s">
        <v>6540</v>
      </c>
      <c r="AB325" t="s">
        <v>6541</v>
      </c>
      <c r="AC325" t="s">
        <v>5705</v>
      </c>
      <c r="AD325" t="s">
        <v>5705</v>
      </c>
      <c r="AE325" t="s">
        <v>6542</v>
      </c>
      <c r="AF325" t="s">
        <v>5705</v>
      </c>
      <c r="AG325" s="1" t="s">
        <v>6543</v>
      </c>
      <c r="AH325" t="s">
        <v>5715</v>
      </c>
      <c r="AI325" t="s">
        <v>6544</v>
      </c>
      <c r="AJ325" t="s">
        <v>5705</v>
      </c>
      <c r="AK325" t="s">
        <v>5705</v>
      </c>
      <c r="AL325" t="s">
        <v>5705</v>
      </c>
      <c r="AQ325" s="1"/>
    </row>
    <row r="326" spans="1:43">
      <c r="A326" s="8" t="s">
        <v>8179</v>
      </c>
      <c r="B326" t="s">
        <v>1355</v>
      </c>
      <c r="C326" s="1" t="s">
        <v>1356</v>
      </c>
      <c r="D326">
        <v>0.19400000000000001</v>
      </c>
      <c r="E326">
        <v>18</v>
      </c>
      <c r="F326">
        <v>0.39900000000000002</v>
      </c>
      <c r="G326">
        <v>18</v>
      </c>
      <c r="H326">
        <v>0.88800000000000001</v>
      </c>
      <c r="I326">
        <v>17</v>
      </c>
      <c r="J326">
        <v>0.82</v>
      </c>
      <c r="K326">
        <v>0.626</v>
      </c>
      <c r="L326" t="s">
        <v>42</v>
      </c>
      <c r="M326">
        <v>0.45</v>
      </c>
      <c r="N326" t="s">
        <v>43</v>
      </c>
      <c r="P326" t="s">
        <v>906</v>
      </c>
      <c r="Q326" t="str">
        <f t="shared" si="10"/>
        <v>SAPRPAAHYRMPLPVDGQAASVDGQAASVAAKKVGPQVGHFVQPIDHRNPSRGNFTQRFWWNADYYRGPGSPVIMMAPIEDDPSWKVSWMNSSKLPGAFAEAVGGAIVMMEHRYYGESSPVANLTAETLQPVNLDNMIQDIAGSSKPDMAPWVLTGCSYAGALTAWTHHFAPGTFWAYHASCATVQAIESYSAYWDAVEAVLPRNCSADMKQVMAHIDDVFTTGTNESRQEIKTRFGFGDLKHDDDFLAALAETLPAWQAGQFFHGDMGVTRMCNYVENIWPADGNGTGHFGTATAEIPGKEGVGGKKAMDGLSKWYRELAIPETCSWYDDYYKDYDKNTVECFDTYNPLSPRYTNTSTSHTWGRQYEWVKCNEPWGQFRVGGPNATNGIVSKHYTSEYRRRQCDLLFPETNGYKPGLAMGRTVESLNKRTGGWNAVNTTRLMWVNGQYDPWRGLTVAAHERPGGPLNGTTLAPHWILPNASHCSDMWMENGKVNPVIDTFQKQIIKKMTTWVREFYTQHGKAGTASGGGDEEVDATSCTAQGTCGTTVFKCYPPGSADGDD</v>
      </c>
      <c r="R326">
        <f t="shared" si="11"/>
        <v>562</v>
      </c>
      <c r="S326" t="s">
        <v>45</v>
      </c>
      <c r="T326">
        <v>0.08</v>
      </c>
      <c r="U326" t="s">
        <v>1357</v>
      </c>
      <c r="V326" t="s">
        <v>52</v>
      </c>
      <c r="W326" t="s">
        <v>2640</v>
      </c>
      <c r="X326" t="s">
        <v>7382</v>
      </c>
      <c r="Y326" t="s">
        <v>5705</v>
      </c>
      <c r="Z326" t="s">
        <v>6545</v>
      </c>
      <c r="AA326" t="s">
        <v>6546</v>
      </c>
      <c r="AB326" t="s">
        <v>6547</v>
      </c>
      <c r="AC326" t="s">
        <v>5705</v>
      </c>
      <c r="AD326" t="s">
        <v>5705</v>
      </c>
      <c r="AE326" t="s">
        <v>5705</v>
      </c>
      <c r="AF326" t="s">
        <v>5705</v>
      </c>
      <c r="AG326" t="s">
        <v>5705</v>
      </c>
      <c r="AH326" t="s">
        <v>5705</v>
      </c>
      <c r="AI326" t="s">
        <v>6548</v>
      </c>
      <c r="AJ326" t="s">
        <v>5705</v>
      </c>
      <c r="AK326" t="s">
        <v>5705</v>
      </c>
      <c r="AL326" t="s">
        <v>5705</v>
      </c>
    </row>
    <row r="327" spans="1:43">
      <c r="A327" s="8" t="s">
        <v>8180</v>
      </c>
      <c r="B327" t="s">
        <v>1358</v>
      </c>
      <c r="C327" t="s">
        <v>1359</v>
      </c>
      <c r="D327">
        <v>0.753</v>
      </c>
      <c r="E327">
        <v>24</v>
      </c>
      <c r="F327">
        <v>0.80900000000000005</v>
      </c>
      <c r="G327">
        <v>24</v>
      </c>
      <c r="H327">
        <v>0.97199999999999998</v>
      </c>
      <c r="I327">
        <v>11</v>
      </c>
      <c r="J327">
        <v>0.872</v>
      </c>
      <c r="K327">
        <v>0.84299999999999997</v>
      </c>
      <c r="L327" t="s">
        <v>42</v>
      </c>
      <c r="M327">
        <v>0.45</v>
      </c>
      <c r="N327" t="s">
        <v>43</v>
      </c>
      <c r="P327" t="s">
        <v>1360</v>
      </c>
      <c r="Q327" t="str">
        <f t="shared" si="10"/>
        <v>PNMAGGFTGRLPEGTEETPVVWDVQAFPDGPTLTLNGTVQSVHDQLRAINPNYEGDFDDHPLEKRTDWTGAGILCDRNLFGGTRPKGYAEAIRYLRRLRGRPRMGPGPRKCGRVSCSYLTAIWLCNDTAEEKRLESWNSVVSGIEAIWNKCNPSQCCYRGGQIFHWTHWNIMMTSDSC</v>
      </c>
      <c r="R327">
        <f t="shared" si="11"/>
        <v>178</v>
      </c>
      <c r="S327" t="s">
        <v>1361</v>
      </c>
      <c r="T327">
        <v>0.16</v>
      </c>
      <c r="U327" t="s">
        <v>1362</v>
      </c>
      <c r="V327" t="s">
        <v>157</v>
      </c>
      <c r="W327" t="s">
        <v>3414</v>
      </c>
      <c r="X327" t="s">
        <v>5705</v>
      </c>
      <c r="Y327" t="s">
        <v>5705</v>
      </c>
      <c r="Z327" t="s">
        <v>5705</v>
      </c>
      <c r="AA327" t="s">
        <v>6549</v>
      </c>
      <c r="AB327" t="s">
        <v>5705</v>
      </c>
      <c r="AC327" t="s">
        <v>5705</v>
      </c>
      <c r="AD327" t="s">
        <v>5705</v>
      </c>
      <c r="AE327" t="s">
        <v>5705</v>
      </c>
      <c r="AF327" t="s">
        <v>5705</v>
      </c>
      <c r="AG327" t="s">
        <v>5705</v>
      </c>
      <c r="AH327" t="s">
        <v>5705</v>
      </c>
      <c r="AI327" t="s">
        <v>5705</v>
      </c>
      <c r="AJ327" t="s">
        <v>5705</v>
      </c>
      <c r="AK327" t="s">
        <v>5705</v>
      </c>
      <c r="AL327" t="s">
        <v>5705</v>
      </c>
    </row>
    <row r="328" spans="1:43">
      <c r="A328" s="8" t="s">
        <v>8181</v>
      </c>
      <c r="B328" t="s">
        <v>1363</v>
      </c>
      <c r="C328" s="1" t="s">
        <v>1364</v>
      </c>
      <c r="D328">
        <v>0.29299999999999998</v>
      </c>
      <c r="E328">
        <v>21</v>
      </c>
      <c r="F328">
        <v>0.50900000000000001</v>
      </c>
      <c r="G328">
        <v>21</v>
      </c>
      <c r="H328">
        <v>0.96199999999999997</v>
      </c>
      <c r="I328">
        <v>2</v>
      </c>
      <c r="J328">
        <v>0.877</v>
      </c>
      <c r="K328">
        <v>0.70799999999999996</v>
      </c>
      <c r="L328" t="s">
        <v>42</v>
      </c>
      <c r="M328">
        <v>0.45</v>
      </c>
      <c r="N328" t="s">
        <v>43</v>
      </c>
      <c r="P328" t="s">
        <v>197</v>
      </c>
      <c r="Q328" t="str">
        <f t="shared" si="10"/>
        <v>PRSRRRSASSSASASVPASAAVGVAASPQPTVTVTVTVTAPAPAAASPSSSSSGAAAAAGSSPSSSSSSPSSPATYGNGSFKNTTTSTRGQNVLYWGQNGGGARENNDLSSYCTDSSGVDIVILSFLYQYGNGVLAPGGTIGQSCTISNGQGQGCDELAKAIDVCKSRGVKVLLSLGGAVGTYGLGSQQEAEAIGQSLWDSYGKSGGGGGGGGNGTYGAAGRPFGQTFVDGWDFDIESNNGNSFYPYLIAKLRANFASDPSSTYYITGAPQCPLPEPNMSGMIGGAQFDYLFVQFYNNPSCSVDGTINWDGWKGHLAGTPSAGAKIFIGVPAAPLGATGTDSGAKYYLDPSRLATLVNQHKSDAAFGGVMMWAAAFSDANVNNGCTYAQQAKRILTTGATC</v>
      </c>
      <c r="R328">
        <f t="shared" si="11"/>
        <v>401</v>
      </c>
      <c r="S328" t="s">
        <v>45</v>
      </c>
      <c r="T328">
        <v>0.26</v>
      </c>
      <c r="U328" t="s">
        <v>1365</v>
      </c>
      <c r="V328" t="s">
        <v>58</v>
      </c>
      <c r="W328" t="s">
        <v>2711</v>
      </c>
      <c r="X328" t="s">
        <v>7383</v>
      </c>
      <c r="Y328" t="s">
        <v>6550</v>
      </c>
      <c r="Z328" t="s">
        <v>6551</v>
      </c>
      <c r="AA328" t="s">
        <v>6552</v>
      </c>
      <c r="AB328" t="s">
        <v>6553</v>
      </c>
      <c r="AC328" t="s">
        <v>5705</v>
      </c>
      <c r="AD328" t="s">
        <v>5705</v>
      </c>
      <c r="AE328" t="s">
        <v>5705</v>
      </c>
      <c r="AF328" t="s">
        <v>5705</v>
      </c>
      <c r="AG328" s="1" t="s">
        <v>5705</v>
      </c>
      <c r="AH328" t="s">
        <v>5705</v>
      </c>
      <c r="AI328" t="s">
        <v>6554</v>
      </c>
      <c r="AJ328" t="s">
        <v>5705</v>
      </c>
      <c r="AK328" t="s">
        <v>5705</v>
      </c>
      <c r="AL328" t="s">
        <v>5705</v>
      </c>
      <c r="AQ328" s="1"/>
    </row>
    <row r="329" spans="1:43">
      <c r="A329" s="8" t="s">
        <v>8182</v>
      </c>
      <c r="B329" t="s">
        <v>1366</v>
      </c>
      <c r="C329" t="s">
        <v>1367</v>
      </c>
      <c r="D329">
        <v>0.77200000000000002</v>
      </c>
      <c r="E329">
        <v>31</v>
      </c>
      <c r="F329">
        <v>0.60399999999999998</v>
      </c>
      <c r="G329">
        <v>31</v>
      </c>
      <c r="H329">
        <v>0.81100000000000005</v>
      </c>
      <c r="I329">
        <v>30</v>
      </c>
      <c r="J329">
        <v>0.443</v>
      </c>
      <c r="K329">
        <v>0.51700000000000002</v>
      </c>
      <c r="L329" t="s">
        <v>42</v>
      </c>
      <c r="M329">
        <v>0.45</v>
      </c>
      <c r="N329" t="s">
        <v>43</v>
      </c>
      <c r="P329" t="s">
        <v>1368</v>
      </c>
      <c r="Q329" t="str">
        <f t="shared" si="10"/>
        <v>DASFRPALIVVDFQEDFCPPNGSLAVPDGRSIAPQINELLTCPFAVKIATRDWHPPNHISFAPNHPPASTTVTVRHPTEPHREYSTALWPVHCVQSTPGAELVPELDAALLHDVVDKGTDPRFEMYSAFYDPFTISDTGLTDRLKAERITDVFVVGLAADFCVRATAEHARDEGFRSHIIEQATRPVVPDKWPECRRDILAKGVLIVSAQGPEVSRVRSLAVA</v>
      </c>
      <c r="R329">
        <f t="shared" si="11"/>
        <v>223</v>
      </c>
      <c r="S329" t="s">
        <v>45</v>
      </c>
      <c r="T329">
        <v>0.05</v>
      </c>
      <c r="U329" t="s">
        <v>1369</v>
      </c>
      <c r="V329" t="s">
        <v>698</v>
      </c>
      <c r="W329" t="s">
        <v>2730</v>
      </c>
      <c r="X329" t="s">
        <v>7384</v>
      </c>
      <c r="Y329" t="s">
        <v>5705</v>
      </c>
      <c r="Z329" t="s">
        <v>6555</v>
      </c>
      <c r="AA329" t="s">
        <v>6556</v>
      </c>
      <c r="AB329" t="s">
        <v>6557</v>
      </c>
      <c r="AC329" t="s">
        <v>5705</v>
      </c>
      <c r="AD329" t="s">
        <v>5705</v>
      </c>
      <c r="AE329" t="s">
        <v>5705</v>
      </c>
      <c r="AF329" t="s">
        <v>5705</v>
      </c>
      <c r="AG329" t="s">
        <v>5705</v>
      </c>
      <c r="AH329" t="s">
        <v>5705</v>
      </c>
      <c r="AI329" t="s">
        <v>6558</v>
      </c>
      <c r="AJ329" t="s">
        <v>5705</v>
      </c>
      <c r="AK329" t="s">
        <v>5705</v>
      </c>
      <c r="AL329" t="s">
        <v>5705</v>
      </c>
    </row>
    <row r="330" spans="1:43">
      <c r="A330" s="8" t="s">
        <v>8183</v>
      </c>
      <c r="B330" t="s">
        <v>1370</v>
      </c>
      <c r="C330" s="1" t="s">
        <v>1371</v>
      </c>
      <c r="D330">
        <v>0.41299999999999998</v>
      </c>
      <c r="E330">
        <v>22</v>
      </c>
      <c r="F330">
        <v>0.503</v>
      </c>
      <c r="G330">
        <v>22</v>
      </c>
      <c r="H330">
        <v>0.84499999999999997</v>
      </c>
      <c r="I330">
        <v>1</v>
      </c>
      <c r="J330">
        <v>0.60199999999999998</v>
      </c>
      <c r="K330">
        <v>0.55600000000000005</v>
      </c>
      <c r="L330" t="s">
        <v>42</v>
      </c>
      <c r="M330">
        <v>0.45</v>
      </c>
      <c r="N330" t="s">
        <v>43</v>
      </c>
      <c r="P330" t="s">
        <v>1372</v>
      </c>
      <c r="Q330" t="str">
        <f t="shared" si="10"/>
        <v>GDGNGTFASVVLIEDQLVHFSCEGVTLTGPHEGVATRTLVGVTPSGGPLVGTVTATLIGPTPGTNTVPPPADCSEICVTTVQITITPPSSPGAGSSSPGVGSPTPGAGSSIPAVESSSPAVGSPTPGAGSSSPAVESSTPAAGGSSSSVITETHIGSTSGTSTVMPSSDCTDICVTTVQVTIIATTPAAGTSGTAPNASNLVTRTTTGPTAGTSTIPPAADCTTSCQTTLLVTVAPIIDPPKPIPSVSATIYSTFSTTGPTAGTSTYPVPDGCTEGCVATVMVTNAPIIDPPKPTPSVGGPSVSGTSYTTFSTTGPTAGTSTYPVPAGCTENCVATVMVTEAPVVDPSPNVSSPSVSGTSYTTFSTTGPTAGTSTYPVPAGCTENCVATVMVTNAPIIDPSKATPSVGGPGVSSTSYTTFSTTGPTAGTSTYPVPDGCTENCVATVMVTNAPIIDPPKPIPSVSGTSYTTFSTTGPTAGTSTYPVPDGCIEGCVATVMVTNAPSATGTSYTTFSTTGPTAGTSTYPVPAGCTEGCVATVMVTNAPSATGTSYTTFSTTGPTAGTSTYPVPDGCTEGCVATVMVTNAPSATGTSYTTFSTTGPTAGTSTYPVPDGCTEGCVATVMVTNAPSATGTSYTTFSTTGPTAGTSTFPVPDGCTDGCVATVMVTVAPSATGTTYVTKSTTGPTAGTSTFPVPDGCSEGCVATVMVTVAPIIDPPKPTPNISATSYVTRSTTGPTAGTSTIPAPDGCTGGCVATVVVTVAPSETDLENRCTPGLRWAYFKCSQSPGGYIGKRQMPYNNDYDIHGSWINSFDPKAILSGESPDRTGSTPSIGFASPGQPVIYGQNIGQLAFSIVQHVGYFHPAMTGTYTFTFNLCIDDGALLWIGKNAKKNWNRSNANMASGYINWKTQPNKANVPSSFTFDAVKGSFVPIRIVYGNAQGGALFSFSIKDPTGKLIASTYSNPSANIEHVLPIQNRQLVFGCPSDSRAKPFAF</v>
      </c>
      <c r="R330">
        <f t="shared" si="11"/>
        <v>995</v>
      </c>
      <c r="S330" t="s">
        <v>45</v>
      </c>
      <c r="T330">
        <v>0.13</v>
      </c>
      <c r="U330" t="s">
        <v>1373</v>
      </c>
      <c r="V330" t="s">
        <v>98</v>
      </c>
      <c r="W330" t="s">
        <v>3368</v>
      </c>
      <c r="X330" t="s">
        <v>5705</v>
      </c>
      <c r="Y330" t="s">
        <v>5705</v>
      </c>
      <c r="Z330" t="s">
        <v>6559</v>
      </c>
      <c r="AA330" t="s">
        <v>5705</v>
      </c>
      <c r="AB330" t="s">
        <v>5705</v>
      </c>
      <c r="AC330" t="s">
        <v>5705</v>
      </c>
      <c r="AD330" t="s">
        <v>5705</v>
      </c>
      <c r="AE330" t="s">
        <v>5705</v>
      </c>
      <c r="AF330" t="s">
        <v>5705</v>
      </c>
      <c r="AG330" s="1" t="s">
        <v>5705</v>
      </c>
      <c r="AH330" t="s">
        <v>5705</v>
      </c>
      <c r="AI330" t="s">
        <v>6560</v>
      </c>
      <c r="AJ330" t="s">
        <v>5705</v>
      </c>
      <c r="AK330" t="s">
        <v>5705</v>
      </c>
      <c r="AL330" t="s">
        <v>5705</v>
      </c>
      <c r="AQ330" s="1"/>
    </row>
    <row r="331" spans="1:43">
      <c r="A331" s="8" t="s">
        <v>8184</v>
      </c>
      <c r="B331" t="s">
        <v>1374</v>
      </c>
      <c r="C331" t="s">
        <v>1375</v>
      </c>
      <c r="D331">
        <v>0.70599999999999996</v>
      </c>
      <c r="E331">
        <v>18</v>
      </c>
      <c r="F331">
        <v>0.80800000000000005</v>
      </c>
      <c r="G331">
        <v>18</v>
      </c>
      <c r="H331">
        <v>0.95299999999999996</v>
      </c>
      <c r="I331">
        <v>9</v>
      </c>
      <c r="J331">
        <v>0.91800000000000004</v>
      </c>
      <c r="K331">
        <v>0.86799999999999999</v>
      </c>
      <c r="L331" t="s">
        <v>42</v>
      </c>
      <c r="M331">
        <v>0.45</v>
      </c>
      <c r="N331" t="s">
        <v>43</v>
      </c>
      <c r="P331" t="s">
        <v>894</v>
      </c>
      <c r="Q331" t="str">
        <f t="shared" si="10"/>
        <v>RWVGMESLPDGLYSGQTHDDGSTTMTSLQSGAKFTFPLVGDDGERAKRSVDDALAKRDTSCWGYELDHDGVDEGVVALKNWAGNNGQTISSGDTTSYFGFNRKGVYVYYCINQAHSQGNLDINDINYALRNMDGTCRRYEAGYFLWPGTPELVGKCRSGTAVCLG</v>
      </c>
      <c r="R331">
        <f t="shared" si="11"/>
        <v>165</v>
      </c>
      <c r="S331" t="s">
        <v>45</v>
      </c>
      <c r="T331">
        <v>0.09</v>
      </c>
      <c r="U331" t="s">
        <v>1376</v>
      </c>
      <c r="V331" t="s">
        <v>157</v>
      </c>
      <c r="X331" t="s">
        <v>5705</v>
      </c>
      <c r="Y331" t="s">
        <v>5705</v>
      </c>
      <c r="Z331" t="s">
        <v>5705</v>
      </c>
      <c r="AA331" t="s">
        <v>5705</v>
      </c>
      <c r="AB331" t="s">
        <v>5705</v>
      </c>
      <c r="AC331" t="s">
        <v>5705</v>
      </c>
      <c r="AD331" t="s">
        <v>5705</v>
      </c>
      <c r="AE331" t="s">
        <v>5705</v>
      </c>
      <c r="AF331" t="s">
        <v>5705</v>
      </c>
      <c r="AG331" t="s">
        <v>5705</v>
      </c>
      <c r="AH331" t="s">
        <v>5705</v>
      </c>
      <c r="AI331" t="s">
        <v>5705</v>
      </c>
      <c r="AJ331" t="s">
        <v>5705</v>
      </c>
      <c r="AK331" t="s">
        <v>5705</v>
      </c>
      <c r="AL331" t="s">
        <v>5705</v>
      </c>
    </row>
    <row r="332" spans="1:43">
      <c r="A332" s="8" t="s">
        <v>8185</v>
      </c>
      <c r="B332" t="s">
        <v>1377</v>
      </c>
      <c r="C332" t="s">
        <v>1378</v>
      </c>
      <c r="D332">
        <v>0.60799999999999998</v>
      </c>
      <c r="E332">
        <v>19</v>
      </c>
      <c r="F332">
        <v>0.749</v>
      </c>
      <c r="G332">
        <v>19</v>
      </c>
      <c r="H332">
        <v>0.95099999999999996</v>
      </c>
      <c r="I332">
        <v>4</v>
      </c>
      <c r="J332">
        <v>0.92300000000000004</v>
      </c>
      <c r="K332">
        <v>0.84299999999999997</v>
      </c>
      <c r="L332" t="s">
        <v>42</v>
      </c>
      <c r="M332">
        <v>0.45</v>
      </c>
      <c r="N332" t="s">
        <v>43</v>
      </c>
      <c r="P332" t="s">
        <v>96</v>
      </c>
      <c r="Q332" t="str">
        <f t="shared" si="10"/>
        <v>PWSKADFRAPVATGNDYFYDQGNRGDTWGNGQRQEAEWDNYPGDNQWDDGENDESFSFCSRNPRACGLIVD</v>
      </c>
      <c r="R332">
        <f t="shared" si="11"/>
        <v>71</v>
      </c>
      <c r="S332" t="s">
        <v>45</v>
      </c>
      <c r="T332">
        <v>0.09</v>
      </c>
      <c r="U332" t="s">
        <v>1379</v>
      </c>
      <c r="V332" t="s">
        <v>157</v>
      </c>
      <c r="X332" t="s">
        <v>5705</v>
      </c>
      <c r="Y332" t="s">
        <v>5705</v>
      </c>
      <c r="Z332" t="s">
        <v>5705</v>
      </c>
      <c r="AA332" t="s">
        <v>5705</v>
      </c>
      <c r="AB332" t="s">
        <v>5705</v>
      </c>
      <c r="AC332" t="s">
        <v>5705</v>
      </c>
      <c r="AD332" t="s">
        <v>5705</v>
      </c>
      <c r="AE332" t="s">
        <v>5705</v>
      </c>
      <c r="AF332" t="s">
        <v>5705</v>
      </c>
      <c r="AG332" s="1" t="s">
        <v>5705</v>
      </c>
      <c r="AH332" t="s">
        <v>5705</v>
      </c>
      <c r="AI332" t="s">
        <v>5705</v>
      </c>
      <c r="AJ332" t="s">
        <v>5705</v>
      </c>
      <c r="AK332" t="s">
        <v>5705</v>
      </c>
      <c r="AL332" t="s">
        <v>5705</v>
      </c>
      <c r="AQ332" s="1"/>
    </row>
    <row r="333" spans="1:43">
      <c r="A333" s="8" t="s">
        <v>8186</v>
      </c>
      <c r="B333" t="s">
        <v>1380</v>
      </c>
      <c r="C333" s="1" t="s">
        <v>1381</v>
      </c>
      <c r="D333">
        <v>0.73399999999999999</v>
      </c>
      <c r="E333">
        <v>19</v>
      </c>
      <c r="F333">
        <v>0.70699999999999996</v>
      </c>
      <c r="G333">
        <v>19</v>
      </c>
      <c r="H333">
        <v>0.76600000000000001</v>
      </c>
      <c r="I333">
        <v>1</v>
      </c>
      <c r="J333">
        <v>0.66300000000000003</v>
      </c>
      <c r="K333">
        <v>0.68300000000000005</v>
      </c>
      <c r="L333" t="s">
        <v>42</v>
      </c>
      <c r="M333">
        <v>0.45</v>
      </c>
      <c r="N333" t="s">
        <v>43</v>
      </c>
      <c r="P333" t="s">
        <v>1382</v>
      </c>
      <c r="Q333" t="str">
        <f t="shared" si="10"/>
        <v>LVPRDYANNDYYVIHIEKRASVAPIADHLNMVYERQLGDLPHHYVFRAPKSEHDIVQRELLERRRRKRDRPVDLHLDAILLSARQEPRMRLKKHVVAPRHEEPLRPRARGPPAPAALAEQLSVMKALDIADPIFKEQWHLFNTIELGHDVNVTGLWLEGVTGKGATVAIVDDGVDMYSDDLKENYFAKGSWDFNDSGPEPKPRLSDDRHGTRCAGEVAAVRNDVCGVGVAYDAKFAGIRILSKPISDADEAEAMIYGYQENQIYSCSWGPRDDGRSMEAPGVLIRRAMLRGIQEGRGGLGSIYVFASGNGAASDDNCNFDGYTNSIYSITVGAVDRAGQHPYYSELCSAQLVVTYSSGSGDSIHTTDVGKNRCAVGHGGTSAAAPLAAGIFALVMEVRNDLTWRDVQYLAMETAVTVSDGKADWQTTAIGKQFSHVFGYGKIDSYALVQKAKTWKNVKPQAWYFSPWLHVKQGIPEGDNGLLVHFEVSQEMLTQANLARVEHVTVTMNVNHTRRGDLSVDLISPANITSHIATARKDDGFVGGYDNWTFMSVAHWGETGVGSWTLVIRDTKDNAHKGTFVDWHLKLWGESIDPQKATKLPMPQENDDSTHDQVVSTVSATAATTSVPARPDATSVFSKPSDHPERPTRPGAQPPTTPDVPPSPTMEAGEETTTTSASTWVDKFPAFGATKRFWIGGAAIAIAVFCVGLGVYLFVARRRRIRNDLRNTYEFELIDEERRDGRKGGEKGVAGRGRRTRGGELYDAFAMGSDDEFDQYRDRSSERLAGVADAEHYSVGEASDDDDDDEKGEETRPLAGENR</v>
      </c>
      <c r="R333">
        <f t="shared" si="11"/>
        <v>818</v>
      </c>
      <c r="S333" t="s">
        <v>1383</v>
      </c>
      <c r="T333">
        <v>0.34</v>
      </c>
      <c r="U333" t="s">
        <v>1384</v>
      </c>
      <c r="V333" t="s">
        <v>52</v>
      </c>
      <c r="W333" t="s">
        <v>3302</v>
      </c>
      <c r="X333" t="s">
        <v>7385</v>
      </c>
      <c r="Y333" t="s">
        <v>6561</v>
      </c>
      <c r="Z333" t="s">
        <v>6562</v>
      </c>
      <c r="AA333" t="s">
        <v>6563</v>
      </c>
      <c r="AB333" t="s">
        <v>6564</v>
      </c>
      <c r="AC333" t="s">
        <v>5705</v>
      </c>
      <c r="AD333" t="s">
        <v>5705</v>
      </c>
      <c r="AE333" t="s">
        <v>6565</v>
      </c>
      <c r="AF333" t="s">
        <v>5705</v>
      </c>
      <c r="AG333" t="s">
        <v>5705</v>
      </c>
      <c r="AH333" t="s">
        <v>5705</v>
      </c>
      <c r="AI333" t="s">
        <v>6566</v>
      </c>
      <c r="AJ333" t="s">
        <v>5705</v>
      </c>
      <c r="AK333" t="s">
        <v>5705</v>
      </c>
      <c r="AL333" t="s">
        <v>6567</v>
      </c>
    </row>
    <row r="334" spans="1:43">
      <c r="A334" s="8" t="s">
        <v>8187</v>
      </c>
      <c r="B334" t="s">
        <v>1386</v>
      </c>
      <c r="C334" s="1" t="s">
        <v>1387</v>
      </c>
      <c r="D334">
        <v>0.248</v>
      </c>
      <c r="E334">
        <v>17</v>
      </c>
      <c r="F334">
        <v>0.46800000000000003</v>
      </c>
      <c r="G334">
        <v>17</v>
      </c>
      <c r="H334">
        <v>0.94499999999999995</v>
      </c>
      <c r="I334">
        <v>9</v>
      </c>
      <c r="J334">
        <v>0.877</v>
      </c>
      <c r="K334">
        <v>0.68899999999999995</v>
      </c>
      <c r="L334" t="s">
        <v>42</v>
      </c>
      <c r="M334">
        <v>0.45</v>
      </c>
      <c r="N334" t="s">
        <v>43</v>
      </c>
      <c r="P334" t="s">
        <v>1388</v>
      </c>
      <c r="Q334" t="str">
        <f t="shared" si="10"/>
        <v>PNGDPTAPCSGYRASNVVTTDSGLTADLTLASDACNAFGTDLKHLTLEVVYETDDRVHVKIQDRDDQVYQVPEDVFPRPGGRSPAAASNLRFDYIASPFSFQIRRAASNEILFDTSAASLVFESQYLRLRTSLPDNPYLYGLGEHSDPLRLKTSSYVRTLWNRDSYGVPLESNLYGTHPFYLEHRKTGSHGVFLLNSNGMDVVIDKTPQGRQYLEYNTLGGVFDFWFVAGPSPIEAVQQYGRIAGTPAMQPYWGLGFHQCRYGYQDVYDVAEVVQNYSQAGIPLETMWTDIDYMDRRRVFSLDPERFPLKTVRELVSQLHARDQHYIVMVDPAVAYHDYPPLHQGVESDAFLRRDNGSLWLGVVWPGLTVYPDWFSTKVAQYWNGAFARFFSKESGVDIDGLWIDMNEPSNFCPFPCDNPYEVSRAYPPEPPPVRQPPRSLPGWPCAFQPPGTCLKSNVEARDVRATNLEGAAAPESKYQFNPGSGHPKAGQTPESGRNPDSELEEPPSLQHRRANGDRKGLPGRNLLYPKYAIRNKAAYLDAWNADRGGLSNHSVNTDVRHANGLVMYDTHNLYGAMMSTTSREAMLSRRPGLRPFVITRSTFAGTGSAVGHWLGDNLSTWDMYRHSIRSMLAFTALFQFSMVGVDTCGFGGDVTEELCARWAALGAFSTFYRNHNAIGQRSQEFYRWKTVAESARKAIDIRYRLLDYIYTAMYRSNQDGRPTIQPVFYLYPNDAACWALELQYFYGPGLLVAPVTAQGASSVQVYLPDDTFYDWYSHELVRRPGGGGAIHTFVEQDNTTIPLLIRGGVILPARVRSASTTTELRRQDFELLVALDAHGKASGELYLDDGVSIDQQGRYSLLTFTYGDGVLSIDGVFGYDGPAILSKITLIGAPAVRLPGNSAHQTAGPDRHSMTVEIRVPLTKSSNVHLNS</v>
      </c>
      <c r="R334">
        <f t="shared" si="11"/>
        <v>933</v>
      </c>
      <c r="S334" t="s">
        <v>45</v>
      </c>
      <c r="T334">
        <v>0.24</v>
      </c>
      <c r="U334" t="s">
        <v>1389</v>
      </c>
      <c r="V334" t="s">
        <v>87</v>
      </c>
      <c r="W334" t="s">
        <v>2776</v>
      </c>
      <c r="X334" t="s">
        <v>7386</v>
      </c>
      <c r="Y334" t="s">
        <v>6568</v>
      </c>
      <c r="Z334" t="s">
        <v>6569</v>
      </c>
      <c r="AA334" t="s">
        <v>6570</v>
      </c>
      <c r="AB334" t="s">
        <v>6571</v>
      </c>
      <c r="AC334" t="s">
        <v>5705</v>
      </c>
      <c r="AD334" t="s">
        <v>5705</v>
      </c>
      <c r="AE334" t="s">
        <v>5844</v>
      </c>
      <c r="AF334" t="s">
        <v>5705</v>
      </c>
      <c r="AG334" s="1" t="s">
        <v>5705</v>
      </c>
      <c r="AH334" t="s">
        <v>5705</v>
      </c>
      <c r="AI334" t="s">
        <v>5705</v>
      </c>
      <c r="AJ334" t="s">
        <v>5705</v>
      </c>
      <c r="AK334" t="s">
        <v>5705</v>
      </c>
      <c r="AL334" t="s">
        <v>5705</v>
      </c>
      <c r="AQ334" s="1"/>
    </row>
    <row r="335" spans="1:43">
      <c r="A335" s="8" t="s">
        <v>8188</v>
      </c>
      <c r="B335" t="s">
        <v>1390</v>
      </c>
      <c r="C335" s="1" t="s">
        <v>1391</v>
      </c>
      <c r="D335">
        <v>0.48099999999999998</v>
      </c>
      <c r="E335">
        <v>18</v>
      </c>
      <c r="F335">
        <v>0.65400000000000003</v>
      </c>
      <c r="G335">
        <v>18</v>
      </c>
      <c r="H335">
        <v>0.95299999999999996</v>
      </c>
      <c r="I335">
        <v>1</v>
      </c>
      <c r="J335">
        <v>0.86899999999999999</v>
      </c>
      <c r="K335">
        <v>0.77</v>
      </c>
      <c r="L335" t="s">
        <v>42</v>
      </c>
      <c r="M335">
        <v>0.45</v>
      </c>
      <c r="N335" t="s">
        <v>43</v>
      </c>
      <c r="P335" t="s">
        <v>197</v>
      </c>
      <c r="Q335" t="str">
        <f t="shared" si="10"/>
        <v>SGGSNDGHDDGHPHTISRRSACVPTEFDVSVNLCCSGNETPCGTQEQFESALAMANEKFGPAKVKFTLKKFNIFQNNTCTEADVTQDSAAEIKKTVCEHGSGIIDILYLPTNLGHGISKGFSNIPNITNGWPISAILHGIDGPRMAMDTLTGVTDQYGTVTNDLLLTHELGHAFGLYHDDGHEDSLMYPSVGPLTGHRKSFKYAFNETEKDIICSVANKRKAEGGEILGDKLKSTGPADSAEPGSAPTRQPVGPKNGTYDSEPLYPNPHDAHNANKTRPSCGRHRKGAHKGSHKGSDKGSVPGPATPAGQRTPNAPPADGSMPIVNPSGGNNGQISNGGNGQHPHPSSPQANQCLCTCPGLQQPLAAAVLPTRPDLLYIPKQPGYSPTGSNRDQGTKNLNGGSDQTPSSESNGNNKPQESQEKQPSGADNAEQPSGANNAEQPSGANNAEQPSSADNANPQAQKDQQRFFKAGGPKKQGNAAPWSIVNKNSTIPASNSTVPTSNSTVPTFNATVPTFNSTVSAPDSTVRIPDSTVRIPDSTVHIPDSTVRIPDSTVSTPDSTVSTPDSTVSTPDSTVSTPDSTVSTPDSTESTPDSTESTPDSTESTPDSTESTPDSTLYKPDSTESNPDSNVRTFKSTKATSPDY</v>
      </c>
      <c r="R335">
        <f t="shared" si="11"/>
        <v>646</v>
      </c>
      <c r="S335" t="s">
        <v>1392</v>
      </c>
      <c r="T335">
        <v>0.72</v>
      </c>
      <c r="U335" t="s">
        <v>1393</v>
      </c>
      <c r="V335" t="s">
        <v>87</v>
      </c>
      <c r="X335" t="s">
        <v>5705</v>
      </c>
      <c r="Y335" t="s">
        <v>5705</v>
      </c>
      <c r="Z335" t="s">
        <v>6572</v>
      </c>
      <c r="AA335" t="s">
        <v>6573</v>
      </c>
      <c r="AB335" t="s">
        <v>6574</v>
      </c>
      <c r="AC335" t="s">
        <v>5705</v>
      </c>
      <c r="AD335" t="s">
        <v>5705</v>
      </c>
      <c r="AE335" t="s">
        <v>5705</v>
      </c>
      <c r="AF335" t="s">
        <v>5705</v>
      </c>
      <c r="AG335" t="s">
        <v>5705</v>
      </c>
      <c r="AH335" t="s">
        <v>5705</v>
      </c>
      <c r="AI335" t="s">
        <v>6575</v>
      </c>
      <c r="AJ335" t="s">
        <v>5705</v>
      </c>
      <c r="AK335" t="s">
        <v>5705</v>
      </c>
      <c r="AL335" t="s">
        <v>5705</v>
      </c>
    </row>
    <row r="336" spans="1:43">
      <c r="A336" s="8" t="s">
        <v>8189</v>
      </c>
      <c r="B336" t="s">
        <v>1394</v>
      </c>
      <c r="C336" s="1" t="s">
        <v>1395</v>
      </c>
      <c r="D336">
        <v>0.37</v>
      </c>
      <c r="E336">
        <v>21</v>
      </c>
      <c r="F336">
        <v>0.58199999999999996</v>
      </c>
      <c r="G336">
        <v>21</v>
      </c>
      <c r="H336">
        <v>0.95799999999999996</v>
      </c>
      <c r="I336">
        <v>12</v>
      </c>
      <c r="J336">
        <v>0.91800000000000004</v>
      </c>
      <c r="K336">
        <v>0.76300000000000001</v>
      </c>
      <c r="L336" t="s">
        <v>42</v>
      </c>
      <c r="M336">
        <v>0.45</v>
      </c>
      <c r="N336" t="s">
        <v>43</v>
      </c>
      <c r="P336" t="s">
        <v>1396</v>
      </c>
      <c r="Q336" t="str">
        <f t="shared" si="10"/>
        <v>GSDEACAKVSDLWISHIDSHKPGSPKVPAALAYQCLNSVPLDRTAALDLVYSLEPYLQFQSDAAYKADPPTGYPFPAYDLFANLAKVKQNLKDRKYTSEYTFQVDLLETVFMPGHDSHFQFIPDLLFNAVAWSRTDVLASVSEDGLSLPAIKRYDDVRKNPETAPVIAAINGIDAATFMESIAARGTEWTDIDAGYNSMFFDRSTYSKTAQVGNFVSGYNYIGLLYPGATTTYTYANNGTPVTVDNLAVLQGDWRTLRNGTAVFNMFCAPKGSSTPIPQPTHPYIFDVPSMAAAAKGHFFTYPEPKMATSDLVVSGYYLEDSGLENTAVLALAAFASNSTAEFQSVCRTFLEMAAGAGKTKLVIDLQSNVGGLFVQFIDLLHQIIPDIEEDYYFRGKMSEEAIALARSTGERLANITDPLASTDTTVAWDSSLWYTDYRFGVDVQNRPFKTFEDKFSSQTFKGTNYTSLYRWDLNNSMITTNKEYGVGMEVTGYGKLAIVGLPRFKPENIVIVHDGICNSACAYFSEHLSRYGVKTIAIGGRPKVGPMQGTGGGKGGPLIPYQSLYNAVQRAKKATTDPLRLAVLNRFSDTPIRRSVVATVTSADWIQARHVQDGIPTQFTTNHADCRLFWTAPMLKNGSEVWKAAANVAFHNAKCAYGGMNNKKPLTQDQDS</v>
      </c>
      <c r="R336">
        <f t="shared" si="11"/>
        <v>673</v>
      </c>
      <c r="S336" t="s">
        <v>45</v>
      </c>
      <c r="T336">
        <v>0.05</v>
      </c>
      <c r="U336" t="s">
        <v>1397</v>
      </c>
      <c r="V336" t="s">
        <v>52</v>
      </c>
      <c r="W336" t="s">
        <v>2678</v>
      </c>
      <c r="X336" t="s">
        <v>5705</v>
      </c>
      <c r="Y336" t="s">
        <v>5705</v>
      </c>
      <c r="Z336" t="s">
        <v>6576</v>
      </c>
      <c r="AA336" t="s">
        <v>6577</v>
      </c>
      <c r="AB336" t="s">
        <v>6578</v>
      </c>
      <c r="AC336" t="s">
        <v>5705</v>
      </c>
      <c r="AD336" t="s">
        <v>5705</v>
      </c>
      <c r="AE336" t="s">
        <v>5705</v>
      </c>
      <c r="AF336" t="s">
        <v>5705</v>
      </c>
      <c r="AG336" t="s">
        <v>5705</v>
      </c>
      <c r="AH336" t="s">
        <v>5705</v>
      </c>
      <c r="AI336" t="s">
        <v>6579</v>
      </c>
      <c r="AJ336" t="s">
        <v>5705</v>
      </c>
      <c r="AK336" t="s">
        <v>5705</v>
      </c>
      <c r="AL336" t="s">
        <v>5705</v>
      </c>
    </row>
    <row r="337" spans="1:43">
      <c r="A337" s="8" t="s">
        <v>8190</v>
      </c>
      <c r="B337" t="s">
        <v>1398</v>
      </c>
      <c r="C337" s="1" t="s">
        <v>1399</v>
      </c>
      <c r="D337">
        <v>0.41599999999999998</v>
      </c>
      <c r="E337">
        <v>20</v>
      </c>
      <c r="F337">
        <v>0.60899999999999999</v>
      </c>
      <c r="G337">
        <v>20</v>
      </c>
      <c r="H337">
        <v>0.93700000000000006</v>
      </c>
      <c r="I337">
        <v>4</v>
      </c>
      <c r="J337">
        <v>0.89400000000000002</v>
      </c>
      <c r="K337">
        <v>0.76300000000000001</v>
      </c>
      <c r="L337" t="s">
        <v>42</v>
      </c>
      <c r="M337">
        <v>0.45</v>
      </c>
      <c r="N337" t="s">
        <v>43</v>
      </c>
      <c r="P337" t="s">
        <v>1400</v>
      </c>
      <c r="Q337" t="str">
        <f t="shared" si="10"/>
        <v>VGEIDHPRTPPTRQPPXXXXXXYPFAAHDIFTSLAMVKRKLLDGMYGGEYAFQQDLNKSSFSPAHDSHFIFVPDLMAKAAQWKRTEVFVSISEDGSALPVIKRYVDVRDNPETAPVITHINDVDAASCVEALARGVGGNFHFGGYSGFIYPGATTGYLVENGSKSDTENLPTLHGNWGNRRDGTAVHKAFCNIENPSPLGRFQGTGTSSRPEAATSNLAVPGYYLHGPGLDDVAVLRIASFVGNSTTEFQSVCRKFLRMTAAAGKTKLVIDIKANVDGIYLLTLDLLHQLVPDIEEDIFLRGMMSDGSIVLYTDYRFGVDVEDRKFSKFEDKFSSQIFQGTNYTTLYRWDLEDPLITTNKQYGAGINITGYGALSKPEKALFVAENIVVLHDGI</v>
      </c>
      <c r="R337">
        <f t="shared" si="11"/>
        <v>394</v>
      </c>
      <c r="S337" t="s">
        <v>45</v>
      </c>
      <c r="T337">
        <v>0.13</v>
      </c>
      <c r="U337" t="s">
        <v>1401</v>
      </c>
      <c r="V337" t="s">
        <v>52</v>
      </c>
      <c r="W337" t="s">
        <v>2678</v>
      </c>
      <c r="X337" t="s">
        <v>5705</v>
      </c>
      <c r="Y337" t="s">
        <v>5705</v>
      </c>
      <c r="Z337" t="s">
        <v>5705</v>
      </c>
      <c r="AA337" t="s">
        <v>6580</v>
      </c>
      <c r="AB337" t="s">
        <v>5705</v>
      </c>
      <c r="AC337" t="s">
        <v>5705</v>
      </c>
      <c r="AD337" t="s">
        <v>5705</v>
      </c>
      <c r="AE337" t="s">
        <v>5705</v>
      </c>
      <c r="AF337" t="s">
        <v>5705</v>
      </c>
      <c r="AG337" t="s">
        <v>5705</v>
      </c>
      <c r="AH337" t="s">
        <v>5705</v>
      </c>
      <c r="AI337" t="s">
        <v>6581</v>
      </c>
      <c r="AJ337" t="s">
        <v>5705</v>
      </c>
      <c r="AK337" t="s">
        <v>5705</v>
      </c>
      <c r="AL337" t="s">
        <v>5705</v>
      </c>
    </row>
    <row r="338" spans="1:43">
      <c r="A338" s="8" t="s">
        <v>8191</v>
      </c>
      <c r="B338" t="s">
        <v>1402</v>
      </c>
      <c r="C338" s="1" t="s">
        <v>1403</v>
      </c>
      <c r="D338">
        <v>0.67</v>
      </c>
      <c r="E338">
        <v>23</v>
      </c>
      <c r="F338">
        <v>0.749</v>
      </c>
      <c r="G338">
        <v>23</v>
      </c>
      <c r="H338">
        <v>0.90600000000000003</v>
      </c>
      <c r="I338">
        <v>1</v>
      </c>
      <c r="J338">
        <v>0.83699999999999997</v>
      </c>
      <c r="K338">
        <v>0.79600000000000004</v>
      </c>
      <c r="L338" t="s">
        <v>42</v>
      </c>
      <c r="M338">
        <v>0.45</v>
      </c>
      <c r="N338" t="s">
        <v>43</v>
      </c>
      <c r="P338" t="s">
        <v>155</v>
      </c>
      <c r="Q338" t="str">
        <f t="shared" si="10"/>
        <v>QYKIDTVDNIKTSASTLAYDLMLFYPGNKTGGIPGTLPGPPPAGPYYWWEGGAMMGTYIDYWHWTGDSSYNKVVMQGMLHQVGENENYMPANHTASLGNDDQGFWGMSAMLAAENKFPNPPDDKPQWLALAQAVWNTMVDPSRHDTTCNGGMRWQIPFSNAGYGYKNTIANGCFFNIGARLARYTGNKTYAEHAEKTWDWLWGVNYINHDNYYVYDGAHVDMNCSDVNKATFSYNAAIMLQGAAFLYNFTNGDEKWKTRVDKLTEGLLNNFFPKGIAYEVPCEGRQGACTPDMLSFKGYVHRWLAVVTQVAPYTRDKIMPILQKSTQAAVQQCTGGATGRVCGFYWSGGKFVDPSVDKTTGAGEAMNVLAAVSSLLIDSARPPVTNSTGGISKGNVNAGGGPDNGEKPPKPITAADRAGAGIVTFVLLGFSLSTFVWMSFFD</v>
      </c>
      <c r="R338">
        <f t="shared" si="11"/>
        <v>442</v>
      </c>
      <c r="S338" t="s">
        <v>45</v>
      </c>
      <c r="T338">
        <v>0.01</v>
      </c>
      <c r="U338" t="s">
        <v>1404</v>
      </c>
      <c r="V338" t="s">
        <v>52</v>
      </c>
      <c r="W338" t="s">
        <v>2584</v>
      </c>
      <c r="X338" t="s">
        <v>7387</v>
      </c>
      <c r="Y338" t="s">
        <v>5705</v>
      </c>
      <c r="Z338" t="s">
        <v>6582</v>
      </c>
      <c r="AA338" t="s">
        <v>6583</v>
      </c>
      <c r="AB338" t="s">
        <v>6584</v>
      </c>
      <c r="AC338" t="s">
        <v>5705</v>
      </c>
      <c r="AD338" t="s">
        <v>5705</v>
      </c>
      <c r="AE338" t="s">
        <v>5705</v>
      </c>
      <c r="AF338" t="s">
        <v>5705</v>
      </c>
      <c r="AG338" s="1" t="s">
        <v>5705</v>
      </c>
      <c r="AH338" t="s">
        <v>5705</v>
      </c>
      <c r="AI338" t="s">
        <v>6585</v>
      </c>
      <c r="AJ338" t="s">
        <v>5705</v>
      </c>
      <c r="AK338" t="s">
        <v>6586</v>
      </c>
      <c r="AL338" t="s">
        <v>5705</v>
      </c>
      <c r="AQ338" s="1"/>
    </row>
    <row r="339" spans="1:43">
      <c r="A339" s="8" t="s">
        <v>8192</v>
      </c>
      <c r="B339" t="s">
        <v>1405</v>
      </c>
      <c r="C339" t="s">
        <v>1406</v>
      </c>
      <c r="D339">
        <v>0.61599999999999999</v>
      </c>
      <c r="E339">
        <v>20</v>
      </c>
      <c r="F339">
        <v>0.68100000000000005</v>
      </c>
      <c r="G339">
        <v>20</v>
      </c>
      <c r="H339">
        <v>0.84199999999999997</v>
      </c>
      <c r="I339">
        <v>13</v>
      </c>
      <c r="J339">
        <v>0.75800000000000001</v>
      </c>
      <c r="K339">
        <v>0.72299999999999998</v>
      </c>
      <c r="L339" t="s">
        <v>42</v>
      </c>
      <c r="M339">
        <v>0.45</v>
      </c>
      <c r="N339" t="s">
        <v>43</v>
      </c>
      <c r="P339" t="s">
        <v>1407</v>
      </c>
      <c r="Q339" t="str">
        <f t="shared" si="10"/>
        <v>PTGQGEVMARAANGAQWTIRDLRRVCAQDDSSCTWTFGIDARDGTATTGCKYVVAAAHASRANGGPATCGDYTITSGWSGQFGEGNGFTTFSVINKKKQIAWPAYTDKSVQTGGVVKPDLSFDVKVLG</v>
      </c>
      <c r="R339">
        <f t="shared" si="11"/>
        <v>128</v>
      </c>
      <c r="S339" t="s">
        <v>45</v>
      </c>
      <c r="T339">
        <v>0.05</v>
      </c>
      <c r="U339" t="s">
        <v>1408</v>
      </c>
      <c r="V339" t="s">
        <v>157</v>
      </c>
      <c r="W339" t="s">
        <v>2904</v>
      </c>
      <c r="X339" t="s">
        <v>5705</v>
      </c>
      <c r="Y339" t="s">
        <v>5705</v>
      </c>
      <c r="Z339" t="s">
        <v>5705</v>
      </c>
      <c r="AA339" t="s">
        <v>6587</v>
      </c>
      <c r="AB339" t="s">
        <v>5705</v>
      </c>
      <c r="AC339" t="s">
        <v>5705</v>
      </c>
      <c r="AD339" t="s">
        <v>5705</v>
      </c>
      <c r="AE339" t="s">
        <v>5705</v>
      </c>
      <c r="AF339" t="s">
        <v>5705</v>
      </c>
      <c r="AG339" s="1" t="s">
        <v>5705</v>
      </c>
      <c r="AH339" t="s">
        <v>5705</v>
      </c>
      <c r="AI339" t="s">
        <v>5705</v>
      </c>
      <c r="AJ339" t="s">
        <v>5705</v>
      </c>
      <c r="AK339" t="s">
        <v>5705</v>
      </c>
      <c r="AL339" t="s">
        <v>5705</v>
      </c>
      <c r="AQ339" s="1"/>
    </row>
    <row r="340" spans="1:43">
      <c r="A340" s="8" t="s">
        <v>8193</v>
      </c>
      <c r="B340" t="s">
        <v>1409</v>
      </c>
      <c r="C340" t="s">
        <v>1410</v>
      </c>
      <c r="D340">
        <v>0.25700000000000001</v>
      </c>
      <c r="E340">
        <v>17</v>
      </c>
      <c r="F340">
        <v>0.48499999999999999</v>
      </c>
      <c r="G340">
        <v>17</v>
      </c>
      <c r="H340">
        <v>0.96599999999999997</v>
      </c>
      <c r="I340">
        <v>14</v>
      </c>
      <c r="J340">
        <v>0.91</v>
      </c>
      <c r="K340">
        <v>0.71399999999999997</v>
      </c>
      <c r="L340" t="s">
        <v>42</v>
      </c>
      <c r="M340">
        <v>0.45</v>
      </c>
      <c r="N340" t="s">
        <v>43</v>
      </c>
      <c r="P340" t="s">
        <v>1411</v>
      </c>
      <c r="Q340" t="str">
        <f t="shared" si="10"/>
        <v>AVSWRPRPFDPIEGVCTFGGSQGADGQMKIFEFVRCMEACAVSVTAAESCVGCDECLTQYRLTKLSSRQRDNTPITPKSRPATPYSTKTFSSPNSAVESPGAEPLVPAEQGDAVAAPDLSENLI</v>
      </c>
      <c r="R340">
        <f t="shared" si="11"/>
        <v>124</v>
      </c>
      <c r="S340" t="s">
        <v>45</v>
      </c>
      <c r="T340">
        <v>0.04</v>
      </c>
      <c r="U340" t="s">
        <v>1412</v>
      </c>
      <c r="V340" t="s">
        <v>87</v>
      </c>
      <c r="X340" t="s">
        <v>5705</v>
      </c>
      <c r="Y340" t="s">
        <v>5705</v>
      </c>
      <c r="Z340" t="s">
        <v>5705</v>
      </c>
      <c r="AA340" t="s">
        <v>5705</v>
      </c>
      <c r="AB340" t="s">
        <v>5705</v>
      </c>
      <c r="AC340" t="s">
        <v>5705</v>
      </c>
      <c r="AD340" t="s">
        <v>5705</v>
      </c>
      <c r="AE340" t="s">
        <v>5705</v>
      </c>
      <c r="AF340" t="s">
        <v>5705</v>
      </c>
      <c r="AG340" t="s">
        <v>5705</v>
      </c>
      <c r="AH340" t="s">
        <v>5705</v>
      </c>
      <c r="AI340" t="s">
        <v>5705</v>
      </c>
      <c r="AJ340" t="s">
        <v>5705</v>
      </c>
      <c r="AK340" t="s">
        <v>5705</v>
      </c>
      <c r="AL340" t="s">
        <v>5705</v>
      </c>
    </row>
    <row r="341" spans="1:43">
      <c r="A341" s="8" t="s">
        <v>8194</v>
      </c>
      <c r="B341" t="s">
        <v>1413</v>
      </c>
      <c r="C341" s="1" t="s">
        <v>1414</v>
      </c>
      <c r="D341">
        <v>0.71199999999999997</v>
      </c>
      <c r="E341">
        <v>22</v>
      </c>
      <c r="F341">
        <v>0.82199999999999995</v>
      </c>
      <c r="G341">
        <v>22</v>
      </c>
      <c r="H341">
        <v>0.98199999999999998</v>
      </c>
      <c r="I341">
        <v>14</v>
      </c>
      <c r="J341">
        <v>0.94899999999999995</v>
      </c>
      <c r="K341">
        <v>0.89100000000000001</v>
      </c>
      <c r="L341" t="s">
        <v>42</v>
      </c>
      <c r="M341">
        <v>0.45</v>
      </c>
      <c r="N341" t="s">
        <v>43</v>
      </c>
      <c r="P341" t="s">
        <v>565</v>
      </c>
      <c r="Q341" t="str">
        <f t="shared" si="10"/>
        <v>ALPTADGRVSRQADGRPGSPPQIITGLYFPAKIAIHDAQGNPSWSWGSDDYDGQQVPSRLKGCLKASGVLPDAKWANGGRSILAIVGSAAVMINHHPENPSTDKQITFGMCLDSAPFANTHSLELVTPQRLAIATTSDSSVGNVRIVDPTVGAQNPDPPLLQGLDGMTACHSLVWDDEAGLLWAVGNDQPPLGTTPSRSILNSYAFDRRSGAFDSAPAGTYVIGPPQMLSQEWPGPKETWWDGSHHATPVPNKRQLFISTDLDVHLFDMGTKTFRHGDEVLKTVPSLRAFQPGPTHRDRLPRGDIKSASFDGKGNALFTQADWGDVLTRSVHRLGRRGAAQAVALSQQLYRSRWFAPAAGWRTSA</v>
      </c>
      <c r="R341">
        <f t="shared" si="11"/>
        <v>365</v>
      </c>
      <c r="S341" t="s">
        <v>45</v>
      </c>
      <c r="T341">
        <v>0.17</v>
      </c>
      <c r="U341" t="s">
        <v>1415</v>
      </c>
      <c r="V341" t="s">
        <v>98</v>
      </c>
      <c r="W341" t="s">
        <v>2847</v>
      </c>
      <c r="X341" t="s">
        <v>5705</v>
      </c>
      <c r="Y341" t="s">
        <v>5705</v>
      </c>
      <c r="Z341" t="s">
        <v>5705</v>
      </c>
      <c r="AA341" t="s">
        <v>5705</v>
      </c>
      <c r="AB341" t="s">
        <v>6588</v>
      </c>
      <c r="AC341" t="s">
        <v>5705</v>
      </c>
      <c r="AD341" t="s">
        <v>5705</v>
      </c>
      <c r="AE341" t="s">
        <v>5705</v>
      </c>
      <c r="AF341" t="s">
        <v>5705</v>
      </c>
      <c r="AG341" t="s">
        <v>5705</v>
      </c>
      <c r="AH341" t="s">
        <v>5705</v>
      </c>
      <c r="AI341" t="s">
        <v>5705</v>
      </c>
      <c r="AJ341" t="s">
        <v>5705</v>
      </c>
      <c r="AK341" t="s">
        <v>5705</v>
      </c>
      <c r="AL341" t="s">
        <v>5705</v>
      </c>
    </row>
    <row r="342" spans="1:43">
      <c r="A342" s="8" t="s">
        <v>8195</v>
      </c>
      <c r="B342" t="s">
        <v>1416</v>
      </c>
      <c r="C342" t="s">
        <v>1417</v>
      </c>
      <c r="D342">
        <v>0.81799999999999995</v>
      </c>
      <c r="E342">
        <v>19</v>
      </c>
      <c r="F342">
        <v>0.86299999999999999</v>
      </c>
      <c r="G342">
        <v>19</v>
      </c>
      <c r="H342">
        <v>0.95399999999999996</v>
      </c>
      <c r="I342">
        <v>11</v>
      </c>
      <c r="J342">
        <v>0.90300000000000002</v>
      </c>
      <c r="K342">
        <v>0.88500000000000001</v>
      </c>
      <c r="L342" t="s">
        <v>42</v>
      </c>
      <c r="M342">
        <v>0.45</v>
      </c>
      <c r="N342" t="s">
        <v>43</v>
      </c>
      <c r="P342" t="s">
        <v>1418</v>
      </c>
      <c r="Q342" t="str">
        <f t="shared" si="10"/>
        <v>PVPETCTTTMMAPFPQMQMGPTLTVWPTTVVETAAVDCGDCLLQVGHRGRGPGPVRQITATVTAAEPSTTTVYECKATGN</v>
      </c>
      <c r="R342">
        <f t="shared" si="11"/>
        <v>80</v>
      </c>
      <c r="S342" t="s">
        <v>45</v>
      </c>
      <c r="T342">
        <v>0.05</v>
      </c>
      <c r="U342" t="s">
        <v>356</v>
      </c>
      <c r="V342" t="s">
        <v>157</v>
      </c>
      <c r="X342" t="s">
        <v>5705</v>
      </c>
      <c r="Y342" t="s">
        <v>5705</v>
      </c>
      <c r="Z342" t="s">
        <v>5705</v>
      </c>
      <c r="AA342" t="s">
        <v>5705</v>
      </c>
      <c r="AB342" t="s">
        <v>5705</v>
      </c>
      <c r="AC342" t="s">
        <v>5705</v>
      </c>
      <c r="AD342" t="s">
        <v>5705</v>
      </c>
      <c r="AE342" t="s">
        <v>5705</v>
      </c>
      <c r="AF342" t="s">
        <v>5705</v>
      </c>
      <c r="AG342" t="s">
        <v>5705</v>
      </c>
      <c r="AH342" t="s">
        <v>5705</v>
      </c>
      <c r="AI342" t="s">
        <v>5705</v>
      </c>
      <c r="AJ342" t="s">
        <v>5705</v>
      </c>
      <c r="AK342" t="s">
        <v>5705</v>
      </c>
      <c r="AL342" t="s">
        <v>5705</v>
      </c>
    </row>
    <row r="343" spans="1:43">
      <c r="A343" s="8" t="s">
        <v>8196</v>
      </c>
      <c r="B343" t="s">
        <v>1419</v>
      </c>
      <c r="C343" s="1" t="s">
        <v>1420</v>
      </c>
      <c r="D343">
        <v>0.69299999999999995</v>
      </c>
      <c r="E343">
        <v>24</v>
      </c>
      <c r="F343">
        <v>0.73299999999999998</v>
      </c>
      <c r="G343">
        <v>24</v>
      </c>
      <c r="H343">
        <v>0.85599999999999998</v>
      </c>
      <c r="I343">
        <v>5</v>
      </c>
      <c r="J343">
        <v>0.77500000000000002</v>
      </c>
      <c r="K343">
        <v>0.75600000000000001</v>
      </c>
      <c r="L343" t="s">
        <v>42</v>
      </c>
      <c r="M343">
        <v>0.45</v>
      </c>
      <c r="N343" t="s">
        <v>43</v>
      </c>
      <c r="P343" t="s">
        <v>565</v>
      </c>
      <c r="Q343" t="str">
        <f t="shared" si="10"/>
        <v>NSHNSAIDTRLRQLEKALQLRVGGDDAAYRDGNSRSESSCFRRWWTCHDTRFFDRHRLANQTSHRLSTVSQIDADIDIPNYNGSDAQKFPDKVTAKTSTAVANKTSEGWSIAVTVSGGIGEVKSLAGDVGFDHTWSRASARTVTKEVMTEAPCLPGFRCFILTYTYHVTIDGFCRPEPWLDCGGEMNACKLNRNSDGSKSALAEMECDQYTDYAFWNCDRRAKPCQVYTPLLHADGSPVTSQAVMRQELSGNTIFRRASKKTKVGKKGGGRQMAKAGLPTFEFLDDVDSVLRSF</v>
      </c>
      <c r="R343">
        <f t="shared" si="11"/>
        <v>294</v>
      </c>
      <c r="S343" t="s">
        <v>1421</v>
      </c>
      <c r="T343">
        <v>0.26</v>
      </c>
      <c r="U343" t="s">
        <v>1422</v>
      </c>
      <c r="V343" t="s">
        <v>157</v>
      </c>
      <c r="W343" t="s">
        <v>2812</v>
      </c>
      <c r="X343" t="s">
        <v>5705</v>
      </c>
      <c r="Y343" t="s">
        <v>5705</v>
      </c>
      <c r="Z343" t="s">
        <v>5705</v>
      </c>
      <c r="AA343" t="s">
        <v>5705</v>
      </c>
      <c r="AB343" t="s">
        <v>5705</v>
      </c>
      <c r="AC343" t="s">
        <v>5705</v>
      </c>
      <c r="AD343" t="s">
        <v>5705</v>
      </c>
      <c r="AE343" t="s">
        <v>5705</v>
      </c>
      <c r="AF343" t="s">
        <v>5705</v>
      </c>
      <c r="AG343" s="1" t="s">
        <v>5705</v>
      </c>
      <c r="AH343" t="s">
        <v>5705</v>
      </c>
      <c r="AI343" t="s">
        <v>5705</v>
      </c>
      <c r="AJ343" t="s">
        <v>5705</v>
      </c>
      <c r="AK343" t="s">
        <v>5705</v>
      </c>
      <c r="AL343" t="s">
        <v>5705</v>
      </c>
      <c r="AQ343" s="1"/>
    </row>
    <row r="344" spans="1:43">
      <c r="A344" s="8" t="s">
        <v>8197</v>
      </c>
      <c r="B344" t="s">
        <v>1423</v>
      </c>
      <c r="C344" t="s">
        <v>1424</v>
      </c>
      <c r="D344">
        <v>0.5</v>
      </c>
      <c r="E344">
        <v>18</v>
      </c>
      <c r="F344">
        <v>0.67300000000000004</v>
      </c>
      <c r="G344">
        <v>18</v>
      </c>
      <c r="H344">
        <v>0.94299999999999995</v>
      </c>
      <c r="I344">
        <v>2</v>
      </c>
      <c r="J344">
        <v>0.89500000000000002</v>
      </c>
      <c r="K344">
        <v>0.79300000000000004</v>
      </c>
      <c r="L344" t="s">
        <v>42</v>
      </c>
      <c r="M344">
        <v>0.45</v>
      </c>
      <c r="N344" t="s">
        <v>43</v>
      </c>
      <c r="P344" t="s">
        <v>197</v>
      </c>
      <c r="Q344" t="str">
        <f t="shared" si="10"/>
        <v>PTPDENRFDIDPRDNILVARKSCSANRLKSDRCSGKKLRKQNSWHNCKDKGGKCCAKNANGSGGRNVKDGIGREDCGYCFSGQCKG</v>
      </c>
      <c r="R344">
        <f t="shared" si="11"/>
        <v>86</v>
      </c>
      <c r="S344" t="s">
        <v>45</v>
      </c>
      <c r="T344">
        <v>0.23</v>
      </c>
      <c r="U344" t="s">
        <v>1425</v>
      </c>
      <c r="V344" t="s">
        <v>157</v>
      </c>
      <c r="W344" t="s">
        <v>3253</v>
      </c>
      <c r="X344" t="s">
        <v>5705</v>
      </c>
      <c r="Y344" t="s">
        <v>5705</v>
      </c>
      <c r="Z344" t="s">
        <v>5705</v>
      </c>
      <c r="AA344" t="s">
        <v>5705</v>
      </c>
      <c r="AB344" t="s">
        <v>5705</v>
      </c>
      <c r="AC344" t="s">
        <v>5705</v>
      </c>
      <c r="AD344" t="s">
        <v>5705</v>
      </c>
      <c r="AE344" t="s">
        <v>5705</v>
      </c>
      <c r="AF344" t="s">
        <v>5705</v>
      </c>
      <c r="AG344" s="1" t="s">
        <v>5705</v>
      </c>
      <c r="AH344" t="s">
        <v>5705</v>
      </c>
      <c r="AI344" t="s">
        <v>5705</v>
      </c>
      <c r="AJ344" t="s">
        <v>5705</v>
      </c>
      <c r="AK344" t="s">
        <v>5705</v>
      </c>
      <c r="AL344" t="s">
        <v>5705</v>
      </c>
      <c r="AQ344" s="1"/>
    </row>
    <row r="345" spans="1:43">
      <c r="A345" s="8" t="s">
        <v>8198</v>
      </c>
      <c r="B345" t="s">
        <v>1426</v>
      </c>
      <c r="C345" s="1" t="s">
        <v>1427</v>
      </c>
      <c r="D345">
        <v>0.23599999999999999</v>
      </c>
      <c r="E345">
        <v>24</v>
      </c>
      <c r="F345">
        <v>0.35599999999999998</v>
      </c>
      <c r="G345">
        <v>16</v>
      </c>
      <c r="H345">
        <v>0.67500000000000004</v>
      </c>
      <c r="I345">
        <v>15</v>
      </c>
      <c r="J345">
        <v>0.58099999999999996</v>
      </c>
      <c r="K345">
        <v>0.47799999999999998</v>
      </c>
      <c r="L345" t="s">
        <v>42</v>
      </c>
      <c r="M345">
        <v>0.45</v>
      </c>
      <c r="N345" t="s">
        <v>43</v>
      </c>
      <c r="P345" t="s">
        <v>1428</v>
      </c>
      <c r="Q345" t="str">
        <f t="shared" si="10"/>
        <v>AVEVLAANADEADRSSAVPTRQGVIMNGNHSTDFISVHRRATKDELKKLNQYEIYAWLRNMDLRTDCFFITVARLLGYTTSEALQAAGVPAPPRGISHGVTLAQMYLAMDRLGVRLRLLTFQGYTELNSAGPQRTANLRCAPTMYRQRWSTTPPRTMGVAFRRRGGSSHIAIVRNAGRGPLTQYLDYQSNPFGQDISADVESSNICFYFYIDLDTSTGTFISGRRRPIREMNRQAAIDASSARLPAAATQPQQPAPTAQRTQSDPLEAPATDNHEVLVEDITDRLSRIHLSEGDAGNSANTVDDFDDISDDISDLSDSNEESTRDEPDGSKTAVAAGPSVLIPSGALDLATIGPNTIDSIFSNQLTSNECAQFLASEAIFLRTSGAARPPPNESNHERRDNGPRKSECLKLQAAVARSSPCRKIRSLEIGIVIPFEDDAGTYDFILATIGNSTIRLGFNEMRGYKAWKPVDLKAAFGSDTVDIRSIQKMYLLAQGEKGAIWFFRNDWWKVQGIAFRAKCETPGFLLRNDRLMTLNRWYQHPAATQKGILPYEPATVAKFYISTSDWYMTPCAFIKELQFEFQISYVPASGSYDSLSLAFQDGKNSTFLMQSFSRGARKLDTVDLAANFGRRIVDLRQITKMSLRDRFASEKKTDWWRFSTLSLTATCAHGPNKMKMNKFQDGGNKWLGTDHSHATVWSGEFSFGD</v>
      </c>
      <c r="R345">
        <f t="shared" si="11"/>
        <v>705</v>
      </c>
      <c r="S345" t="s">
        <v>45</v>
      </c>
      <c r="T345">
        <v>0.65</v>
      </c>
      <c r="U345" t="s">
        <v>1429</v>
      </c>
      <c r="V345" t="s">
        <v>87</v>
      </c>
      <c r="W345" t="s">
        <v>2600</v>
      </c>
      <c r="X345" t="s">
        <v>5705</v>
      </c>
      <c r="Y345" t="s">
        <v>5705</v>
      </c>
      <c r="Z345" t="s">
        <v>5705</v>
      </c>
      <c r="AA345" t="s">
        <v>5705</v>
      </c>
      <c r="AB345" t="s">
        <v>5705</v>
      </c>
      <c r="AC345" t="s">
        <v>5705</v>
      </c>
      <c r="AD345" t="s">
        <v>5705</v>
      </c>
      <c r="AE345" t="s">
        <v>5705</v>
      </c>
      <c r="AF345" t="s">
        <v>5705</v>
      </c>
      <c r="AG345" t="s">
        <v>5705</v>
      </c>
      <c r="AH345" t="s">
        <v>5705</v>
      </c>
      <c r="AI345" t="s">
        <v>5705</v>
      </c>
      <c r="AJ345" t="s">
        <v>5705</v>
      </c>
      <c r="AK345" t="s">
        <v>5705</v>
      </c>
      <c r="AL345" t="s">
        <v>5705</v>
      </c>
    </row>
    <row r="346" spans="1:43">
      <c r="A346" s="8" t="s">
        <v>8199</v>
      </c>
      <c r="B346" t="s">
        <v>1430</v>
      </c>
      <c r="C346" s="1" t="s">
        <v>1431</v>
      </c>
      <c r="D346">
        <v>0.434</v>
      </c>
      <c r="E346">
        <v>17</v>
      </c>
      <c r="F346">
        <v>0.63700000000000001</v>
      </c>
      <c r="G346">
        <v>17</v>
      </c>
      <c r="H346">
        <v>0.95299999999999996</v>
      </c>
      <c r="I346">
        <v>14</v>
      </c>
      <c r="J346">
        <v>0.93200000000000005</v>
      </c>
      <c r="K346">
        <v>0.79600000000000004</v>
      </c>
      <c r="L346" t="s">
        <v>42</v>
      </c>
      <c r="M346">
        <v>0.45</v>
      </c>
      <c r="N346" t="s">
        <v>43</v>
      </c>
      <c r="P346" t="s">
        <v>96</v>
      </c>
      <c r="Q346" t="str">
        <f t="shared" si="10"/>
        <v>ELSNNPSSWNQTHWSLASHEYLPGHFQGRLSLANGYVGASVAAAGPFFEIDVNDTDPSGPPPTNGWPLFDPRISFSTISGFYNIQKNATGTNYPWLGQYGWDSFIAGIPHPTAIVFSFGSVYLDSTVSNETIFNYTQTLSMSTGMTEWSYKWKPPSMSAEFDLFFSVIFSRERPNVIASKATIVASKDIDGEVTDLLDGRSAVRSYLADKGRHSGRDGNGIFVSVHPNGLPNVTAWLVSNEDFATADKPRLAKGPYVSANESTVGQTFTLNLKAGQPVTLFKYVGVASTDKFPDAKDVATRAASSAKAKGWDGLVAEHVDAWKALMPPDSVDDFTDPTSGTLPLDPNLETLQIGTIASTFHLLQNLQPDGSNLNDNSIPVSGLASDSYAGQIFWDADTWMAPGLNLAFPTYARQVANFRLKQHAQALENAAFNGYPNGSILYSWTAGRYGNCTATGPCVDYEYHLNYDIAFNLLQQYKINENRTWFEAGPEQVVLGVAEMTAHLLQRNDTDGLYWLRNATDPDEYANNVNNPSFTISSASQLLMRVNELLLSRGRPANETWARIADRIAFPRAASGITLEYQTMNNSVEVKQADVVLITYPLGYDRNYTTNNSLLDLDYYSQKQSPDGPAMTFSAFAIDANAVSPSGCAAYTYTLKALLPYLRGPWYQFSEQQVDDPSKNGGTNPAFPFLTGHGGALQIAPFGFLGIRTDRSVLALSPSLPPQIPHLRVRTFYYAGAALRAVMNRTTTTLGRIPAPEHLHDTYAGKRMPFDVESADGASRRYTIGVNETVTVANRLYWENATYARNMLQCLPATSPDACVAGQLPEGANDGALATSWQPSTAAASRLLIDTSSLGRRKVSGAYFDFGERPVAKATILFYNKTTGVGAGREVTVNGIRANGSASAGSAVVPVQSNTTSMVFSADLDLWTGDWVQLTVEGCLGCDEGAGADGSAVGGTIAEFVVY</v>
      </c>
      <c r="R346">
        <f t="shared" si="11"/>
        <v>963</v>
      </c>
      <c r="S346" t="s">
        <v>45</v>
      </c>
      <c r="T346">
        <v>0.16</v>
      </c>
      <c r="U346" t="s">
        <v>1432</v>
      </c>
      <c r="V346" t="s">
        <v>87</v>
      </c>
      <c r="W346" t="s">
        <v>2958</v>
      </c>
      <c r="X346" t="s">
        <v>7388</v>
      </c>
      <c r="Y346" t="s">
        <v>6589</v>
      </c>
      <c r="Z346" t="s">
        <v>6590</v>
      </c>
      <c r="AA346" t="s">
        <v>6591</v>
      </c>
      <c r="AB346" t="s">
        <v>6592</v>
      </c>
      <c r="AC346" t="s">
        <v>5705</v>
      </c>
      <c r="AD346" t="s">
        <v>5705</v>
      </c>
      <c r="AE346" t="s">
        <v>5705</v>
      </c>
      <c r="AF346" t="s">
        <v>5705</v>
      </c>
      <c r="AG346" t="s">
        <v>5705</v>
      </c>
      <c r="AH346" t="s">
        <v>5705</v>
      </c>
      <c r="AI346" t="s">
        <v>6593</v>
      </c>
      <c r="AJ346" t="s">
        <v>5705</v>
      </c>
      <c r="AK346" t="s">
        <v>5705</v>
      </c>
      <c r="AL346" t="s">
        <v>5705</v>
      </c>
    </row>
    <row r="347" spans="1:43">
      <c r="A347" s="8" t="s">
        <v>8200</v>
      </c>
      <c r="B347" t="s">
        <v>1434</v>
      </c>
      <c r="C347" t="s">
        <v>1435</v>
      </c>
      <c r="D347">
        <v>0.66800000000000004</v>
      </c>
      <c r="E347">
        <v>18</v>
      </c>
      <c r="F347">
        <v>0.73199999999999998</v>
      </c>
      <c r="G347">
        <v>18</v>
      </c>
      <c r="H347">
        <v>0.87</v>
      </c>
      <c r="I347">
        <v>4</v>
      </c>
      <c r="J347">
        <v>0.81200000000000006</v>
      </c>
      <c r="K347">
        <v>0.77500000000000002</v>
      </c>
      <c r="L347" t="s">
        <v>42</v>
      </c>
      <c r="M347">
        <v>0.45</v>
      </c>
      <c r="N347" t="s">
        <v>43</v>
      </c>
      <c r="P347" t="s">
        <v>1436</v>
      </c>
      <c r="Q347" t="str">
        <f t="shared" si="10"/>
        <v>VNVYAALEARNGVRADLVPRQTLDAKCQSILVSIGKSVPTAPPKLASELIAHPQTDPCHFTPPAGLDSEFSSYSSELVSWAEKNKDILNECAELSRFQDITADCSGAVASKTSATTTATTSSTNTASTSSTTTNTETTTSSSTTSTNTGSTTSSTTGTSTGTTTTTTSRTTTTSSSAIQAGAARETAMALAAMAAAGLAMAL</v>
      </c>
      <c r="R347">
        <f t="shared" si="11"/>
        <v>202</v>
      </c>
      <c r="S347" t="s">
        <v>45</v>
      </c>
      <c r="T347">
        <v>0.21</v>
      </c>
      <c r="U347" t="s">
        <v>1437</v>
      </c>
      <c r="V347" t="s">
        <v>47</v>
      </c>
      <c r="X347" t="s">
        <v>5705</v>
      </c>
      <c r="Y347" t="s">
        <v>5705</v>
      </c>
      <c r="Z347" t="s">
        <v>5705</v>
      </c>
      <c r="AA347" t="s">
        <v>5705</v>
      </c>
      <c r="AB347" t="s">
        <v>5705</v>
      </c>
      <c r="AC347" t="s">
        <v>5705</v>
      </c>
      <c r="AD347" t="s">
        <v>5705</v>
      </c>
      <c r="AE347" t="s">
        <v>5705</v>
      </c>
      <c r="AF347" t="s">
        <v>5705</v>
      </c>
      <c r="AG347" s="1" t="s">
        <v>5705</v>
      </c>
      <c r="AH347" t="s">
        <v>5705</v>
      </c>
      <c r="AI347" t="s">
        <v>5705</v>
      </c>
      <c r="AJ347" t="s">
        <v>5705</v>
      </c>
      <c r="AK347" t="s">
        <v>5705</v>
      </c>
      <c r="AL347" t="s">
        <v>5705</v>
      </c>
      <c r="AQ347" s="1"/>
    </row>
    <row r="348" spans="1:43">
      <c r="A348" s="8" t="s">
        <v>8201</v>
      </c>
      <c r="B348" t="s">
        <v>1438</v>
      </c>
      <c r="C348" s="1" t="s">
        <v>1439</v>
      </c>
      <c r="D348">
        <v>0.434</v>
      </c>
      <c r="E348">
        <v>17</v>
      </c>
      <c r="F348">
        <v>0.59799999999999998</v>
      </c>
      <c r="G348">
        <v>17</v>
      </c>
      <c r="H348">
        <v>0.89</v>
      </c>
      <c r="I348">
        <v>3</v>
      </c>
      <c r="J348">
        <v>0.80400000000000005</v>
      </c>
      <c r="K348">
        <v>0.70899999999999996</v>
      </c>
      <c r="L348" t="s">
        <v>42</v>
      </c>
      <c r="M348">
        <v>0.45</v>
      </c>
      <c r="N348" t="s">
        <v>43</v>
      </c>
      <c r="P348" t="s">
        <v>1440</v>
      </c>
      <c r="Q348" t="str">
        <f t="shared" si="10"/>
        <v>PHLDSPRQRLLNGLELPDKYLTHNKAGSQPYTPGHRDPYDGKVDAVGRRLDPRPWRNGQGASVLGPYNRDRSRQSPDMVRPPSTDHGTMQNMRWSFADSHTRIEQGGWTRQTTIRELPSSVELAGVNMRLGAGVIRELHWHKEAEWAYVLEGEVRVTALDYDGGNFIDDLKKGDLWYFPSGVPHSLQGLGDNGTEFLLIFDDGRFSEESTFILTDWLAHTPKSVIAENFHLAPELFEHLPAGEKYIFQGSRPGSIDEERPRGKHVKKSEYRFTHKMLDQEPKRTTGGQVRITDSNNFPVSKTVAAAHAIIEPGALREMHWHPLADEWSFFIRGRARVTIFAAEGTARTFDYVAGDVGIVPKNMGHFVENIGDEPVEMLEIFRADQFRDFSLFQWMGETPRRLVVDHLFADDKRAGDQFLESIKDAGKDEITKP</v>
      </c>
      <c r="R348">
        <f t="shared" si="11"/>
        <v>433</v>
      </c>
      <c r="S348" t="s">
        <v>45</v>
      </c>
      <c r="T348">
        <v>0.21</v>
      </c>
      <c r="U348" t="s">
        <v>1441</v>
      </c>
      <c r="V348" t="s">
        <v>52</v>
      </c>
      <c r="W348" t="s">
        <v>2974</v>
      </c>
      <c r="X348" t="s">
        <v>7389</v>
      </c>
      <c r="Y348" t="s">
        <v>5705</v>
      </c>
      <c r="Z348" t="s">
        <v>6594</v>
      </c>
      <c r="AA348" t="s">
        <v>6595</v>
      </c>
      <c r="AB348" t="s">
        <v>6596</v>
      </c>
      <c r="AC348" t="s">
        <v>7390</v>
      </c>
      <c r="AD348" t="s">
        <v>5705</v>
      </c>
      <c r="AE348" t="s">
        <v>5705</v>
      </c>
      <c r="AF348" t="s">
        <v>5705</v>
      </c>
      <c r="AG348" s="1" t="s">
        <v>6597</v>
      </c>
      <c r="AH348" t="s">
        <v>5705</v>
      </c>
      <c r="AI348" t="s">
        <v>6598</v>
      </c>
      <c r="AJ348" t="s">
        <v>5705</v>
      </c>
      <c r="AK348" t="s">
        <v>5705</v>
      </c>
      <c r="AL348" t="s">
        <v>5705</v>
      </c>
      <c r="AQ348" s="1"/>
    </row>
    <row r="349" spans="1:43">
      <c r="A349" s="8" t="s">
        <v>8202</v>
      </c>
      <c r="B349" t="s">
        <v>1443</v>
      </c>
      <c r="C349" s="1" t="s">
        <v>1444</v>
      </c>
      <c r="D349">
        <v>0.25900000000000001</v>
      </c>
      <c r="E349">
        <v>22</v>
      </c>
      <c r="F349">
        <v>0.499</v>
      </c>
      <c r="G349">
        <v>22</v>
      </c>
      <c r="H349">
        <v>0.98699999999999999</v>
      </c>
      <c r="I349">
        <v>13</v>
      </c>
      <c r="J349">
        <v>0.96199999999999997</v>
      </c>
      <c r="K349">
        <v>0.749</v>
      </c>
      <c r="L349" t="s">
        <v>42</v>
      </c>
      <c r="M349">
        <v>0.45</v>
      </c>
      <c r="N349" t="s">
        <v>43</v>
      </c>
      <c r="P349" t="s">
        <v>69</v>
      </c>
      <c r="Q349" t="str">
        <f t="shared" si="10"/>
        <v>HSPLLYGASSGPTGSWANSPINIVPTMAYADNEGDLFVAAAGHMALLHNTIIRGFNSIHQQASHVKPQDAADFLSYTRTWLKFLRAHHATEEATLFPVIKDVLEDQSVLGEMHHEHERLHGGLSELDKLIASTDQGAPYDARQLLDILESLRPTLEYHMHHEVSSIAELSRHSNAPARNSAEATAAGDLMATWGKNSISKGGLFDMVPFFLLNTDSTVDDGRWVAWPGMPKPVRWALVNVAGAVHGGWWRFASCNGHGRPRQLYATPVDDEAEAKNAEL</v>
      </c>
      <c r="R349">
        <f t="shared" si="11"/>
        <v>279</v>
      </c>
      <c r="S349" t="s">
        <v>45</v>
      </c>
      <c r="T349">
        <v>0.02</v>
      </c>
      <c r="U349" t="s">
        <v>1445</v>
      </c>
      <c r="V349" t="s">
        <v>98</v>
      </c>
      <c r="W349" t="s">
        <v>3175</v>
      </c>
      <c r="X349" t="s">
        <v>5705</v>
      </c>
      <c r="Y349" t="s">
        <v>5705</v>
      </c>
      <c r="Z349" t="s">
        <v>6599</v>
      </c>
      <c r="AA349" t="s">
        <v>6600</v>
      </c>
      <c r="AB349" t="s">
        <v>5705</v>
      </c>
      <c r="AC349" t="s">
        <v>5705</v>
      </c>
      <c r="AD349" t="s">
        <v>5705</v>
      </c>
      <c r="AE349" t="s">
        <v>5705</v>
      </c>
      <c r="AF349" t="s">
        <v>5705</v>
      </c>
      <c r="AG349" t="s">
        <v>5705</v>
      </c>
      <c r="AH349" t="s">
        <v>5705</v>
      </c>
      <c r="AI349" t="s">
        <v>6601</v>
      </c>
      <c r="AJ349" t="s">
        <v>5705</v>
      </c>
      <c r="AK349" t="s">
        <v>5705</v>
      </c>
      <c r="AL349" t="s">
        <v>5705</v>
      </c>
    </row>
    <row r="350" spans="1:43">
      <c r="A350" s="8" t="s">
        <v>8203</v>
      </c>
      <c r="B350" t="s">
        <v>1446</v>
      </c>
      <c r="C350" s="1" t="s">
        <v>1447</v>
      </c>
      <c r="D350">
        <v>0.53</v>
      </c>
      <c r="E350">
        <v>19</v>
      </c>
      <c r="F350">
        <v>0.66500000000000004</v>
      </c>
      <c r="G350">
        <v>19</v>
      </c>
      <c r="H350">
        <v>0.90300000000000002</v>
      </c>
      <c r="I350">
        <v>10</v>
      </c>
      <c r="J350">
        <v>0.83399999999999996</v>
      </c>
      <c r="K350">
        <v>0.75600000000000001</v>
      </c>
      <c r="L350" t="s">
        <v>42</v>
      </c>
      <c r="M350">
        <v>0.45</v>
      </c>
      <c r="N350" t="s">
        <v>43</v>
      </c>
      <c r="P350" t="s">
        <v>1448</v>
      </c>
      <c r="Q350" t="str">
        <f t="shared" si="10"/>
        <v>QPTAQVYIIPAREASAAPPSLSPGLARLVLLQRLAAIGQGPSINDVPNDANTEDAVSAMTRFGKTSPVLFGGENNGEPSQLVMMLDEMTEQQMEDLGRAFDMKPAFTITDPPSSNAHEELVTVDFRIAGITDVNQCSLREIANPLEECWNGKQAAVAKYNANQDPDVLQQLPQRLAQLVQLAKSGELETTILLLPSTSNSKSWSDLPQELRRRQAEQVISSYDKAAASSTSAVPEKPIAFPSKMPIAACFNSKKSCMIATGNCSSHGSCLDRYASAEEDGKKKEACFACHCLSTKSESGKVTHWAGPSCAKADISVAFWLFVGFTVAMVGIVWLAIVMLFNVGEEPLPGVIGAGVSRSK</v>
      </c>
      <c r="R350">
        <f t="shared" si="11"/>
        <v>359</v>
      </c>
      <c r="S350" t="s">
        <v>45</v>
      </c>
      <c r="T350">
        <v>0.32</v>
      </c>
      <c r="U350" t="s">
        <v>1449</v>
      </c>
      <c r="V350" t="s">
        <v>793</v>
      </c>
      <c r="W350" t="s">
        <v>3363</v>
      </c>
      <c r="X350" t="s">
        <v>7391</v>
      </c>
      <c r="Y350" t="s">
        <v>5705</v>
      </c>
      <c r="Z350" t="s">
        <v>6602</v>
      </c>
      <c r="AA350" t="s">
        <v>6603</v>
      </c>
      <c r="AB350" t="s">
        <v>5705</v>
      </c>
      <c r="AC350" t="s">
        <v>5705</v>
      </c>
      <c r="AD350" t="s">
        <v>5705</v>
      </c>
      <c r="AE350" t="s">
        <v>5705</v>
      </c>
      <c r="AF350" t="s">
        <v>5705</v>
      </c>
      <c r="AG350" s="1" t="s">
        <v>5705</v>
      </c>
      <c r="AH350" t="s">
        <v>5705</v>
      </c>
      <c r="AI350" t="s">
        <v>5705</v>
      </c>
      <c r="AJ350" t="s">
        <v>5705</v>
      </c>
      <c r="AK350" t="s">
        <v>5705</v>
      </c>
      <c r="AL350" t="s">
        <v>5705</v>
      </c>
      <c r="AQ350" s="1"/>
    </row>
    <row r="351" spans="1:43">
      <c r="A351" s="8" t="s">
        <v>8204</v>
      </c>
      <c r="B351" t="s">
        <v>1451</v>
      </c>
      <c r="C351" t="s">
        <v>1452</v>
      </c>
      <c r="D351">
        <v>0.39200000000000002</v>
      </c>
      <c r="E351">
        <v>18</v>
      </c>
      <c r="F351">
        <v>0.49099999999999999</v>
      </c>
      <c r="G351">
        <v>18</v>
      </c>
      <c r="H351">
        <v>0.74299999999999999</v>
      </c>
      <c r="I351">
        <v>16</v>
      </c>
      <c r="J351">
        <v>0.61299999999999999</v>
      </c>
      <c r="K351">
        <v>0.55700000000000005</v>
      </c>
      <c r="L351" t="s">
        <v>42</v>
      </c>
      <c r="M351">
        <v>0.45</v>
      </c>
      <c r="N351" t="s">
        <v>43</v>
      </c>
      <c r="P351" t="s">
        <v>96</v>
      </c>
      <c r="Q351" t="str">
        <f t="shared" si="10"/>
        <v>FGISYPAWRADTLTKDTNYSQWTYPCAGVPYGVGNVTEWPLEGAAIKLDLHHTWTYVFVNLGFGENVTNFNVSLTPQFLNATGKGTLCLDKLPLPAGLEDGSLATVQVVTVGNKGSALYNCADVRFKKDAKPVADCNSGNISVVKIQQQTGNATATNATAGSRQAVDSAAGLVNVDTLALGSVVGLASAFVLGLSL</v>
      </c>
      <c r="R351">
        <f t="shared" si="11"/>
        <v>196</v>
      </c>
      <c r="S351" t="s">
        <v>45</v>
      </c>
      <c r="T351">
        <v>0.02</v>
      </c>
      <c r="U351" t="s">
        <v>1453</v>
      </c>
      <c r="V351" t="s">
        <v>47</v>
      </c>
      <c r="W351" t="s">
        <v>3364</v>
      </c>
      <c r="X351" t="s">
        <v>7392</v>
      </c>
      <c r="Y351" t="s">
        <v>5705</v>
      </c>
      <c r="Z351" t="s">
        <v>5705</v>
      </c>
      <c r="AA351" t="s">
        <v>6604</v>
      </c>
      <c r="AB351" t="s">
        <v>5705</v>
      </c>
      <c r="AC351" t="s">
        <v>5705</v>
      </c>
      <c r="AD351" t="s">
        <v>5705</v>
      </c>
      <c r="AE351" t="s">
        <v>5705</v>
      </c>
      <c r="AF351" t="s">
        <v>5705</v>
      </c>
      <c r="AG351" t="s">
        <v>5705</v>
      </c>
      <c r="AH351" t="s">
        <v>5705</v>
      </c>
      <c r="AI351" t="s">
        <v>5705</v>
      </c>
      <c r="AJ351" t="s">
        <v>5705</v>
      </c>
      <c r="AK351" t="s">
        <v>5705</v>
      </c>
      <c r="AL351" t="s">
        <v>5705</v>
      </c>
    </row>
    <row r="352" spans="1:43">
      <c r="A352" s="8" t="s">
        <v>8205</v>
      </c>
      <c r="B352" t="s">
        <v>1454</v>
      </c>
      <c r="C352" s="1" t="s">
        <v>1455</v>
      </c>
      <c r="D352">
        <v>0.249</v>
      </c>
      <c r="E352">
        <v>21</v>
      </c>
      <c r="F352">
        <v>0.39900000000000002</v>
      </c>
      <c r="G352">
        <v>21</v>
      </c>
      <c r="H352">
        <v>0.79500000000000004</v>
      </c>
      <c r="I352">
        <v>18</v>
      </c>
      <c r="J352">
        <v>0.64300000000000002</v>
      </c>
      <c r="K352">
        <v>0.53100000000000003</v>
      </c>
      <c r="L352" t="s">
        <v>42</v>
      </c>
      <c r="M352">
        <v>0.45</v>
      </c>
      <c r="N352" t="s">
        <v>43</v>
      </c>
      <c r="P352" t="s">
        <v>1456</v>
      </c>
      <c r="Q352" t="str">
        <f t="shared" si="10"/>
        <v>PFVSETGEFKTSAKTSKVIPGKYIITLKDGLQARDLDSHLDWVNGVHKRGLSASQFKGVERTYNGKHINFRGYAGHFDQATVAEIRKNPDVALVEADQVWELAFIDPAEEVVGIQQKRDLTTQTGAPWGLGTVSHRSKGSTDYVYDTNAGAGTFAYVVDTGIVTTHEEFEGRAEAAFTAFPNDANVDTFGHGTHVAGTIAGKTFGVAKKAKIQAVKVFQGSSSATSIILAGYNWAVEDIIAKGRTGSAAINLSLGGPKSVSFNNVVDAASKKGVLSIIAAGNESQDASRVSPASAESAVTVGALTKDWTMSYFSNWGTVLDIFAPGSDVNSAWIGSNSATKSISGTSMATPHVVGLALTAMSVDGVQGVDAVTKHLTGHGTKDKITGNIRGSPNVIGNNNRAGQ</v>
      </c>
      <c r="R352">
        <f t="shared" si="11"/>
        <v>404</v>
      </c>
      <c r="S352" t="s">
        <v>45</v>
      </c>
      <c r="T352">
        <v>0.01</v>
      </c>
      <c r="U352" t="s">
        <v>784</v>
      </c>
      <c r="V352" t="s">
        <v>52</v>
      </c>
      <c r="W352" t="s">
        <v>2889</v>
      </c>
      <c r="X352" t="s">
        <v>7393</v>
      </c>
      <c r="Y352" t="s">
        <v>6605</v>
      </c>
      <c r="Z352" t="s">
        <v>6606</v>
      </c>
      <c r="AA352" t="s">
        <v>6607</v>
      </c>
      <c r="AB352" t="s">
        <v>6608</v>
      </c>
      <c r="AC352" t="s">
        <v>5705</v>
      </c>
      <c r="AD352" t="s">
        <v>5705</v>
      </c>
      <c r="AE352" t="s">
        <v>6521</v>
      </c>
      <c r="AF352" t="s">
        <v>5705</v>
      </c>
      <c r="AG352" s="1" t="s">
        <v>5705</v>
      </c>
      <c r="AH352" t="s">
        <v>5705</v>
      </c>
      <c r="AI352" t="s">
        <v>6609</v>
      </c>
      <c r="AJ352" t="s">
        <v>5705</v>
      </c>
      <c r="AK352" t="s">
        <v>5705</v>
      </c>
      <c r="AL352" t="s">
        <v>6610</v>
      </c>
      <c r="AQ352" s="1"/>
    </row>
    <row r="353" spans="1:43">
      <c r="A353" s="8" t="s">
        <v>8206</v>
      </c>
      <c r="B353" t="s">
        <v>1457</v>
      </c>
      <c r="C353" t="s">
        <v>1458</v>
      </c>
      <c r="D353">
        <v>0.66400000000000003</v>
      </c>
      <c r="E353">
        <v>17</v>
      </c>
      <c r="F353">
        <v>0.79200000000000004</v>
      </c>
      <c r="G353">
        <v>17</v>
      </c>
      <c r="H353">
        <v>0.96</v>
      </c>
      <c r="I353">
        <v>4</v>
      </c>
      <c r="J353">
        <v>0.94299999999999995</v>
      </c>
      <c r="K353">
        <v>0.873</v>
      </c>
      <c r="L353" t="s">
        <v>42</v>
      </c>
      <c r="M353">
        <v>0.45</v>
      </c>
      <c r="N353" t="s">
        <v>43</v>
      </c>
      <c r="P353" t="s">
        <v>696</v>
      </c>
      <c r="Q353" t="str">
        <f t="shared" si="10"/>
        <v>PNTAAVAPKKVRVRGVSLLGSGCPAGTANVQVDATGSLFEATFSAYEVQTGPGTRASDWRKNCKLTLNMEFDAGYQFTILDTDMIGFAEIPKGARGQCTNTFSFTGSAARHVDYAISLPGKYSGNFNLQSRPGIESWSDCGGSTAILNMNTACNISPTHLPALIAVDHISGKLTVKFAVKWRYCRK</v>
      </c>
      <c r="R353">
        <f t="shared" si="11"/>
        <v>186</v>
      </c>
      <c r="S353" t="s">
        <v>45</v>
      </c>
      <c r="T353">
        <v>0.02</v>
      </c>
      <c r="U353" t="s">
        <v>1459</v>
      </c>
      <c r="V353" t="s">
        <v>52</v>
      </c>
      <c r="W353" t="s">
        <v>2708</v>
      </c>
      <c r="X353" t="s">
        <v>7394</v>
      </c>
      <c r="Y353" t="s">
        <v>5705</v>
      </c>
      <c r="Z353" t="s">
        <v>6611</v>
      </c>
      <c r="AA353" t="s">
        <v>6612</v>
      </c>
      <c r="AB353" t="s">
        <v>5705</v>
      </c>
      <c r="AC353" t="s">
        <v>5705</v>
      </c>
      <c r="AD353" t="s">
        <v>5705</v>
      </c>
      <c r="AE353" t="s">
        <v>5705</v>
      </c>
      <c r="AF353" t="s">
        <v>5705</v>
      </c>
      <c r="AG353" s="1" t="s">
        <v>5705</v>
      </c>
      <c r="AH353" t="s">
        <v>5705</v>
      </c>
      <c r="AI353" t="s">
        <v>5705</v>
      </c>
      <c r="AJ353" t="s">
        <v>5705</v>
      </c>
      <c r="AK353" t="s">
        <v>5705</v>
      </c>
      <c r="AL353" t="s">
        <v>5705</v>
      </c>
      <c r="AQ353" s="1"/>
    </row>
    <row r="354" spans="1:43">
      <c r="A354" s="8" t="s">
        <v>8207</v>
      </c>
      <c r="B354" t="s">
        <v>1461</v>
      </c>
      <c r="C354" s="1" t="s">
        <v>1462</v>
      </c>
      <c r="D354">
        <v>0.40100000000000002</v>
      </c>
      <c r="E354">
        <v>21</v>
      </c>
      <c r="F354">
        <v>0.53100000000000003</v>
      </c>
      <c r="G354">
        <v>21</v>
      </c>
      <c r="H354">
        <v>0.88600000000000001</v>
      </c>
      <c r="I354">
        <v>14</v>
      </c>
      <c r="J354">
        <v>0.69599999999999995</v>
      </c>
      <c r="K354">
        <v>0.62</v>
      </c>
      <c r="L354" t="s">
        <v>42</v>
      </c>
      <c r="M354">
        <v>0.45</v>
      </c>
      <c r="N354" t="s">
        <v>43</v>
      </c>
      <c r="P354" t="s">
        <v>1456</v>
      </c>
      <c r="Q354" t="str">
        <f t="shared" si="10"/>
        <v>RPQLTPEAVAADVDWIGLKNVLGNLYTIAKNHGGNRAFGLPGYRFSMDYVLQRVRIRFDKYFHTEVQEFTQLYYQLNEISLAGPEGQDIPVFSMIYNAATPRPHGITAPLINIPVDDDRGSACFADQWNGIDASGKIALIKRGKCSVDAKAKLATAHGALAVIIYSEAGGINYPAYLTAENAGKLVPIGGVGAGVGSNWSQRLAAGEQLKVRLIVDAITEPRRCWNIISETREGDPNNVVLIGTHLDSVPTGPGINDNGSGIAALLEMVNSFRKFTGLKNKIRFAWWGAEEVGLVGSSHYASSLNETEADKIRLYMNFDTIGSRRPNYTVEANDDADRIAAAPLLEHLLLHGGLPAKIVPYSPMSSNYYGFIKLGIPTTGITAGTMFPLDNPPDPCFHEACDDIDNVSQQAVVANSRAAAYAAAKFALSLDGVPARNKTTAMARAGETLQLPYW</v>
      </c>
      <c r="R354">
        <f t="shared" si="11"/>
        <v>454</v>
      </c>
      <c r="S354" t="s">
        <v>45</v>
      </c>
      <c r="T354">
        <v>0.01</v>
      </c>
      <c r="U354" t="s">
        <v>1463</v>
      </c>
      <c r="V354" t="s">
        <v>698</v>
      </c>
      <c r="W354" t="s">
        <v>2629</v>
      </c>
      <c r="X354" t="s">
        <v>7395</v>
      </c>
      <c r="Y354" t="s">
        <v>5705</v>
      </c>
      <c r="Z354" t="s">
        <v>6613</v>
      </c>
      <c r="AA354" t="s">
        <v>6614</v>
      </c>
      <c r="AB354" t="s">
        <v>6615</v>
      </c>
      <c r="AC354" t="s">
        <v>5705</v>
      </c>
      <c r="AD354" t="s">
        <v>5705</v>
      </c>
      <c r="AE354" t="s">
        <v>5705</v>
      </c>
      <c r="AF354" t="s">
        <v>5705</v>
      </c>
      <c r="AG354" t="s">
        <v>5705</v>
      </c>
      <c r="AH354" t="s">
        <v>5705</v>
      </c>
      <c r="AI354" t="s">
        <v>6616</v>
      </c>
      <c r="AJ354" t="s">
        <v>5705</v>
      </c>
      <c r="AK354" t="s">
        <v>5705</v>
      </c>
      <c r="AL354" t="s">
        <v>5705</v>
      </c>
    </row>
    <row r="355" spans="1:43">
      <c r="A355" s="8" t="s">
        <v>8208</v>
      </c>
      <c r="B355" t="s">
        <v>1464</v>
      </c>
      <c r="C355" s="1" t="s">
        <v>1465</v>
      </c>
      <c r="D355">
        <v>0.85299999999999998</v>
      </c>
      <c r="E355">
        <v>22</v>
      </c>
      <c r="F355">
        <v>0.84899999999999998</v>
      </c>
      <c r="G355">
        <v>22</v>
      </c>
      <c r="H355">
        <v>0.92900000000000005</v>
      </c>
      <c r="I355">
        <v>4</v>
      </c>
      <c r="J355">
        <v>0.84299999999999997</v>
      </c>
      <c r="K355">
        <v>0.84599999999999997</v>
      </c>
      <c r="L355" t="s">
        <v>42</v>
      </c>
      <c r="M355">
        <v>0.45</v>
      </c>
      <c r="N355" t="s">
        <v>43</v>
      </c>
      <c r="P355" t="s">
        <v>565</v>
      </c>
      <c r="Q355" t="str">
        <f t="shared" si="10"/>
        <v>FIHRYENARNLTVKTYPGNVTVSFKEPRGVCNTASDAQKQYTGWVSVPNEYPTNIFFYFVEARNATDNLTVWINGGPGASSMYGFFTGNGPCEVVERGLDEYETVAREWGWDRASNMLFIDQPVQTGFSYDVPTDGTLYRMKASTVTPPIYNPDTVPSWDLVNGTFSSGNVNNTAGTSQEAALAVWHVIQAFLTTLPELKLPLNASTLEVSLFAESYGGIFAPIFAETWQAQNQNRKRLAGHADGPLPVEIRLASVGIVSGIIDMATEIPAYLRFLNNNTYGIEPLSGEVTESLLRNFTAVGGSQQILAQCAASARQSEAGRATNETEADDICTQGYQSYAEILRAFRRKYGRSWYDIAERFYSPFPSLHFLEYLNQADVLAAIGSPVNFTLTSNAVYDNFYYKRGDRARGGNIDRLAKLLNSGIRIGLMYGDRDFMCNWVGGEAVSLKIAQTAGGEYAAMFPAAGYAPIATNTTYTGGEVRQYGNLSFSRVFQSGHAVASYQPETAFSIFSRIMAGKSISTGETVDLHSFATRGGLQSTTSHTLPAASEPKCSVRNLHSCDDDAWDLAFHGGGVLINGVLYNKAEDWPLATRPRLR</v>
      </c>
      <c r="R355">
        <f t="shared" si="11"/>
        <v>597</v>
      </c>
      <c r="S355" t="s">
        <v>45</v>
      </c>
      <c r="T355">
        <v>0.22</v>
      </c>
      <c r="U355" t="s">
        <v>1466</v>
      </c>
      <c r="V355" t="s">
        <v>87</v>
      </c>
      <c r="W355" t="s">
        <v>2654</v>
      </c>
      <c r="X355" t="s">
        <v>7396</v>
      </c>
      <c r="Y355" t="s">
        <v>6617</v>
      </c>
      <c r="Z355" t="s">
        <v>6618</v>
      </c>
      <c r="AA355" t="s">
        <v>6619</v>
      </c>
      <c r="AB355" t="s">
        <v>6620</v>
      </c>
      <c r="AC355" t="s">
        <v>5705</v>
      </c>
      <c r="AD355" t="s">
        <v>5705</v>
      </c>
      <c r="AE355" t="s">
        <v>5705</v>
      </c>
      <c r="AF355" t="s">
        <v>5705</v>
      </c>
      <c r="AG355" t="s">
        <v>5705</v>
      </c>
      <c r="AH355" t="s">
        <v>5705</v>
      </c>
      <c r="AI355" t="s">
        <v>6621</v>
      </c>
      <c r="AJ355" t="s">
        <v>5705</v>
      </c>
      <c r="AK355" t="s">
        <v>5705</v>
      </c>
      <c r="AL355" s="1" t="s">
        <v>6622</v>
      </c>
      <c r="AM355" s="1"/>
    </row>
    <row r="356" spans="1:43">
      <c r="A356" s="8" t="s">
        <v>8209</v>
      </c>
      <c r="B356" t="s">
        <v>1467</v>
      </c>
      <c r="C356" s="1" t="s">
        <v>1468</v>
      </c>
      <c r="D356">
        <v>0.81599999999999995</v>
      </c>
      <c r="E356">
        <v>26</v>
      </c>
      <c r="F356">
        <v>0.88500000000000001</v>
      </c>
      <c r="G356">
        <v>26</v>
      </c>
      <c r="H356">
        <v>0.98899999999999999</v>
      </c>
      <c r="I356">
        <v>18</v>
      </c>
      <c r="J356">
        <v>0.95599999999999996</v>
      </c>
      <c r="K356">
        <v>0.92400000000000004</v>
      </c>
      <c r="L356" t="s">
        <v>42</v>
      </c>
      <c r="M356">
        <v>0.45</v>
      </c>
      <c r="N356" t="s">
        <v>43</v>
      </c>
      <c r="P356" t="s">
        <v>1469</v>
      </c>
      <c r="Q356" t="str">
        <f t="shared" si="10"/>
        <v>PAHVVPRSGPPIVNAGAKDIIPNKYIAVYNSSFSSDAINAHFTSFSTALKKRNLHKRGLNGVLLSTDVVSFHMAAWHAMAFEADDSTINDVNNADEIAYVEADHWVTTQEAVMQTNSPIGLNRLSHAQAGQKGYVFDSSAGEGVTCYVVDTGVMTEHSEFENRASWGANFVDLINRDEQGHGSHVAGIIAGATFGVAKKAKIVAVKVLDGSGQGQNSNIIRGLQFVANHATQNNLRGRACMNMSLGGSKSPALDAAVEQVAAAGVIPIVAAGNENRDTANISPASAPAAITVGAIDANTDQRAGFSNFGQHVDIYAPGVNILSVGTRSNIDQRVLSGTSMACPHVAGLVAYLITLAAKTSQGAYGNFDMGTLLKILASRTGAQVVNNVQGTTSLIANNGNAK</v>
      </c>
      <c r="R356">
        <f t="shared" si="11"/>
        <v>402</v>
      </c>
      <c r="S356" t="s">
        <v>45</v>
      </c>
      <c r="T356">
        <v>0.02</v>
      </c>
      <c r="U356" t="s">
        <v>1470</v>
      </c>
      <c r="V356" t="s">
        <v>58</v>
      </c>
      <c r="W356" t="s">
        <v>2603</v>
      </c>
      <c r="X356" t="s">
        <v>7397</v>
      </c>
      <c r="Y356" t="s">
        <v>6623</v>
      </c>
      <c r="Z356" t="s">
        <v>6624</v>
      </c>
      <c r="AA356" t="s">
        <v>6625</v>
      </c>
      <c r="AB356" t="s">
        <v>6626</v>
      </c>
      <c r="AC356" t="s">
        <v>5705</v>
      </c>
      <c r="AD356" t="s">
        <v>5705</v>
      </c>
      <c r="AE356" t="s">
        <v>6565</v>
      </c>
      <c r="AF356" t="s">
        <v>5705</v>
      </c>
      <c r="AG356" s="1" t="s">
        <v>5705</v>
      </c>
      <c r="AH356" t="s">
        <v>5705</v>
      </c>
      <c r="AI356" t="s">
        <v>6627</v>
      </c>
      <c r="AJ356" t="s">
        <v>5705</v>
      </c>
      <c r="AK356" t="s">
        <v>5705</v>
      </c>
      <c r="AL356" t="s">
        <v>6628</v>
      </c>
      <c r="AQ356" s="1"/>
    </row>
    <row r="357" spans="1:43">
      <c r="A357" s="8" t="s">
        <v>8210</v>
      </c>
      <c r="B357" t="s">
        <v>1471</v>
      </c>
      <c r="C357" s="1" t="s">
        <v>1472</v>
      </c>
      <c r="D357">
        <v>0.84</v>
      </c>
      <c r="E357">
        <v>24</v>
      </c>
      <c r="F357">
        <v>0.89900000000000002</v>
      </c>
      <c r="G357">
        <v>24</v>
      </c>
      <c r="H357">
        <v>0.98699999999999999</v>
      </c>
      <c r="I357">
        <v>8</v>
      </c>
      <c r="J357">
        <v>0.96</v>
      </c>
      <c r="K357">
        <v>0.93200000000000005</v>
      </c>
      <c r="L357" t="s">
        <v>42</v>
      </c>
      <c r="M357">
        <v>0.45</v>
      </c>
      <c r="N357" t="s">
        <v>43</v>
      </c>
      <c r="P357" t="s">
        <v>1473</v>
      </c>
      <c r="Q357" t="str">
        <f t="shared" si="10"/>
        <v>TTLDDDDLRNIPSPGGDLDYRNGTLLAPILIPRVPGSEGSRKAQRHFVDFFKTKLPNWELEWQNSTSKTPATGNRDVPFSNLIFRRDPPGAPIGDISRLTLVAHYDSKYEPTGFLGAIDSAAPCAMLLHVARSIEDALKAKWDSDGGYDAMDGANGVQIILLDGEEAFVSWTDDDSLYGARSLAAEWESQAYPPKSTHKTPLHSIDLFVLLDLLGSTNPRVPSYFLTTHWAYKNMAGIEKRMRALGLLESKSDKPFLPEMEKAHEAFSGWMSISDDHVPFIKRGVNVLHIIPSPFPDVWHKMEDNGENLDGPTTKDWAKIVTAFTAEWLDLKGHMPKKVVTGEKSSVSRSVTSMKTEL</v>
      </c>
      <c r="R357">
        <f t="shared" si="11"/>
        <v>358</v>
      </c>
      <c r="S357" t="s">
        <v>45</v>
      </c>
      <c r="T357">
        <v>0.15</v>
      </c>
      <c r="U357" t="s">
        <v>1474</v>
      </c>
      <c r="V357" t="s">
        <v>52</v>
      </c>
      <c r="W357" t="s">
        <v>3224</v>
      </c>
      <c r="X357" t="s">
        <v>7398</v>
      </c>
      <c r="Y357" t="s">
        <v>5705</v>
      </c>
      <c r="Z357" t="s">
        <v>6629</v>
      </c>
      <c r="AA357" t="s">
        <v>6630</v>
      </c>
      <c r="AB357" t="s">
        <v>6631</v>
      </c>
      <c r="AC357" t="s">
        <v>5705</v>
      </c>
      <c r="AD357" t="s">
        <v>5705</v>
      </c>
      <c r="AE357" t="s">
        <v>5705</v>
      </c>
      <c r="AF357" t="s">
        <v>5705</v>
      </c>
      <c r="AG357" t="s">
        <v>5705</v>
      </c>
      <c r="AH357" t="s">
        <v>5705</v>
      </c>
      <c r="AI357" t="s">
        <v>6632</v>
      </c>
      <c r="AJ357" t="s">
        <v>5705</v>
      </c>
      <c r="AK357" t="s">
        <v>5705</v>
      </c>
      <c r="AL357" t="s">
        <v>5705</v>
      </c>
    </row>
    <row r="358" spans="1:43">
      <c r="A358" s="8" t="s">
        <v>8211</v>
      </c>
      <c r="B358" t="s">
        <v>1475</v>
      </c>
      <c r="C358" s="1" t="s">
        <v>1476</v>
      </c>
      <c r="D358">
        <v>0.36699999999999999</v>
      </c>
      <c r="E358">
        <v>19</v>
      </c>
      <c r="F358">
        <v>0.53</v>
      </c>
      <c r="G358">
        <v>19</v>
      </c>
      <c r="H358">
        <v>0.85299999999999998</v>
      </c>
      <c r="I358">
        <v>18</v>
      </c>
      <c r="J358">
        <v>0.76700000000000002</v>
      </c>
      <c r="K358">
        <v>0.65800000000000003</v>
      </c>
      <c r="L358" t="s">
        <v>42</v>
      </c>
      <c r="M358">
        <v>0.45</v>
      </c>
      <c r="N358" t="s">
        <v>43</v>
      </c>
      <c r="P358" t="s">
        <v>1477</v>
      </c>
      <c r="Q358" t="str">
        <f t="shared" si="10"/>
        <v>ASWSFSDGTVTLTSKKADDVTETFSNTEQVRDPLRLGDRDILKVSLTTKVGTTAKRPHQAFLILKESSGLEAPFPFTMKESGEGKVQFGQKDLPVQFVVSNSTLKASIVLGSSGSDQGSLTTVFEVSLARDPAAMSPTYEAPLRYGRLPEIHHIFREDPKNPPKIVSLVFSVAVLATVPALLVGWFHLGANVNHLQNALNGAPVSHILFFASILAMEGVFTMYYCHWKLFQTLPAIVLVTAVALESGKRALGEVQRRRLAGKR</v>
      </c>
      <c r="R358">
        <f t="shared" si="11"/>
        <v>263</v>
      </c>
      <c r="S358" t="s">
        <v>1478</v>
      </c>
      <c r="T358">
        <v>0.08</v>
      </c>
      <c r="U358" t="s">
        <v>1479</v>
      </c>
      <c r="V358" t="s">
        <v>47</v>
      </c>
      <c r="W358" t="s">
        <v>3225</v>
      </c>
      <c r="X358" t="s">
        <v>7399</v>
      </c>
      <c r="Y358" t="s">
        <v>5705</v>
      </c>
      <c r="Z358" t="s">
        <v>6633</v>
      </c>
      <c r="AA358" t="s">
        <v>6634</v>
      </c>
      <c r="AB358" t="s">
        <v>5705</v>
      </c>
      <c r="AC358" t="s">
        <v>5705</v>
      </c>
      <c r="AD358" t="s">
        <v>5705</v>
      </c>
      <c r="AE358" t="s">
        <v>5705</v>
      </c>
      <c r="AF358" t="s">
        <v>5705</v>
      </c>
      <c r="AG358" s="1" t="s">
        <v>5705</v>
      </c>
      <c r="AH358" t="s">
        <v>5705</v>
      </c>
      <c r="AI358" t="s">
        <v>5705</v>
      </c>
      <c r="AJ358" t="s">
        <v>5705</v>
      </c>
      <c r="AK358" t="s">
        <v>5705</v>
      </c>
      <c r="AL358" t="s">
        <v>5705</v>
      </c>
      <c r="AQ358" s="1"/>
    </row>
    <row r="359" spans="1:43">
      <c r="A359" s="8" t="s">
        <v>8212</v>
      </c>
      <c r="B359" t="s">
        <v>1481</v>
      </c>
      <c r="C359" t="s">
        <v>1482</v>
      </c>
      <c r="D359">
        <v>0.66400000000000003</v>
      </c>
      <c r="E359">
        <v>22</v>
      </c>
      <c r="F359">
        <v>0.73799999999999999</v>
      </c>
      <c r="G359">
        <v>22</v>
      </c>
      <c r="H359">
        <v>0.91</v>
      </c>
      <c r="I359">
        <v>12</v>
      </c>
      <c r="J359">
        <v>0.81599999999999995</v>
      </c>
      <c r="K359">
        <v>0.78</v>
      </c>
      <c r="L359" t="s">
        <v>42</v>
      </c>
      <c r="M359">
        <v>0.45</v>
      </c>
      <c r="N359" t="s">
        <v>43</v>
      </c>
      <c r="P359" t="s">
        <v>197</v>
      </c>
      <c r="Q359" t="str">
        <f t="shared" si="10"/>
        <v>YSIDPKSVSASIRQAWCQSERATCPIICQQTGPGTTLVNTCDPDLLTYGCLCGDNKRPNVSEYSLTLPYFICQEWGNQCVKACGSNNKCSSDCREKNPCGAQEPKKYTSTAEAPAATSTDANAIYTNLPGGPATMGSSGAAVAVEAGRSYSLAVVLAGLFAGFAML</v>
      </c>
      <c r="R359">
        <f t="shared" si="11"/>
        <v>166</v>
      </c>
      <c r="S359" t="s">
        <v>45</v>
      </c>
      <c r="T359">
        <v>0.16</v>
      </c>
      <c r="U359" t="s">
        <v>1483</v>
      </c>
      <c r="V359" t="s">
        <v>52</v>
      </c>
      <c r="W359" t="s">
        <v>3223</v>
      </c>
      <c r="X359" t="s">
        <v>5705</v>
      </c>
      <c r="Y359" t="s">
        <v>5705</v>
      </c>
      <c r="Z359" t="s">
        <v>5705</v>
      </c>
      <c r="AA359" t="s">
        <v>6635</v>
      </c>
      <c r="AB359" t="s">
        <v>5705</v>
      </c>
      <c r="AC359" t="s">
        <v>5705</v>
      </c>
      <c r="AD359" t="s">
        <v>5705</v>
      </c>
      <c r="AE359" t="s">
        <v>5705</v>
      </c>
      <c r="AF359" t="s">
        <v>5705</v>
      </c>
      <c r="AG359" s="1" t="s">
        <v>5705</v>
      </c>
      <c r="AH359" t="s">
        <v>5705</v>
      </c>
      <c r="AI359" t="s">
        <v>5705</v>
      </c>
      <c r="AJ359" t="s">
        <v>5705</v>
      </c>
      <c r="AK359" t="s">
        <v>5705</v>
      </c>
      <c r="AL359" t="s">
        <v>5705</v>
      </c>
      <c r="AQ359" s="1"/>
    </row>
    <row r="360" spans="1:43">
      <c r="A360" s="8" t="s">
        <v>8213</v>
      </c>
      <c r="B360" t="s">
        <v>1484</v>
      </c>
      <c r="C360" s="1" t="s">
        <v>1485</v>
      </c>
      <c r="D360">
        <v>0.81299999999999994</v>
      </c>
      <c r="E360">
        <v>20</v>
      </c>
      <c r="F360">
        <v>0.82599999999999996</v>
      </c>
      <c r="G360">
        <v>20</v>
      </c>
      <c r="H360">
        <v>0.90700000000000003</v>
      </c>
      <c r="I360">
        <v>4</v>
      </c>
      <c r="J360">
        <v>0.83799999999999997</v>
      </c>
      <c r="K360">
        <v>0.83199999999999996</v>
      </c>
      <c r="L360" t="s">
        <v>42</v>
      </c>
      <c r="M360">
        <v>0.45</v>
      </c>
      <c r="N360" t="s">
        <v>43</v>
      </c>
      <c r="P360" t="s">
        <v>565</v>
      </c>
      <c r="Q360" t="str">
        <f t="shared" si="10"/>
        <v>HLTGYDFIVVGSGAGGGPLAARLALAGHKTLLLEAGDDQGGSTNYSVPAYSARSSEDEALAWNFFVRHYADDERQARDFKTSYRTSDGGLYTGLNPPRGAEMLGTLYPRTGTLGGCTAHNALVAVYPHRSDFEYMAALTGDASWAPDKMRKYFVRIERNRYLLPGAKGHGYDGWLGTQTAPLTIPLQDPQLLSLVSGGAFALGNLSEAVSNLGTVLLGDANADSARRDAEGGYFQTPISTDGGRRVGSREFVVAVRDAKKKDGTKKYPLDVRLNCHVTKVVVDESGDEPRATGVEFLDGAYLYRASPRARSGGKGVAGSASARLEVIVAGGSYNSPQLLKLSGIGPKEELARFGIRLVKDLPGVGSNLQDHYEVAVQGRAPAPFASVADCTFRDDPDEDPCLHRWQRPVLGNRGSYASNGLAVAMLYKSSASKTGKYDVFAFGGPVNFRGYFPGYSVNITARHDVFTWAILKAHPRNTAGSVTLRSADPLDVPDIIYNYFDAGAEADLRAIREGVRLARDAFRRQPLVAMTEVLPGDGVRSDEQIEAYARDTAWGHHASSTCAIGRDDDPMAVLDSSFRVRGVKGLRVVDASVYPKIPGTFTAVSTYLVAEKAADVILDQNK</v>
      </c>
      <c r="R360">
        <f t="shared" si="11"/>
        <v>622</v>
      </c>
      <c r="S360" t="s">
        <v>45</v>
      </c>
      <c r="T360">
        <v>0.08</v>
      </c>
      <c r="U360" t="s">
        <v>1486</v>
      </c>
      <c r="V360" t="s">
        <v>87</v>
      </c>
      <c r="W360" t="s">
        <v>2598</v>
      </c>
      <c r="X360" t="s">
        <v>7400</v>
      </c>
      <c r="Y360" t="s">
        <v>6636</v>
      </c>
      <c r="Z360" t="s">
        <v>6637</v>
      </c>
      <c r="AA360" t="s">
        <v>6638</v>
      </c>
      <c r="AB360" t="s">
        <v>6639</v>
      </c>
      <c r="AC360" t="s">
        <v>5705</v>
      </c>
      <c r="AD360" t="s">
        <v>5705</v>
      </c>
      <c r="AE360" t="s">
        <v>6640</v>
      </c>
      <c r="AF360" t="s">
        <v>5705</v>
      </c>
      <c r="AG360" t="s">
        <v>5705</v>
      </c>
      <c r="AH360" t="s">
        <v>5705</v>
      </c>
      <c r="AI360" t="s">
        <v>6641</v>
      </c>
      <c r="AJ360" t="s">
        <v>5705</v>
      </c>
      <c r="AK360" t="s">
        <v>6642</v>
      </c>
      <c r="AL360" t="s">
        <v>5705</v>
      </c>
    </row>
    <row r="361" spans="1:43">
      <c r="A361" s="8" t="s">
        <v>8214</v>
      </c>
      <c r="B361" t="s">
        <v>1487</v>
      </c>
      <c r="C361" t="s">
        <v>1488</v>
      </c>
      <c r="D361">
        <v>0.23100000000000001</v>
      </c>
      <c r="E361">
        <v>34</v>
      </c>
      <c r="F361">
        <v>0.375</v>
      </c>
      <c r="G361">
        <v>34</v>
      </c>
      <c r="H361">
        <v>0.78</v>
      </c>
      <c r="I361">
        <v>29</v>
      </c>
      <c r="J361">
        <v>0.58399999999999996</v>
      </c>
      <c r="K361">
        <v>0.48799999999999999</v>
      </c>
      <c r="L361" t="s">
        <v>42</v>
      </c>
      <c r="M361">
        <v>0.45</v>
      </c>
      <c r="N361" t="s">
        <v>43</v>
      </c>
      <c r="P361" t="s">
        <v>1489</v>
      </c>
      <c r="Q361" t="str">
        <f t="shared" si="10"/>
        <v>STDRPPTPEPHCLAIPSTGALRWPPCYPHLLLTLHVQLLLAACRCPTAYTLAMIQVDGPTGAISGSHIPEAHHGYGYDALLVHGNPSAFVCPTPCAVVQYVRATTDLGRINSCRVLNPRSRNHGLVYLTLSTAVRIPHTFC</v>
      </c>
      <c r="R361">
        <f t="shared" si="11"/>
        <v>141</v>
      </c>
      <c r="S361" t="s">
        <v>45</v>
      </c>
      <c r="T361">
        <v>7.0000000000000007E-2</v>
      </c>
      <c r="U361" t="s">
        <v>1490</v>
      </c>
      <c r="V361" t="s">
        <v>157</v>
      </c>
      <c r="X361" t="s">
        <v>5705</v>
      </c>
      <c r="Y361" t="s">
        <v>5705</v>
      </c>
      <c r="Z361" t="s">
        <v>5705</v>
      </c>
      <c r="AA361" t="s">
        <v>5705</v>
      </c>
      <c r="AB361" t="s">
        <v>5705</v>
      </c>
      <c r="AC361" t="s">
        <v>5705</v>
      </c>
      <c r="AD361" t="s">
        <v>5705</v>
      </c>
      <c r="AE361" t="s">
        <v>5705</v>
      </c>
      <c r="AF361" t="s">
        <v>5705</v>
      </c>
      <c r="AG361" t="s">
        <v>5705</v>
      </c>
      <c r="AH361" t="s">
        <v>5705</v>
      </c>
      <c r="AI361" t="s">
        <v>5705</v>
      </c>
      <c r="AJ361" t="s">
        <v>5705</v>
      </c>
      <c r="AK361" t="s">
        <v>5705</v>
      </c>
      <c r="AL361" t="s">
        <v>5705</v>
      </c>
    </row>
    <row r="362" spans="1:43">
      <c r="A362" s="8" t="s">
        <v>8215</v>
      </c>
      <c r="B362" t="s">
        <v>1491</v>
      </c>
      <c r="C362" s="1" t="s">
        <v>1492</v>
      </c>
      <c r="D362">
        <v>0.17599999999999999</v>
      </c>
      <c r="E362">
        <v>22</v>
      </c>
      <c r="F362">
        <v>0.4</v>
      </c>
      <c r="G362">
        <v>22</v>
      </c>
      <c r="H362">
        <v>0.96899999999999997</v>
      </c>
      <c r="I362">
        <v>11</v>
      </c>
      <c r="J362">
        <v>0.90400000000000003</v>
      </c>
      <c r="K362">
        <v>0.67200000000000004</v>
      </c>
      <c r="L362" t="s">
        <v>42</v>
      </c>
      <c r="M362">
        <v>0.45</v>
      </c>
      <c r="N362" t="s">
        <v>43</v>
      </c>
      <c r="P362" t="s">
        <v>1493</v>
      </c>
      <c r="Q362" t="str">
        <f t="shared" si="10"/>
        <v>SQVLVMFYNNAPERLVKINTFKSHSVKFADRIRSCEDVLLLEDEGIAVLACDPGRERWNTVMGVFAPGPVAAAGLYVYDYKVAADEGALRSIELVNFTTAADFHTLGMAYDKTTSTLYVSNHAKAGPRIETFKLSIGELTATHTRTIQHTLINGPNAIALINSDDFYVSNDHYFTATWSKALSKVETYLALPLGTVVHVKTHGGETRASVVARLPFANGIEILNSTTVAVASTSGSVVNLYDARRDGSLTYRSRIRVPFLPDNMSLSGGKLLIAGHPHPPALTKFTETRRICNDPDALEEASSEMKEYCAVGNALSAVAEWSESTGLRMLYLDTLYPTSATAVRDVNRGVGIVSGLYAKGVLVWRN</v>
      </c>
      <c r="R362">
        <f t="shared" si="11"/>
        <v>366</v>
      </c>
      <c r="S362" t="s">
        <v>45</v>
      </c>
      <c r="T362">
        <v>0</v>
      </c>
      <c r="U362" t="s">
        <v>1494</v>
      </c>
      <c r="V362" t="s">
        <v>52</v>
      </c>
      <c r="W362" t="s">
        <v>2875</v>
      </c>
      <c r="X362" t="s">
        <v>7401</v>
      </c>
      <c r="Y362" t="s">
        <v>5705</v>
      </c>
      <c r="Z362" t="s">
        <v>6643</v>
      </c>
      <c r="AA362" t="s">
        <v>6644</v>
      </c>
      <c r="AB362" t="s">
        <v>6645</v>
      </c>
      <c r="AC362" t="s">
        <v>5705</v>
      </c>
      <c r="AD362" t="s">
        <v>5705</v>
      </c>
      <c r="AE362" t="s">
        <v>5705</v>
      </c>
      <c r="AF362" t="s">
        <v>5705</v>
      </c>
      <c r="AG362" t="s">
        <v>5705</v>
      </c>
      <c r="AH362" t="s">
        <v>5705</v>
      </c>
      <c r="AI362" t="s">
        <v>6646</v>
      </c>
      <c r="AJ362" t="s">
        <v>5705</v>
      </c>
      <c r="AK362" t="s">
        <v>5705</v>
      </c>
      <c r="AL362" t="s">
        <v>5705</v>
      </c>
    </row>
    <row r="363" spans="1:43">
      <c r="A363" s="8" t="s">
        <v>8216</v>
      </c>
      <c r="B363" t="s">
        <v>1495</v>
      </c>
      <c r="C363" t="s">
        <v>1496</v>
      </c>
      <c r="D363">
        <v>0.66200000000000003</v>
      </c>
      <c r="E363">
        <v>21</v>
      </c>
      <c r="F363">
        <v>0.78100000000000003</v>
      </c>
      <c r="G363">
        <v>21</v>
      </c>
      <c r="H363">
        <v>0.96499999999999997</v>
      </c>
      <c r="I363">
        <v>6</v>
      </c>
      <c r="J363">
        <v>0.92400000000000004</v>
      </c>
      <c r="K363">
        <v>0.85799999999999998</v>
      </c>
      <c r="L363" t="s">
        <v>42</v>
      </c>
      <c r="M363">
        <v>0.45</v>
      </c>
      <c r="N363" t="s">
        <v>43</v>
      </c>
      <c r="P363" t="s">
        <v>197</v>
      </c>
      <c r="Q363" t="str">
        <f t="shared" si="10"/>
        <v>PTLTVRQDASKTVPHTGVTHSVVAGLAGLRFDPDNVVAEIGDVIEWHFLPRNHSIAQSNFGNPCQPLADGASFFAGFNFFTQQGQAPDVFQIVVEDKKTIWYYCPQQGGSHCQNGMVGVINQNFDNQRFSLARHKELAAMTGVSVIPPVVQGGKVIRNPNPNGGF</v>
      </c>
      <c r="R363">
        <f t="shared" si="11"/>
        <v>165</v>
      </c>
      <c r="S363" t="s">
        <v>45</v>
      </c>
      <c r="T363">
        <v>0.05</v>
      </c>
      <c r="U363" t="s">
        <v>1497</v>
      </c>
      <c r="V363" t="s">
        <v>52</v>
      </c>
      <c r="W363" t="s">
        <v>2955</v>
      </c>
      <c r="X363" t="s">
        <v>7402</v>
      </c>
      <c r="Y363" t="s">
        <v>5705</v>
      </c>
      <c r="Z363" t="s">
        <v>5705</v>
      </c>
      <c r="AA363" t="s">
        <v>6647</v>
      </c>
      <c r="AB363" t="s">
        <v>6648</v>
      </c>
      <c r="AC363" t="s">
        <v>5705</v>
      </c>
      <c r="AD363" t="s">
        <v>5705</v>
      </c>
      <c r="AE363" t="s">
        <v>5705</v>
      </c>
      <c r="AF363" t="s">
        <v>5705</v>
      </c>
      <c r="AG363" t="s">
        <v>5705</v>
      </c>
      <c r="AH363" t="s">
        <v>5705</v>
      </c>
      <c r="AI363" t="s">
        <v>6649</v>
      </c>
      <c r="AJ363" t="s">
        <v>5705</v>
      </c>
      <c r="AK363" t="s">
        <v>5705</v>
      </c>
      <c r="AL363" t="s">
        <v>5705</v>
      </c>
    </row>
    <row r="364" spans="1:43">
      <c r="A364" s="8" t="s">
        <v>8217</v>
      </c>
      <c r="B364" t="s">
        <v>1498</v>
      </c>
      <c r="C364" s="1" t="s">
        <v>1499</v>
      </c>
      <c r="D364">
        <v>0.86499999999999999</v>
      </c>
      <c r="E364">
        <v>22</v>
      </c>
      <c r="F364">
        <v>0.75800000000000001</v>
      </c>
      <c r="G364">
        <v>22</v>
      </c>
      <c r="H364">
        <v>0.82</v>
      </c>
      <c r="I364">
        <v>8</v>
      </c>
      <c r="J364">
        <v>0.66</v>
      </c>
      <c r="K364">
        <v>0.70499999999999996</v>
      </c>
      <c r="L364" t="s">
        <v>42</v>
      </c>
      <c r="M364">
        <v>0.45</v>
      </c>
      <c r="N364" t="s">
        <v>43</v>
      </c>
      <c r="P364" t="s">
        <v>1500</v>
      </c>
      <c r="Q364" t="str">
        <f t="shared" si="10"/>
        <v>NPYRYVLRHAADKRAVRIVTEWETKHVIVHQGAVTPATQAVADGSSANVAQATLTASYASAVALSSSSTSAAAAATQNPYRNGTSSVGGANNSSMPFPSKRGLAYNDVSMANLLGASCPTCSWAYDWAASTTGLSSNLNYVPMLWGDQSDRASTWDSNAEKAIASGSKALFSFNEPDHTGQANLSPQQAAASHTKYMNKYAGRILIGAPAITNSGNANEGIQWLQNFVSVCNSQSEKCHYDFCNVHWYSEAEYASTLFDHLEAANKACGGKPIWLTEFAPTAGDTEGFLRSVVPKLDALGYLHAYSYFMVKTGSLMSSANSISSLGKLYASI</v>
      </c>
      <c r="R364">
        <f t="shared" si="11"/>
        <v>332</v>
      </c>
      <c r="S364" t="s">
        <v>45</v>
      </c>
      <c r="T364">
        <v>0.15</v>
      </c>
      <c r="U364" t="s">
        <v>1501</v>
      </c>
      <c r="V364" t="s">
        <v>58</v>
      </c>
      <c r="W364" t="s">
        <v>2716</v>
      </c>
      <c r="X364" t="s">
        <v>7403</v>
      </c>
      <c r="Y364" t="s">
        <v>5705</v>
      </c>
      <c r="Z364" t="s">
        <v>6650</v>
      </c>
      <c r="AA364" t="s">
        <v>6651</v>
      </c>
      <c r="AB364" t="s">
        <v>6652</v>
      </c>
      <c r="AC364" t="s">
        <v>5705</v>
      </c>
      <c r="AD364" t="s">
        <v>5705</v>
      </c>
      <c r="AE364" t="s">
        <v>5705</v>
      </c>
      <c r="AF364" t="s">
        <v>5705</v>
      </c>
      <c r="AG364" s="1" t="s">
        <v>5705</v>
      </c>
      <c r="AH364" t="s">
        <v>5705</v>
      </c>
      <c r="AI364" t="s">
        <v>6653</v>
      </c>
      <c r="AJ364" t="s">
        <v>5705</v>
      </c>
      <c r="AK364" t="s">
        <v>5705</v>
      </c>
      <c r="AL364" t="s">
        <v>5705</v>
      </c>
      <c r="AQ364" s="1"/>
    </row>
    <row r="365" spans="1:43">
      <c r="A365" s="8" t="s">
        <v>8218</v>
      </c>
      <c r="B365" t="s">
        <v>1502</v>
      </c>
      <c r="C365" s="1" t="s">
        <v>1503</v>
      </c>
      <c r="D365">
        <v>0.61399999999999999</v>
      </c>
      <c r="E365">
        <v>17</v>
      </c>
      <c r="F365">
        <v>0.76200000000000001</v>
      </c>
      <c r="G365">
        <v>17</v>
      </c>
      <c r="H365">
        <v>0.97</v>
      </c>
      <c r="I365">
        <v>9</v>
      </c>
      <c r="J365">
        <v>0.94099999999999995</v>
      </c>
      <c r="K365">
        <v>0.85899999999999999</v>
      </c>
      <c r="L365" t="s">
        <v>42</v>
      </c>
      <c r="M365">
        <v>0.45</v>
      </c>
      <c r="N365" t="s">
        <v>43</v>
      </c>
      <c r="P365" t="s">
        <v>1504</v>
      </c>
      <c r="Q365" t="str">
        <f t="shared" si="10"/>
        <v>PAPFRANPLAGQVQPLTNEQDRDDSTELLNSETFDSRAICLDQPKDHQEFLSTLGIRQTLSSQILGCYPDLNQLIHTVSGPTPVSGTASASKGHAYGDPEKKYQNPQVCATNINKWACMHGLACNLNAGIPTCYPSSTSQGNDGQYFDMLKMRVKLGSDIRAGTGTRIYAYFGNSTDSLQLDELFDTPWFGDQAEINVDLNRVFRSKVVSLDLLRHVNIVHQSGHDEYQVRDISLEIRDAHTHIHFKNSRWENLNLWLPLGDEEAEDPRPHLKVAWHGDIKKDDWQPTPPSSMTSLSPAPAPNRRFKNCYFSPIQCWFQE</v>
      </c>
      <c r="R365">
        <f t="shared" si="11"/>
        <v>320</v>
      </c>
      <c r="S365" t="s">
        <v>45</v>
      </c>
      <c r="T365">
        <v>0.38</v>
      </c>
      <c r="U365" t="s">
        <v>1505</v>
      </c>
      <c r="V365" t="s">
        <v>98</v>
      </c>
      <c r="X365" t="s">
        <v>5705</v>
      </c>
      <c r="Y365" t="s">
        <v>5705</v>
      </c>
      <c r="Z365" t="s">
        <v>5705</v>
      </c>
      <c r="AA365" t="s">
        <v>5705</v>
      </c>
      <c r="AB365" t="s">
        <v>5705</v>
      </c>
      <c r="AC365" t="s">
        <v>5705</v>
      </c>
      <c r="AD365" t="s">
        <v>5705</v>
      </c>
      <c r="AE365" t="s">
        <v>5705</v>
      </c>
      <c r="AF365" t="s">
        <v>5705</v>
      </c>
      <c r="AG365" s="1" t="s">
        <v>5705</v>
      </c>
      <c r="AH365" t="s">
        <v>5705</v>
      </c>
      <c r="AI365" t="s">
        <v>5705</v>
      </c>
      <c r="AJ365" t="s">
        <v>5705</v>
      </c>
      <c r="AK365" t="s">
        <v>5705</v>
      </c>
      <c r="AL365" t="s">
        <v>5705</v>
      </c>
      <c r="AQ365" s="1"/>
    </row>
    <row r="366" spans="1:43">
      <c r="A366" s="8" t="s">
        <v>8219</v>
      </c>
      <c r="B366" t="s">
        <v>1506</v>
      </c>
      <c r="C366" s="1" t="s">
        <v>1507</v>
      </c>
      <c r="D366">
        <v>0.47799999999999998</v>
      </c>
      <c r="E366">
        <v>23</v>
      </c>
      <c r="F366">
        <v>0.61099999999999999</v>
      </c>
      <c r="G366">
        <v>23</v>
      </c>
      <c r="H366">
        <v>0.89500000000000002</v>
      </c>
      <c r="I366">
        <v>15</v>
      </c>
      <c r="J366">
        <v>0.78100000000000003</v>
      </c>
      <c r="K366">
        <v>0.70199999999999996</v>
      </c>
      <c r="L366" t="s">
        <v>42</v>
      </c>
      <c r="M366">
        <v>0.45</v>
      </c>
      <c r="N366" t="s">
        <v>43</v>
      </c>
      <c r="P366" t="s">
        <v>647</v>
      </c>
      <c r="Q366" t="str">
        <f t="shared" si="10"/>
        <v>LSTSSKIQLPSDFLPPQVFKNANLVHIISLKKNYVKEQVNVLVENVSNEPQDEYYLPFTADQMSRVGGFEVNDRKDDNAGPFVVEEVEYDPSSDMQYYRIQLPAPLKPGSQQTLGISFYYLKAYTPLPASISQNDVQFLVYDFSLIASSAYPTTKQKTEVKAPSSNIPDYTAITGEKASEKFPVVQGSKLIYGPFTEKSPGDVFPAQVRVEFSKPVTHVSNLERDIEVSHWGGNVAFEERYTMYHRGANLSKPFNRVDWAQARHAGTPTSALQDIRVPLQVGSIDPYFTDVIGNVSTSRFRSNKREALLELQTRYPIYGGWKYPFTIGWNSNAASLVRRTPSGGYVLKVPFLEGPRQVEGVEYERINIRVLLPEGATNVKAFTGVPESAITEYSVGVHKTFLDTVGRTSVTIKARNLVDEFRDRDIIITYNTTLFGTLRKPAVVFTSMLAVCFAAWAVGQVKLGFS</v>
      </c>
      <c r="R366">
        <f t="shared" si="11"/>
        <v>466</v>
      </c>
      <c r="S366" t="s">
        <v>45</v>
      </c>
      <c r="T366">
        <v>0.08</v>
      </c>
      <c r="U366" t="s">
        <v>1508</v>
      </c>
      <c r="V366" t="s">
        <v>52</v>
      </c>
      <c r="W366" t="s">
        <v>3138</v>
      </c>
      <c r="X366" t="s">
        <v>7404</v>
      </c>
      <c r="Y366" t="s">
        <v>5705</v>
      </c>
      <c r="Z366" t="s">
        <v>6654</v>
      </c>
      <c r="AA366" t="s">
        <v>6655</v>
      </c>
      <c r="AB366" t="s">
        <v>5705</v>
      </c>
      <c r="AC366" t="s">
        <v>5705</v>
      </c>
      <c r="AD366" t="s">
        <v>5705</v>
      </c>
      <c r="AE366" t="s">
        <v>5705</v>
      </c>
      <c r="AF366" t="s">
        <v>5705</v>
      </c>
      <c r="AG366" t="s">
        <v>5705</v>
      </c>
      <c r="AH366" t="s">
        <v>5705</v>
      </c>
      <c r="AI366" t="s">
        <v>5705</v>
      </c>
      <c r="AJ366" t="s">
        <v>5705</v>
      </c>
      <c r="AK366" t="s">
        <v>5705</v>
      </c>
      <c r="AL366" t="s">
        <v>5705</v>
      </c>
    </row>
    <row r="367" spans="1:43">
      <c r="A367" s="8" t="s">
        <v>8220</v>
      </c>
      <c r="B367" t="s">
        <v>1510</v>
      </c>
      <c r="C367" t="s">
        <v>1511</v>
      </c>
      <c r="D367">
        <v>0.52400000000000002</v>
      </c>
      <c r="E367">
        <v>19</v>
      </c>
      <c r="F367">
        <v>0.66100000000000003</v>
      </c>
      <c r="G367">
        <v>19</v>
      </c>
      <c r="H367">
        <v>0.90600000000000003</v>
      </c>
      <c r="I367">
        <v>13</v>
      </c>
      <c r="J367">
        <v>0.83</v>
      </c>
      <c r="K367">
        <v>0.752</v>
      </c>
      <c r="L367" t="s">
        <v>42</v>
      </c>
      <c r="M367">
        <v>0.45</v>
      </c>
      <c r="N367" t="s">
        <v>43</v>
      </c>
      <c r="P367" t="s">
        <v>96</v>
      </c>
      <c r="Q367" t="str">
        <f t="shared" si="10"/>
        <v>TTVGETPAQASATACLNACGPSDVKCQAHCIVVPSPNESQAETTNNCVAACSQGNGSPADTQRYSDCTQKCIGDYFFHPAQGTPNDKSAGNGAGTNAGNGAGTNAGNGAGTNAGTTAGANAGTNAGTNAGANGSGSTATLSGSATATSTHTASAVSSGLAPIATAAPAAILGLVAAVLAL</v>
      </c>
      <c r="R367">
        <f t="shared" si="11"/>
        <v>180</v>
      </c>
      <c r="S367" t="s">
        <v>45</v>
      </c>
      <c r="T367">
        <v>0.06</v>
      </c>
      <c r="U367" t="s">
        <v>1512</v>
      </c>
      <c r="V367" t="s">
        <v>47</v>
      </c>
      <c r="W367" t="s">
        <v>3227</v>
      </c>
      <c r="X367" t="s">
        <v>5705</v>
      </c>
      <c r="Y367" t="s">
        <v>5705</v>
      </c>
      <c r="Z367" t="s">
        <v>5705</v>
      </c>
      <c r="AA367" t="s">
        <v>5705</v>
      </c>
      <c r="AB367" t="s">
        <v>5705</v>
      </c>
      <c r="AC367" t="s">
        <v>5705</v>
      </c>
      <c r="AD367" t="s">
        <v>5705</v>
      </c>
      <c r="AE367" t="s">
        <v>5705</v>
      </c>
      <c r="AF367" t="s">
        <v>5705</v>
      </c>
      <c r="AG367" s="1" t="s">
        <v>5705</v>
      </c>
      <c r="AH367" t="s">
        <v>5705</v>
      </c>
      <c r="AI367" t="s">
        <v>5705</v>
      </c>
      <c r="AJ367" t="s">
        <v>5705</v>
      </c>
      <c r="AK367" t="s">
        <v>5705</v>
      </c>
      <c r="AL367" t="s">
        <v>5705</v>
      </c>
      <c r="AQ367" s="1"/>
    </row>
    <row r="368" spans="1:43">
      <c r="A368" s="8" t="s">
        <v>8221</v>
      </c>
      <c r="B368" t="s">
        <v>1513</v>
      </c>
      <c r="C368" t="s">
        <v>1514</v>
      </c>
      <c r="D368">
        <v>0.64600000000000002</v>
      </c>
      <c r="E368">
        <v>18</v>
      </c>
      <c r="F368">
        <v>0.755</v>
      </c>
      <c r="G368">
        <v>18</v>
      </c>
      <c r="H368">
        <v>0.94799999999999995</v>
      </c>
      <c r="I368">
        <v>9</v>
      </c>
      <c r="J368">
        <v>0.88600000000000001</v>
      </c>
      <c r="K368">
        <v>0.82599999999999996</v>
      </c>
      <c r="L368" t="s">
        <v>42</v>
      </c>
      <c r="M368">
        <v>0.45</v>
      </c>
      <c r="N368" t="s">
        <v>43</v>
      </c>
      <c r="P368" t="s">
        <v>96</v>
      </c>
      <c r="Q368" t="str">
        <f t="shared" si="10"/>
        <v>PTPNSPPSSCKPGTYECAVNSKTGQPGWNVCNTSSQWVYGGDCPPHTICKFNPVNQSPYCVPPSFMTE</v>
      </c>
      <c r="R368">
        <f t="shared" si="11"/>
        <v>68</v>
      </c>
      <c r="S368" t="s">
        <v>45</v>
      </c>
      <c r="T368">
        <v>0.04</v>
      </c>
      <c r="U368" t="s">
        <v>1515</v>
      </c>
      <c r="V368" t="s">
        <v>157</v>
      </c>
      <c r="X368" t="s">
        <v>5705</v>
      </c>
      <c r="Y368" t="s">
        <v>5705</v>
      </c>
      <c r="Z368" t="s">
        <v>5705</v>
      </c>
      <c r="AA368" t="s">
        <v>5705</v>
      </c>
      <c r="AB368" t="s">
        <v>5705</v>
      </c>
      <c r="AC368" t="s">
        <v>5705</v>
      </c>
      <c r="AD368" t="s">
        <v>5705</v>
      </c>
      <c r="AE368" t="s">
        <v>5705</v>
      </c>
      <c r="AF368" t="s">
        <v>5705</v>
      </c>
      <c r="AG368" t="s">
        <v>5705</v>
      </c>
      <c r="AH368" t="s">
        <v>5705</v>
      </c>
      <c r="AI368" t="s">
        <v>5705</v>
      </c>
      <c r="AJ368" t="s">
        <v>5705</v>
      </c>
      <c r="AK368" t="s">
        <v>5705</v>
      </c>
      <c r="AL368" t="s">
        <v>5705</v>
      </c>
    </row>
    <row r="369" spans="1:43">
      <c r="A369" s="8" t="s">
        <v>8222</v>
      </c>
      <c r="B369" t="s">
        <v>1516</v>
      </c>
      <c r="C369" s="1" t="s">
        <v>1517</v>
      </c>
      <c r="D369">
        <v>0.84699999999999998</v>
      </c>
      <c r="E369">
        <v>22</v>
      </c>
      <c r="F369">
        <v>0.85699999999999998</v>
      </c>
      <c r="G369">
        <v>22</v>
      </c>
      <c r="H369">
        <v>0.90200000000000002</v>
      </c>
      <c r="I369">
        <v>3</v>
      </c>
      <c r="J369">
        <v>0.86599999999999999</v>
      </c>
      <c r="K369">
        <v>0.86199999999999999</v>
      </c>
      <c r="L369" t="s">
        <v>42</v>
      </c>
      <c r="M369">
        <v>0.45</v>
      </c>
      <c r="N369" t="s">
        <v>43</v>
      </c>
      <c r="P369" t="s">
        <v>197</v>
      </c>
      <c r="Q369" t="str">
        <f t="shared" si="10"/>
        <v>TIPQSTANETSGGGRACNNSPELCGKQYNAITYMGAHGASFLRDGSTGNSVSGNQFQNATAALDAGLRLLQVQVHKSGSTLKLCHTSCSLLDAGSLESWLSVVNGWLSNNPNEVITLVLVNSDEAPASDFGPVFETSGIAKVSYNPGTSKATSNWPTLESMIGQGTRVVSFVTNMPFSSSTPYLLPEFDFIFETPFEVSDMSGFNCTVDRPTRARPVATALSKNYMSLVNHFKYQDVTSSIQVPDVDRIETINSPDTSAEGNLGKHLQQCATEWNKQPNFVLVDFWDKANPLQAADNLNRVSSPVSRKSTTSTPSTGGATNAGKGEYGALVSLLTAATLLLL</v>
      </c>
      <c r="R369">
        <f t="shared" si="11"/>
        <v>342</v>
      </c>
      <c r="S369" t="s">
        <v>45</v>
      </c>
      <c r="T369">
        <v>0.14000000000000001</v>
      </c>
      <c r="U369" t="s">
        <v>1518</v>
      </c>
      <c r="V369" t="s">
        <v>87</v>
      </c>
      <c r="W369" t="s">
        <v>3217</v>
      </c>
      <c r="X369" t="s">
        <v>7405</v>
      </c>
      <c r="Y369" t="s">
        <v>5705</v>
      </c>
      <c r="Z369" t="s">
        <v>5705</v>
      </c>
      <c r="AA369" t="s">
        <v>6656</v>
      </c>
      <c r="AB369" t="s">
        <v>6657</v>
      </c>
      <c r="AC369" t="s">
        <v>5705</v>
      </c>
      <c r="AD369" t="s">
        <v>5705</v>
      </c>
      <c r="AE369" t="s">
        <v>5705</v>
      </c>
      <c r="AF369" t="s">
        <v>5705</v>
      </c>
      <c r="AG369" s="1" t="s">
        <v>5705</v>
      </c>
      <c r="AH369" t="s">
        <v>5705</v>
      </c>
      <c r="AI369" t="s">
        <v>6658</v>
      </c>
      <c r="AJ369" t="s">
        <v>5705</v>
      </c>
      <c r="AK369" t="s">
        <v>5705</v>
      </c>
      <c r="AL369" t="s">
        <v>5705</v>
      </c>
      <c r="AQ369" s="1"/>
    </row>
    <row r="370" spans="1:43">
      <c r="A370" s="8" t="s">
        <v>8223</v>
      </c>
      <c r="B370" t="s">
        <v>1519</v>
      </c>
      <c r="C370" s="1" t="s">
        <v>1520</v>
      </c>
      <c r="D370">
        <v>0.312</v>
      </c>
      <c r="E370">
        <v>20</v>
      </c>
      <c r="F370">
        <v>0.44400000000000001</v>
      </c>
      <c r="G370">
        <v>20</v>
      </c>
      <c r="H370">
        <v>0.80100000000000005</v>
      </c>
      <c r="I370">
        <v>18</v>
      </c>
      <c r="J370">
        <v>0.61399999999999999</v>
      </c>
      <c r="K370">
        <v>0.53600000000000003</v>
      </c>
      <c r="L370" t="s">
        <v>42</v>
      </c>
      <c r="M370">
        <v>0.45</v>
      </c>
      <c r="N370" t="s">
        <v>43</v>
      </c>
      <c r="P370" t="s">
        <v>1521</v>
      </c>
      <c r="Q370" t="str">
        <f t="shared" si="10"/>
        <v>RSKNAILLSEVQSLTLRGHGAQTTHRRLSAVPQLKCISQKDICALYDIDVMRCTNQGSSYGSEDIEWSCTANLPVELKLGSTDVVCEGYSSPNDPYVLKGSCGVEYRLLLTERGEASYPHIANPHGGLFSDGEGGTDLSAWLFAAIFVAVLGWIIYSACYANNHAPRRVNRRYGGGWGGGGGWGGGGDDDGDPPPPYSKPYSAGQSRWTPGFWTGLAGGAAAGYMAGNRSRDNGRERTDYGGNGWGSRQIPSSSGPSASGTRHESTGFGSTRRR</v>
      </c>
      <c r="R370">
        <f t="shared" si="11"/>
        <v>274</v>
      </c>
      <c r="S370" t="s">
        <v>45</v>
      </c>
      <c r="T370">
        <v>0.2</v>
      </c>
      <c r="U370" t="s">
        <v>1522</v>
      </c>
      <c r="V370" t="s">
        <v>157</v>
      </c>
      <c r="W370" t="s">
        <v>3218</v>
      </c>
      <c r="X370" t="s">
        <v>7406</v>
      </c>
      <c r="Y370" t="s">
        <v>5705</v>
      </c>
      <c r="Z370" t="s">
        <v>6659</v>
      </c>
      <c r="AA370" t="s">
        <v>6660</v>
      </c>
      <c r="AB370" t="s">
        <v>5705</v>
      </c>
      <c r="AC370" t="s">
        <v>5705</v>
      </c>
      <c r="AD370" t="s">
        <v>5705</v>
      </c>
      <c r="AE370" t="s">
        <v>5705</v>
      </c>
      <c r="AF370" t="s">
        <v>5705</v>
      </c>
      <c r="AG370" t="s">
        <v>5705</v>
      </c>
      <c r="AH370" t="s">
        <v>5705</v>
      </c>
      <c r="AI370" t="s">
        <v>5705</v>
      </c>
      <c r="AJ370" t="s">
        <v>5705</v>
      </c>
      <c r="AK370" t="s">
        <v>5705</v>
      </c>
      <c r="AL370" t="s">
        <v>5705</v>
      </c>
    </row>
    <row r="371" spans="1:43">
      <c r="A371" s="8" t="s">
        <v>8224</v>
      </c>
      <c r="B371" t="s">
        <v>1524</v>
      </c>
      <c r="C371" s="1" t="s">
        <v>1525</v>
      </c>
      <c r="D371">
        <v>0.59599999999999997</v>
      </c>
      <c r="E371">
        <v>18</v>
      </c>
      <c r="F371">
        <v>0.73199999999999998</v>
      </c>
      <c r="G371">
        <v>18</v>
      </c>
      <c r="H371">
        <v>0.94299999999999995</v>
      </c>
      <c r="I371">
        <v>12</v>
      </c>
      <c r="J371">
        <v>0.91100000000000003</v>
      </c>
      <c r="K371">
        <v>0.82899999999999996</v>
      </c>
      <c r="L371" t="s">
        <v>42</v>
      </c>
      <c r="M371">
        <v>0.45</v>
      </c>
      <c r="N371" t="s">
        <v>43</v>
      </c>
      <c r="P371" t="s">
        <v>1526</v>
      </c>
      <c r="Q371" t="str">
        <f t="shared" si="10"/>
        <v>DDNEASSTPAPVMQGADLPSTSQDHDMDLRGTQYHRVDLRATGITFWEEITWGFPFGRRLARANLPMGPRGKLAFSNALIVALYQRGIRQIIVDDPKALDAETIAAFELNGINVVVVDPEDLDWRGLHGDLFTAFRAHPDATLILESGRFPGWVAGVVQTQSMRATDTLPPLEFIYFWRNGVNSTIVASNLLEFALFTVSDEYTVPGDVPHPPLSRTQSEEDGEIWCESLQPSRPRPPTTEAPTAPPSPGSGCLPLGCLAVVSWIRHRGNPPHDKRSEPVTLPPTAEQNKTCEREMNLATRPRRTCDRLELVKIGIKLAPGFLEGTWDCLGLSLPGLVGPYPQKIAWKPDSGTDNWATLDLVRWLGPGTASIAIDKISRVNLTVENCGDFFGIHNDAFKVQEGYIKAKCVGSGRNATLVYPSIAGEYHHSRHGPIREMGPAETFASLEVRPDAWVITPRCQTVRTLEVELRLGSNLLHTDGGTWDTIALSLGTFKTVSLVSRPSAASVITDDVDLVTLFGSLEADIGDITSINLMSIPGNGDKWRFHGITFNARCADGSGKIQLTKYSNVDKWVEYNEKEQFVWSGNVTAGDWENME</v>
      </c>
      <c r="R371">
        <f t="shared" si="11"/>
        <v>597</v>
      </c>
      <c r="S371" t="s">
        <v>45</v>
      </c>
      <c r="T371">
        <v>0.12</v>
      </c>
      <c r="U371" t="s">
        <v>1527</v>
      </c>
      <c r="V371" t="s">
        <v>87</v>
      </c>
      <c r="W371" t="s">
        <v>2902</v>
      </c>
      <c r="X371" t="s">
        <v>5705</v>
      </c>
      <c r="Y371" t="s">
        <v>5705</v>
      </c>
      <c r="Z371" t="s">
        <v>5705</v>
      </c>
      <c r="AA371" t="s">
        <v>5705</v>
      </c>
      <c r="AB371" t="s">
        <v>5705</v>
      </c>
      <c r="AC371" t="s">
        <v>5705</v>
      </c>
      <c r="AD371" t="s">
        <v>5705</v>
      </c>
      <c r="AE371" t="s">
        <v>5705</v>
      </c>
      <c r="AF371" t="s">
        <v>5705</v>
      </c>
      <c r="AG371" t="s">
        <v>5705</v>
      </c>
      <c r="AH371" t="s">
        <v>5705</v>
      </c>
      <c r="AI371" t="s">
        <v>5705</v>
      </c>
      <c r="AJ371" t="s">
        <v>5705</v>
      </c>
      <c r="AK371" t="s">
        <v>5705</v>
      </c>
      <c r="AL371" t="s">
        <v>5705</v>
      </c>
    </row>
    <row r="372" spans="1:43">
      <c r="A372" s="8" t="s">
        <v>8225</v>
      </c>
      <c r="B372" t="s">
        <v>1528</v>
      </c>
      <c r="C372" s="1" t="s">
        <v>1529</v>
      </c>
      <c r="D372">
        <v>0.629</v>
      </c>
      <c r="E372">
        <v>20</v>
      </c>
      <c r="F372">
        <v>0.75900000000000001</v>
      </c>
      <c r="G372">
        <v>20</v>
      </c>
      <c r="H372">
        <v>0.96899999999999997</v>
      </c>
      <c r="I372">
        <v>11</v>
      </c>
      <c r="J372">
        <v>0.91600000000000004</v>
      </c>
      <c r="K372">
        <v>0.84399999999999997</v>
      </c>
      <c r="L372" t="s">
        <v>42</v>
      </c>
      <c r="M372">
        <v>0.45</v>
      </c>
      <c r="N372" t="s">
        <v>43</v>
      </c>
      <c r="P372" t="s">
        <v>155</v>
      </c>
      <c r="Q372" t="str">
        <f t="shared" si="10"/>
        <v>PVSESRPIDYDAIIVGGGPAGLSALSGLARVRRNTLLIDSGVYRNDKTRHMHDVLGFDGVTPAYFRAAAREQLSHYKTVSATNGTVTKVSPMANNTYFEVTSESADGRSRVLTARKVVLATGLRDILPSTPGLDANWGQGIYWCPWCDGHEHADQELGLIAGLEDIPGLVREVLTLNRNITAFVNGTDTAETRAATELKSPRWQEYLRLHRVTIDNRIISSIERLANGTTGHEDPRLPTAPELDRFRVHFASGPPVERSAFLTSFKSKQASTVGEEMGVTLYGGRLAADQSKGLATNIFGVYAIGDANSDNVTNVPHALFSGKRTAVYLHVQLERENAARELANLPAGNNVTKRSIDVEARSVWNIMNGPSDDMLHAGEFDQPSIRRDQLIPQ</v>
      </c>
      <c r="R372">
        <f t="shared" si="11"/>
        <v>393</v>
      </c>
      <c r="S372" t="s">
        <v>45</v>
      </c>
      <c r="T372">
        <v>0.14000000000000001</v>
      </c>
      <c r="U372" t="s">
        <v>1530</v>
      </c>
      <c r="V372" t="s">
        <v>698</v>
      </c>
      <c r="W372" t="s">
        <v>2674</v>
      </c>
      <c r="X372" t="s">
        <v>7407</v>
      </c>
      <c r="Y372" t="s">
        <v>5705</v>
      </c>
      <c r="Z372" t="s">
        <v>6661</v>
      </c>
      <c r="AA372" t="s">
        <v>6662</v>
      </c>
      <c r="AB372" t="s">
        <v>6663</v>
      </c>
      <c r="AC372" t="s">
        <v>5705</v>
      </c>
      <c r="AD372" t="s">
        <v>5705</v>
      </c>
      <c r="AE372" t="s">
        <v>5705</v>
      </c>
      <c r="AF372" t="s">
        <v>5705</v>
      </c>
      <c r="AG372" s="1" t="s">
        <v>5705</v>
      </c>
      <c r="AH372" t="s">
        <v>5705</v>
      </c>
      <c r="AI372" t="s">
        <v>6664</v>
      </c>
      <c r="AJ372" t="s">
        <v>5705</v>
      </c>
      <c r="AK372" t="s">
        <v>5705</v>
      </c>
      <c r="AL372" s="1" t="s">
        <v>6665</v>
      </c>
      <c r="AM372" s="1"/>
      <c r="AQ372" s="1"/>
    </row>
    <row r="373" spans="1:43">
      <c r="A373" s="8" t="s">
        <v>8226</v>
      </c>
      <c r="B373" t="s">
        <v>1532</v>
      </c>
      <c r="C373" s="1" t="s">
        <v>1533</v>
      </c>
      <c r="D373">
        <v>0.66100000000000003</v>
      </c>
      <c r="E373">
        <v>22</v>
      </c>
      <c r="F373">
        <v>0.78300000000000003</v>
      </c>
      <c r="G373">
        <v>22</v>
      </c>
      <c r="H373">
        <v>0.96399999999999997</v>
      </c>
      <c r="I373">
        <v>14</v>
      </c>
      <c r="J373">
        <v>0.92800000000000005</v>
      </c>
      <c r="K373">
        <v>0.86099999999999999</v>
      </c>
      <c r="L373" t="s">
        <v>42</v>
      </c>
      <c r="M373">
        <v>0.45</v>
      </c>
      <c r="N373" t="s">
        <v>43</v>
      </c>
      <c r="P373" t="s">
        <v>1534</v>
      </c>
      <c r="Q373" t="str">
        <f t="shared" si="10"/>
        <v>FDSVSKKNIAVYWGQNSYGQGHGPHIQQNLAYYCASMEINIIPVAFMNGITPPITNFASAGDRCSTFPNNPNLLRCPEIENDIKTCQSKHGKTVVLSLGGATYSQGGWSSAAEAEKAAQNVWAMFGPVNSAAGVDRPFGSAVVDGFDFDFEAYTNHLPVFAATLRALMDGAGGKKYYLTAAPQCVFPDAAVGATLEAVPFDMVNIQFYNNWCGVANFQPGASTQFAFNFDVWDRWAKGSKNPNVKTLLGIPANTGAGGGYTDGAKLRAAIQYSKEHSSFGGVMMWDMSQLYANRGFLDEVVTGLA</v>
      </c>
      <c r="R373">
        <f t="shared" si="11"/>
        <v>305</v>
      </c>
      <c r="S373" t="s">
        <v>45</v>
      </c>
      <c r="T373">
        <v>0.03</v>
      </c>
      <c r="U373" t="s">
        <v>1535</v>
      </c>
      <c r="V373" t="s">
        <v>52</v>
      </c>
      <c r="W373" t="s">
        <v>2932</v>
      </c>
      <c r="X373" t="s">
        <v>7408</v>
      </c>
      <c r="Y373" t="s">
        <v>6666</v>
      </c>
      <c r="Z373" t="s">
        <v>6667</v>
      </c>
      <c r="AA373" t="s">
        <v>6668</v>
      </c>
      <c r="AB373" t="s">
        <v>6669</v>
      </c>
      <c r="AC373" t="s">
        <v>5705</v>
      </c>
      <c r="AD373" t="s">
        <v>5705</v>
      </c>
      <c r="AE373" t="s">
        <v>5732</v>
      </c>
      <c r="AF373" t="s">
        <v>5705</v>
      </c>
      <c r="AG373" s="1" t="s">
        <v>5705</v>
      </c>
      <c r="AH373" t="s">
        <v>5705</v>
      </c>
      <c r="AI373" t="s">
        <v>6670</v>
      </c>
      <c r="AJ373" t="s">
        <v>5705</v>
      </c>
      <c r="AK373" t="s">
        <v>5705</v>
      </c>
      <c r="AL373" t="s">
        <v>5705</v>
      </c>
      <c r="AQ373" s="1"/>
    </row>
    <row r="374" spans="1:43">
      <c r="A374" s="8" t="s">
        <v>8227</v>
      </c>
      <c r="B374" t="s">
        <v>1536</v>
      </c>
      <c r="C374" s="1" t="s">
        <v>1537</v>
      </c>
      <c r="D374">
        <v>0.57199999999999995</v>
      </c>
      <c r="E374">
        <v>25</v>
      </c>
      <c r="F374">
        <v>0.63400000000000001</v>
      </c>
      <c r="G374">
        <v>25</v>
      </c>
      <c r="H374">
        <v>0.83899999999999997</v>
      </c>
      <c r="I374">
        <v>12</v>
      </c>
      <c r="J374">
        <v>0.71</v>
      </c>
      <c r="K374">
        <v>0.67500000000000004</v>
      </c>
      <c r="L374" t="s">
        <v>42</v>
      </c>
      <c r="M374">
        <v>0.45</v>
      </c>
      <c r="N374" t="s">
        <v>43</v>
      </c>
      <c r="P374" t="s">
        <v>1538</v>
      </c>
      <c r="Q374" t="str">
        <f t="shared" si="10"/>
        <v>NDDSQAPLGRHSDACPDYASYAAYSHQPLSTGPLALPFQRPDPRCRTFKSDEIERVIKEMTSRMKNPDLARLFENTFPSTTDTTVKFHTKGHDTGTVPATSSRFLWDEGAWQGPQSFIITGDIVAEWLRDSTNQLRPYQALAKKDPAIFDLLLGAINTQSEYVIESPYCNAFQPPPISNLSGTSNGQDDVVHPMYEPSSVFECKYELDSLAHFLALANDFYEHTGSTTFLNDRWFLALAGLVEVLEQQSRPTFDPESGRQSRNHYTFQRWTNTGTETLNLQGIGNPLNGGTGLVRSAFRPSDDATILGFFIPANAMMSVELHRTSKLLKAVGKESSSEALQKWSEKLRAGIMEHGVVKHKKYGDVFAYEVDGYGSSILMDDANYPSLLALPVMGFCDVTDAIYQNTRRMILDRTGNPYYLQGQEFRGIGGPHIGLRNAWPMSLLIQAQTSDDDNEIKECLEFVLNSSRLGLIHESVDINYPRQYTRSWFAWANGVFAFTILDLAKRKPHLIFGEGAAPYQV</v>
      </c>
      <c r="R374">
        <f t="shared" si="11"/>
        <v>521</v>
      </c>
      <c r="S374" t="s">
        <v>45</v>
      </c>
      <c r="T374">
        <v>0.43</v>
      </c>
      <c r="U374" t="s">
        <v>1539</v>
      </c>
      <c r="V374" t="s">
        <v>87</v>
      </c>
      <c r="W374" t="s">
        <v>2741</v>
      </c>
      <c r="X374" t="s">
        <v>7409</v>
      </c>
      <c r="Y374" t="s">
        <v>7410</v>
      </c>
      <c r="Z374" t="s">
        <v>6671</v>
      </c>
      <c r="AA374" t="s">
        <v>6672</v>
      </c>
      <c r="AB374" t="s">
        <v>6673</v>
      </c>
      <c r="AC374" t="s">
        <v>5705</v>
      </c>
      <c r="AD374" t="s">
        <v>5705</v>
      </c>
      <c r="AE374" t="s">
        <v>5705</v>
      </c>
      <c r="AF374" t="s">
        <v>5705</v>
      </c>
      <c r="AG374" t="s">
        <v>5705</v>
      </c>
      <c r="AH374" t="s">
        <v>5705</v>
      </c>
      <c r="AI374" t="s">
        <v>6674</v>
      </c>
      <c r="AJ374" t="s">
        <v>5705</v>
      </c>
      <c r="AK374" t="s">
        <v>6675</v>
      </c>
      <c r="AL374" t="s">
        <v>5705</v>
      </c>
    </row>
    <row r="375" spans="1:43">
      <c r="A375" s="8" t="s">
        <v>8228</v>
      </c>
      <c r="B375" t="s">
        <v>1540</v>
      </c>
      <c r="C375" s="1" t="s">
        <v>1541</v>
      </c>
      <c r="D375">
        <v>0.39700000000000002</v>
      </c>
      <c r="E375">
        <v>20</v>
      </c>
      <c r="F375">
        <v>0.51400000000000001</v>
      </c>
      <c r="G375">
        <v>20</v>
      </c>
      <c r="H375">
        <v>0.83599999999999997</v>
      </c>
      <c r="I375">
        <v>10</v>
      </c>
      <c r="J375">
        <v>0.68300000000000005</v>
      </c>
      <c r="K375">
        <v>0.60499999999999998</v>
      </c>
      <c r="L375" t="s">
        <v>42</v>
      </c>
      <c r="M375">
        <v>0.45</v>
      </c>
      <c r="N375" t="s">
        <v>43</v>
      </c>
      <c r="P375" t="s">
        <v>197</v>
      </c>
      <c r="Q375" t="str">
        <f t="shared" si="10"/>
        <v>SGCADAVPGAYIFEFFKDSHGLDSFYEHVGRVGSLRMNLTFELFNGASVQIFDKDDPYSIATKMAENPNVQAFYPICRFQSADPKAKWTGSNPPRDWENRLTKRARANETEDTFSTHIMTQVSMLRAKGWTGKGIKIAILDTGVDYTHPALGGGFGDGYRVSFGYDVIGNAYEPGGIPVPDKDPIDTCDGHGTHVAGIIAAQDTKFGFTGVAPGATLGAYRVVDCNGSTTSDMMIAGFNMAYQNGANIITASLGFHFGWSSDPIALTVQRIVEKGVPCTISQGNMGSLGLFAVATPASGKGVTSVASFENIITPALLSEVTYNIDGGKDIVSIGFEHTATRAWNETTLQVYATSLNTTVEDDACHPLPDTTPDLSNKVVLIRRGPACQFEAKISNAAAKGAKYVIFSSSGTISGSLAHNDFTGLLAAGAVSKEVGDAWAEAIRDGKKVTVTIPDASKSNRHLVANPKPATGGAVAATTSWGPTWDMEVKPLVGAPGADILSTYPLALGGYAIHSGTSMACPMVAGIIALIAEARGTFDPVLINSLLSSTAKPQLFNDGDAFRDYYAPVSQQGGGLVQAYDAAYATTLVQPAAFSFNDTDHFIKSMTITISNVGEKEVTYALGNMPAITMYTLDEGAINAAKFPNEAVREAAVMTFSQNSVRLGPGQSASVDVRPTAPSGLNAKRLALWSGWIAVNGTDDTSLTIPYQGLTGSLHNATVLPSGNTFMAQYWGDWNYTAIPANATNTTFTVPRPGDKPAKGVGLPGLVTNLTVGSPLVTAHIVPLKTHGLPENLTTEYWGHTTIGQPYGFPLRYRHRGDRVYSWKGQLDSGKWAPAGRYKFVVRALRIFGNAEDRADWDESETMPFEINYQKANVSAHRRRWCQGTRCDAS</v>
      </c>
      <c r="R375">
        <f t="shared" si="11"/>
        <v>889</v>
      </c>
      <c r="S375" t="s">
        <v>45</v>
      </c>
      <c r="T375">
        <v>7.0000000000000007E-2</v>
      </c>
      <c r="U375" t="s">
        <v>1542</v>
      </c>
      <c r="V375" t="s">
        <v>52</v>
      </c>
      <c r="W375" t="s">
        <v>2581</v>
      </c>
      <c r="X375" t="s">
        <v>7411</v>
      </c>
      <c r="Y375" t="s">
        <v>6676</v>
      </c>
      <c r="Z375" t="s">
        <v>6677</v>
      </c>
      <c r="AA375" t="s">
        <v>6678</v>
      </c>
      <c r="AB375" t="s">
        <v>6679</v>
      </c>
      <c r="AC375" t="s">
        <v>5705</v>
      </c>
      <c r="AD375" t="s">
        <v>5705</v>
      </c>
      <c r="AE375" t="s">
        <v>5921</v>
      </c>
      <c r="AF375" t="s">
        <v>5705</v>
      </c>
      <c r="AG375" s="1" t="s">
        <v>5705</v>
      </c>
      <c r="AH375" t="s">
        <v>5705</v>
      </c>
      <c r="AI375" t="s">
        <v>6680</v>
      </c>
      <c r="AJ375" t="s">
        <v>5705</v>
      </c>
      <c r="AK375" t="s">
        <v>5705</v>
      </c>
      <c r="AL375" t="s">
        <v>6681</v>
      </c>
      <c r="AQ375" s="1"/>
    </row>
    <row r="376" spans="1:43">
      <c r="A376" s="8" t="s">
        <v>8229</v>
      </c>
      <c r="B376" t="s">
        <v>1543</v>
      </c>
      <c r="C376" s="1" t="s">
        <v>1544</v>
      </c>
      <c r="D376">
        <v>0.42899999999999999</v>
      </c>
      <c r="E376">
        <v>17</v>
      </c>
      <c r="F376">
        <v>0.63400000000000001</v>
      </c>
      <c r="G376">
        <v>17</v>
      </c>
      <c r="H376">
        <v>0.95799999999999996</v>
      </c>
      <c r="I376">
        <v>9</v>
      </c>
      <c r="J376">
        <v>0.92900000000000005</v>
      </c>
      <c r="K376">
        <v>0.79300000000000004</v>
      </c>
      <c r="L376" t="s">
        <v>42</v>
      </c>
      <c r="M376">
        <v>0.45</v>
      </c>
      <c r="N376" t="s">
        <v>43</v>
      </c>
      <c r="P376" t="s">
        <v>96</v>
      </c>
      <c r="Q376" t="str">
        <f t="shared" si="10"/>
        <v>PQGGTSVEVTINMNSHFGTSEDTISVLEAATKKVIASSCSRSLSGGSFEGHPISANFDQHGQGNITIGAKTYTIHEDPKISGGMTCDRMYTSQELYITCDVSVPSDVAAGHKLNRRDTNCLKLAKRNGNGVPGLADIAAGHMNGVRNVQLGKRAGPRETEMQAHNASRDATSAAARAGAKTLDARIIPGCSAWELTTDKIGNGDPHQNYNAKQLSRKISCFGAKSCSVSENQSKSYTLTWSASSDVVKWISAGFSVSETWTTGSAHTCGGGRGDTVCIWYQTAFTAYTVQNRNVNFQCQKSMPLGGPKIIWSPNTNNVGGLGYYCVSGARFCHDQGSNYWTYDGPAGGPREREVCSTC</v>
      </c>
      <c r="R376">
        <f t="shared" si="11"/>
        <v>358</v>
      </c>
      <c r="S376" t="s">
        <v>45</v>
      </c>
      <c r="T376">
        <v>0.23</v>
      </c>
      <c r="U376" t="s">
        <v>1545</v>
      </c>
      <c r="V376" t="s">
        <v>98</v>
      </c>
      <c r="W376" t="s">
        <v>3009</v>
      </c>
      <c r="X376" t="s">
        <v>5705</v>
      </c>
      <c r="Y376" t="s">
        <v>5705</v>
      </c>
      <c r="Z376" t="s">
        <v>5705</v>
      </c>
      <c r="AA376" t="s">
        <v>5705</v>
      </c>
      <c r="AB376" t="s">
        <v>5705</v>
      </c>
      <c r="AC376" t="s">
        <v>5705</v>
      </c>
      <c r="AD376" t="s">
        <v>5705</v>
      </c>
      <c r="AE376" t="s">
        <v>5705</v>
      </c>
      <c r="AF376" t="s">
        <v>5705</v>
      </c>
      <c r="AG376" t="s">
        <v>5705</v>
      </c>
      <c r="AH376" t="s">
        <v>5705</v>
      </c>
      <c r="AI376" t="s">
        <v>5705</v>
      </c>
      <c r="AJ376" t="s">
        <v>5705</v>
      </c>
      <c r="AK376" t="s">
        <v>5705</v>
      </c>
      <c r="AL376" t="s">
        <v>5705</v>
      </c>
    </row>
    <row r="377" spans="1:43">
      <c r="A377" s="8" t="s">
        <v>8230</v>
      </c>
      <c r="B377" t="s">
        <v>1546</v>
      </c>
      <c r="C377" s="1" t="s">
        <v>1547</v>
      </c>
      <c r="D377">
        <v>0.73599999999999999</v>
      </c>
      <c r="E377">
        <v>20</v>
      </c>
      <c r="F377">
        <v>0.80400000000000005</v>
      </c>
      <c r="G377">
        <v>20</v>
      </c>
      <c r="H377">
        <v>0.93899999999999995</v>
      </c>
      <c r="I377">
        <v>11</v>
      </c>
      <c r="J377">
        <v>0.874</v>
      </c>
      <c r="K377">
        <v>0.84199999999999997</v>
      </c>
      <c r="L377" t="s">
        <v>42</v>
      </c>
      <c r="M377">
        <v>0.45</v>
      </c>
      <c r="N377" t="s">
        <v>43</v>
      </c>
      <c r="P377" t="s">
        <v>1548</v>
      </c>
      <c r="Q377" t="str">
        <f t="shared" si="10"/>
        <v>KVDIRADTNRDGKVDTEGVTDVPGKHRWTDSLGALFLANIGDTNRRCGQMEGMQGNETVVSDETLMACHDAADDLQRAPQYLAPMRTMPLMNLSPSAFGSVSVVEEQSRTLVRVFRRVGGQEGWRIVKNDTVLAAEELANGLELGIDARDVRRPGWDGKATVQFSVTDGGQTSSDAVALRVAPLFTHHHLQKVETVLASDMSGERAYMNASEKAEASATIREIAKIVKAAGIDRPLRQLHTPDLWTEDYFEPTFMSIPGPEGPVVLRIMVSTSDEHRSYLTHRLPFQQLRDTGIGAVHYHPGDISNQNYMEAFGNLETIPPYEAPGTGKKYPMGRIIAGGAMSDRPPTGYDIFRAQGVQDPLLVDSQWLLVQHVDEFLQFLPANTTRGWSIMINDPDAGMQLVRDAQQAGLGATPFINYKNRSLVTANDLLDGPHRHANANASHRIQATIDLLKHETGITDQEIFRVPAVYEWADAACHQQRRRQVGDSATHGRHLAQKRRECKYPGMMSSISPAVVNGLVLSRSRYIAPKPWGPMVNGTDIFESATRNSYQRAGFDVDFVDDWQYHQRDGDVHCGTNTLRDASAEWWKR</v>
      </c>
      <c r="R377">
        <f t="shared" si="11"/>
        <v>590</v>
      </c>
      <c r="S377" t="s">
        <v>45</v>
      </c>
      <c r="T377">
        <v>0.45</v>
      </c>
      <c r="U377" t="s">
        <v>1549</v>
      </c>
      <c r="V377" t="s">
        <v>87</v>
      </c>
      <c r="W377" t="s">
        <v>2615</v>
      </c>
      <c r="X377" t="s">
        <v>7412</v>
      </c>
      <c r="Y377" t="s">
        <v>5705</v>
      </c>
      <c r="Z377" t="s">
        <v>6682</v>
      </c>
      <c r="AA377" t="s">
        <v>6683</v>
      </c>
      <c r="AB377" t="s">
        <v>6684</v>
      </c>
      <c r="AC377" t="s">
        <v>5705</v>
      </c>
      <c r="AD377" t="s">
        <v>5705</v>
      </c>
      <c r="AE377" t="s">
        <v>5705</v>
      </c>
      <c r="AF377" t="s">
        <v>5705</v>
      </c>
      <c r="AG377" s="1" t="s">
        <v>5705</v>
      </c>
      <c r="AH377" t="s">
        <v>5705</v>
      </c>
      <c r="AI377" t="s">
        <v>5705</v>
      </c>
      <c r="AJ377" t="s">
        <v>5705</v>
      </c>
      <c r="AK377" t="s">
        <v>5705</v>
      </c>
      <c r="AL377" t="s">
        <v>5705</v>
      </c>
      <c r="AQ377" s="1"/>
    </row>
    <row r="378" spans="1:43">
      <c r="A378" s="8" t="s">
        <v>8231</v>
      </c>
      <c r="B378" t="s">
        <v>1550</v>
      </c>
      <c r="C378" s="1" t="s">
        <v>1551</v>
      </c>
      <c r="D378">
        <v>0.40100000000000002</v>
      </c>
      <c r="E378">
        <v>22</v>
      </c>
      <c r="F378">
        <v>0.45800000000000002</v>
      </c>
      <c r="G378">
        <v>22</v>
      </c>
      <c r="H378">
        <v>0.70499999999999996</v>
      </c>
      <c r="I378">
        <v>16</v>
      </c>
      <c r="J378">
        <v>0.51900000000000002</v>
      </c>
      <c r="K378">
        <v>0.49099999999999999</v>
      </c>
      <c r="L378" t="s">
        <v>42</v>
      </c>
      <c r="M378">
        <v>0.45</v>
      </c>
      <c r="N378" t="s">
        <v>43</v>
      </c>
      <c r="P378" t="s">
        <v>1552</v>
      </c>
      <c r="Q378" t="str">
        <f t="shared" si="10"/>
        <v>DVSPGGLALTRRELEARGFVDDIWKKIKNVASCAGCEVSVGAVHAMGRRCGLHTRQGVLGLFKGLTWLGDGAFVRVTQTICKLAKVQDADVCEGAIALEGPVIANVIRNLKIGSKTSKTFCTTLFGLCGFPDVAPWSVPFPSVKPSRSRPKSGGKPPIKIVHYSDIHIDPLYVAGASADCSKPICCRPYTPADAPGKSKSPAGPNGDHKCDVPFSLEKSMYRAINKVAPDAAFAIFTGDIVDHAVWKTSQTSNAQIIDHAYTTMNDSLKLVYGTVGNHEQHPVDAIQPISVGNNANWLYGLLSSKWQSWIGKPSTASAESMGAYSTKYPKGNLRVISLNTNLYYQRNYWLYRNMEDKDPNSQIAWLVRELDAAEKAGENVYIIGHMPLGDKDALPDPSNYLDQILKRYSSIISAMFFGHTHVDHFEISYTDYAARTAENAYLTSYIAPSLTPTSGMPSFRVYEVDPDTFAVRDVITYIADMKNPAFQTTGPVWAKFYSAKEAYGKAVDPPVTDPEAELTPAFWHRVTEAFEKDASLFDAYMARKSRGWNVAKCTGDCKAAELCQLRAGRAQNNCFVPQPGFHFSKRSEVAHEHGEHDECGVPVTMKALSALTDSKEMLQKFQELIEEERARAEKLGEQPKL</v>
      </c>
      <c r="R378">
        <f t="shared" si="11"/>
        <v>641</v>
      </c>
      <c r="S378" t="s">
        <v>1553</v>
      </c>
      <c r="T378">
        <v>0.11</v>
      </c>
      <c r="U378" t="s">
        <v>1554</v>
      </c>
      <c r="V378" t="s">
        <v>87</v>
      </c>
      <c r="W378" t="s">
        <v>2746</v>
      </c>
      <c r="X378" t="s">
        <v>7413</v>
      </c>
      <c r="Y378" t="s">
        <v>5705</v>
      </c>
      <c r="Z378" t="s">
        <v>6685</v>
      </c>
      <c r="AA378" t="s">
        <v>6686</v>
      </c>
      <c r="AB378" t="s">
        <v>6687</v>
      </c>
      <c r="AC378" t="s">
        <v>5705</v>
      </c>
      <c r="AD378" t="s">
        <v>5705</v>
      </c>
      <c r="AE378" t="s">
        <v>5705</v>
      </c>
      <c r="AF378" t="s">
        <v>5705</v>
      </c>
      <c r="AG378" s="1" t="s">
        <v>5705</v>
      </c>
      <c r="AH378" t="s">
        <v>5715</v>
      </c>
      <c r="AI378" t="s">
        <v>6688</v>
      </c>
      <c r="AJ378" t="s">
        <v>5705</v>
      </c>
      <c r="AK378" t="s">
        <v>5705</v>
      </c>
      <c r="AL378" t="s">
        <v>5705</v>
      </c>
      <c r="AQ378" s="1"/>
    </row>
    <row r="379" spans="1:43">
      <c r="A379" s="8" t="s">
        <v>8232</v>
      </c>
      <c r="B379" t="s">
        <v>1555</v>
      </c>
      <c r="C379" s="1" t="s">
        <v>1556</v>
      </c>
      <c r="D379">
        <v>0.57799999999999996</v>
      </c>
      <c r="E379">
        <v>19</v>
      </c>
      <c r="F379">
        <v>0.58899999999999997</v>
      </c>
      <c r="G379">
        <v>19</v>
      </c>
      <c r="H379">
        <v>0.72</v>
      </c>
      <c r="I379">
        <v>6</v>
      </c>
      <c r="J379">
        <v>0.61299999999999999</v>
      </c>
      <c r="K379">
        <v>0.60199999999999998</v>
      </c>
      <c r="L379" t="s">
        <v>42</v>
      </c>
      <c r="M379">
        <v>0.45</v>
      </c>
      <c r="N379" t="s">
        <v>43</v>
      </c>
      <c r="P379" t="s">
        <v>1557</v>
      </c>
      <c r="Q379" t="str">
        <f t="shared" si="10"/>
        <v>PPVQRVSARRLKYHSLAVRQNAAAEKQGLSDVDILQFALTLENLESSFYREGFAKFPDAEFAALGLNERAISDLKSIGKTEEQHVGLLQSAVAQAGIQPVQPCTYNFNLTDAKSMVATAAVLENVGVSAYLGAAPLVSDKGILTTAASIVTIESRHQSAIRIFSGTSAIPQAFDAPLNPRSVFTLAAPFIKECPQGSNLAIQPFPALSMDSPGPAQVGSTISVTAANTAEAKFCAFTSGGVSPGDTMFTPLTDGRNCVVPSVAGVSYLSLTKEAPLDGVLKDDLILAGPMVVTVT</v>
      </c>
      <c r="R379">
        <f t="shared" si="11"/>
        <v>295</v>
      </c>
      <c r="S379" t="s">
        <v>45</v>
      </c>
      <c r="T379">
        <v>0.04</v>
      </c>
      <c r="U379" t="s">
        <v>1558</v>
      </c>
      <c r="V379" t="s">
        <v>58</v>
      </c>
      <c r="W379" t="s">
        <v>2764</v>
      </c>
      <c r="X379" t="s">
        <v>7414</v>
      </c>
      <c r="Y379" t="s">
        <v>5705</v>
      </c>
      <c r="Z379" t="s">
        <v>6689</v>
      </c>
      <c r="AA379" t="s">
        <v>6690</v>
      </c>
      <c r="AB379" t="s">
        <v>6691</v>
      </c>
      <c r="AC379" t="s">
        <v>5705</v>
      </c>
      <c r="AD379" t="s">
        <v>5705</v>
      </c>
      <c r="AE379" t="s">
        <v>5705</v>
      </c>
      <c r="AF379" t="s">
        <v>5705</v>
      </c>
      <c r="AG379" t="s">
        <v>5705</v>
      </c>
      <c r="AH379" t="s">
        <v>5705</v>
      </c>
      <c r="AI379" t="s">
        <v>6692</v>
      </c>
      <c r="AJ379" t="s">
        <v>5705</v>
      </c>
      <c r="AK379" t="s">
        <v>5705</v>
      </c>
      <c r="AL379" t="s">
        <v>5705</v>
      </c>
    </row>
    <row r="380" spans="1:43">
      <c r="A380" s="8" t="s">
        <v>8233</v>
      </c>
      <c r="B380" t="s">
        <v>1560</v>
      </c>
      <c r="C380" t="s">
        <v>1561</v>
      </c>
      <c r="D380">
        <v>0.41899999999999998</v>
      </c>
      <c r="E380">
        <v>19</v>
      </c>
      <c r="F380">
        <v>0.58699999999999997</v>
      </c>
      <c r="G380">
        <v>19</v>
      </c>
      <c r="H380">
        <v>0.86</v>
      </c>
      <c r="I380">
        <v>1</v>
      </c>
      <c r="J380">
        <v>0.81499999999999995</v>
      </c>
      <c r="K380">
        <v>0.71</v>
      </c>
      <c r="L380" t="s">
        <v>42</v>
      </c>
      <c r="M380">
        <v>0.45</v>
      </c>
      <c r="N380" t="s">
        <v>43</v>
      </c>
      <c r="P380" t="s">
        <v>981</v>
      </c>
      <c r="Q380" t="str">
        <f t="shared" si="10"/>
        <v>AIEGSHEEKAWPTMKPWGGKNNTRTTEDHHGKTTKTTEHHDIKTKTKDHHDDDKKPHHTTYVIHSDFTTYCPEPTTICVGTKTYTVTKAATLTITDCPCTITKELPHTNVPVPPPHTYTKAPPAPAPPVYTHHAPAPAPAPAPAPAPAPAPAPAPAPAPAPAPAPAPAPAPAPAPAPAPAPAPAPAPAPAPAPVYTQASTPAETTEPSVVVGGADRAGAGVGALVVAGFVAMLL</v>
      </c>
      <c r="R380">
        <f t="shared" si="11"/>
        <v>234</v>
      </c>
      <c r="S380" t="s">
        <v>45</v>
      </c>
      <c r="T380">
        <v>0.08</v>
      </c>
      <c r="U380" t="s">
        <v>1562</v>
      </c>
      <c r="V380" t="s">
        <v>47</v>
      </c>
      <c r="X380" t="s">
        <v>7415</v>
      </c>
      <c r="Y380" t="s">
        <v>5705</v>
      </c>
      <c r="Z380" t="s">
        <v>5705</v>
      </c>
      <c r="AA380" t="s">
        <v>6693</v>
      </c>
      <c r="AB380" t="s">
        <v>5705</v>
      </c>
      <c r="AC380" t="s">
        <v>5705</v>
      </c>
      <c r="AD380" t="s">
        <v>5705</v>
      </c>
      <c r="AE380" t="s">
        <v>5705</v>
      </c>
      <c r="AF380" t="s">
        <v>5705</v>
      </c>
      <c r="AG380" t="s">
        <v>5705</v>
      </c>
      <c r="AH380" t="s">
        <v>5705</v>
      </c>
      <c r="AI380" t="s">
        <v>5705</v>
      </c>
      <c r="AJ380" t="s">
        <v>5705</v>
      </c>
      <c r="AK380" t="s">
        <v>5705</v>
      </c>
      <c r="AL380" t="s">
        <v>5705</v>
      </c>
    </row>
    <row r="381" spans="1:43">
      <c r="A381" s="8" t="s">
        <v>8234</v>
      </c>
      <c r="B381" t="s">
        <v>1563</v>
      </c>
      <c r="C381" t="s">
        <v>1564</v>
      </c>
      <c r="D381">
        <v>0.52400000000000002</v>
      </c>
      <c r="E381">
        <v>20</v>
      </c>
      <c r="F381">
        <v>0.68300000000000005</v>
      </c>
      <c r="G381">
        <v>20</v>
      </c>
      <c r="H381">
        <v>0.93799999999999994</v>
      </c>
      <c r="I381">
        <v>11</v>
      </c>
      <c r="J381">
        <v>0.89400000000000002</v>
      </c>
      <c r="K381">
        <v>0.79700000000000004</v>
      </c>
      <c r="L381" t="s">
        <v>42</v>
      </c>
      <c r="M381">
        <v>0.45</v>
      </c>
      <c r="N381" t="s">
        <v>43</v>
      </c>
      <c r="P381" t="s">
        <v>155</v>
      </c>
      <c r="Q381" t="str">
        <f t="shared" si="10"/>
        <v>SVTFWPLDNSTRTIYFTSNPGSSSLPPVTVGLKNVTVQFPDQWVGNFYAVRKGQPNVPGMLGEVQFGGWKGLTYFDVSAIVTPGDHLNVKQMWPAQSQSPMSGCEVFPCNNAYYLPDDVQTKTTLEVDLFTTLGVGSTGLSFGGQSY</v>
      </c>
      <c r="R381">
        <f t="shared" si="11"/>
        <v>147</v>
      </c>
      <c r="S381" t="s">
        <v>45</v>
      </c>
      <c r="T381">
        <v>0.01</v>
      </c>
      <c r="U381" t="s">
        <v>1565</v>
      </c>
      <c r="V381" t="s">
        <v>87</v>
      </c>
      <c r="W381" t="s">
        <v>3264</v>
      </c>
      <c r="X381" t="s">
        <v>5705</v>
      </c>
      <c r="Y381" t="s">
        <v>5705</v>
      </c>
      <c r="Z381" t="s">
        <v>5705</v>
      </c>
      <c r="AA381" t="s">
        <v>5705</v>
      </c>
      <c r="AB381" t="s">
        <v>5705</v>
      </c>
      <c r="AC381" t="s">
        <v>5705</v>
      </c>
      <c r="AD381" t="s">
        <v>5705</v>
      </c>
      <c r="AE381" t="s">
        <v>5705</v>
      </c>
      <c r="AF381" t="s">
        <v>5705</v>
      </c>
      <c r="AG381" t="s">
        <v>5705</v>
      </c>
      <c r="AH381" t="s">
        <v>5705</v>
      </c>
      <c r="AI381" t="s">
        <v>5705</v>
      </c>
      <c r="AJ381" t="s">
        <v>5705</v>
      </c>
      <c r="AK381" t="s">
        <v>5705</v>
      </c>
      <c r="AL381" t="s">
        <v>5705</v>
      </c>
    </row>
    <row r="382" spans="1:43">
      <c r="A382" s="8" t="s">
        <v>8235</v>
      </c>
      <c r="B382" t="s">
        <v>1566</v>
      </c>
      <c r="C382" t="s">
        <v>1567</v>
      </c>
      <c r="D382">
        <v>0.54200000000000004</v>
      </c>
      <c r="E382">
        <v>25</v>
      </c>
      <c r="F382">
        <v>0.68100000000000005</v>
      </c>
      <c r="G382">
        <v>25</v>
      </c>
      <c r="H382">
        <v>0.94799999999999995</v>
      </c>
      <c r="I382">
        <v>3</v>
      </c>
      <c r="J382">
        <v>0.86</v>
      </c>
      <c r="K382">
        <v>0.77700000000000002</v>
      </c>
      <c r="L382" t="s">
        <v>42</v>
      </c>
      <c r="M382">
        <v>0.45</v>
      </c>
      <c r="N382" t="s">
        <v>43</v>
      </c>
      <c r="P382" t="s">
        <v>1568</v>
      </c>
      <c r="Q382" t="str">
        <f t="shared" si="10"/>
        <v>PGEVKPCPTVTSTSACSTCVRPFCVTESTLTCRYGCPTPVPTVVNKFPCGGHCPGGCNTFYVLTNCGKPGPTPTAA</v>
      </c>
      <c r="R382">
        <f t="shared" si="11"/>
        <v>76</v>
      </c>
      <c r="S382" t="s">
        <v>45</v>
      </c>
      <c r="T382">
        <v>0.04</v>
      </c>
      <c r="U382" t="s">
        <v>1569</v>
      </c>
      <c r="V382" t="s">
        <v>157</v>
      </c>
      <c r="X382" t="s">
        <v>5705</v>
      </c>
      <c r="Y382" t="s">
        <v>5705</v>
      </c>
      <c r="Z382" t="s">
        <v>5705</v>
      </c>
      <c r="AA382" t="s">
        <v>5705</v>
      </c>
      <c r="AB382" t="s">
        <v>5705</v>
      </c>
      <c r="AC382" t="s">
        <v>5705</v>
      </c>
      <c r="AD382" t="s">
        <v>5705</v>
      </c>
      <c r="AE382" t="s">
        <v>5705</v>
      </c>
      <c r="AF382" t="s">
        <v>5705</v>
      </c>
      <c r="AG382" t="s">
        <v>5705</v>
      </c>
      <c r="AH382" t="s">
        <v>5705</v>
      </c>
      <c r="AI382" t="s">
        <v>5705</v>
      </c>
      <c r="AJ382" t="s">
        <v>5705</v>
      </c>
      <c r="AK382" t="s">
        <v>5705</v>
      </c>
      <c r="AL382" t="s">
        <v>5705</v>
      </c>
    </row>
    <row r="383" spans="1:43">
      <c r="A383" s="8" t="s">
        <v>8236</v>
      </c>
      <c r="B383" t="s">
        <v>1570</v>
      </c>
      <c r="C383" s="1" t="s">
        <v>1571</v>
      </c>
      <c r="D383">
        <v>0.41799999999999998</v>
      </c>
      <c r="E383">
        <v>20</v>
      </c>
      <c r="F383">
        <v>0.61399999999999999</v>
      </c>
      <c r="G383">
        <v>20</v>
      </c>
      <c r="H383">
        <v>0.95899999999999996</v>
      </c>
      <c r="I383">
        <v>11</v>
      </c>
      <c r="J383">
        <v>0.89800000000000002</v>
      </c>
      <c r="K383">
        <v>0.76800000000000002</v>
      </c>
      <c r="L383" t="s">
        <v>42</v>
      </c>
      <c r="M383">
        <v>0.45</v>
      </c>
      <c r="N383" t="s">
        <v>43</v>
      </c>
      <c r="P383" t="s">
        <v>725</v>
      </c>
      <c r="Q383" t="str">
        <f t="shared" si="10"/>
        <v>LQPIEVKGSKFFYKNGTQFFMKGIAYQQELGPGSSGNGLSYVDPLADEESCRRDVPLLKELGTNTIRTYAVDPTADHSACMKLLDEAGIYVISDLGNPLESINRNTPQWNTALLKRYLLVVDELARYSNVIGFFAGNEVTNAKNNTDATAYVKAAVRDVKKHIKESKEITRWLGAGYAANDDPDVRDNMADYFNCDTVEDSIDFWGINIYSWCGDSDMKTASFGKQMDFFRNYSLPTFFAEYGCNQVPGGAEGRLFTETTALYSDEMTEVLSGGIVYMYFQETNDYGLVKVEKGKAKKMKNFAALKKHANGARPTALHIDDYKPAGMMRQCPAVTSNWELNKALPPTPDQGVCDCMVKSLSCAPASDITAEKMGEVFGIICGRDPSACVGISGNPATGIYGAYSMCDDKAKLAFVLDAYHQKQNGEAGSCDFGGAAAPQTPSKDASCAASLSSATDVNKWAASATSPAGKATKSEENTGAHGVSFPPAFSAGRLMIRLYTVVALSAGVAVILF</v>
      </c>
      <c r="R383">
        <f t="shared" si="11"/>
        <v>513</v>
      </c>
      <c r="S383" t="s">
        <v>1572</v>
      </c>
      <c r="T383">
        <v>0</v>
      </c>
      <c r="U383" t="s">
        <v>1573</v>
      </c>
      <c r="V383" t="s">
        <v>52</v>
      </c>
      <c r="W383" t="s">
        <v>2601</v>
      </c>
      <c r="X383" t="s">
        <v>7416</v>
      </c>
      <c r="Y383" t="s">
        <v>6488</v>
      </c>
      <c r="Z383" t="s">
        <v>6694</v>
      </c>
      <c r="AA383" t="s">
        <v>6695</v>
      </c>
      <c r="AB383" t="s">
        <v>6696</v>
      </c>
      <c r="AC383" t="s">
        <v>5705</v>
      </c>
      <c r="AD383" t="s">
        <v>5705</v>
      </c>
      <c r="AE383" t="s">
        <v>5705</v>
      </c>
      <c r="AF383" t="s">
        <v>5705</v>
      </c>
      <c r="AG383" s="1" t="s">
        <v>6697</v>
      </c>
      <c r="AH383" t="s">
        <v>5705</v>
      </c>
      <c r="AI383" t="s">
        <v>6698</v>
      </c>
      <c r="AJ383" t="s">
        <v>5705</v>
      </c>
      <c r="AK383" t="s">
        <v>5705</v>
      </c>
      <c r="AL383" t="s">
        <v>5705</v>
      </c>
      <c r="AQ383" s="1"/>
    </row>
    <row r="384" spans="1:43">
      <c r="A384" s="8" t="s">
        <v>8237</v>
      </c>
      <c r="B384" t="s">
        <v>1574</v>
      </c>
      <c r="C384" t="s">
        <v>1575</v>
      </c>
      <c r="D384">
        <v>0.498</v>
      </c>
      <c r="E384">
        <v>21</v>
      </c>
      <c r="F384">
        <v>0.66300000000000003</v>
      </c>
      <c r="G384">
        <v>21</v>
      </c>
      <c r="H384">
        <v>0.96099999999999997</v>
      </c>
      <c r="I384">
        <v>5</v>
      </c>
      <c r="J384">
        <v>0.89</v>
      </c>
      <c r="K384">
        <v>0.78500000000000003</v>
      </c>
      <c r="L384" t="s">
        <v>42</v>
      </c>
      <c r="M384">
        <v>0.45</v>
      </c>
      <c r="N384" t="s">
        <v>43</v>
      </c>
      <c r="P384" t="s">
        <v>1576</v>
      </c>
      <c r="Q384" t="str">
        <f t="shared" si="10"/>
        <v>LVCAWDQHVFHSALTRPETQPHAEAILPSFWRTLLPTGLPQVVAQLGATACTSTVALCLHGDLLRRRSAHGWYVAAATLAVAHLAYGPLVARSIKRVLDDERREGRSNVAVERVWVDVNLLRMLTTDLAAWACALVAVTKALTAHP</v>
      </c>
      <c r="R384">
        <f t="shared" si="11"/>
        <v>146</v>
      </c>
      <c r="S384" t="s">
        <v>45</v>
      </c>
      <c r="T384">
        <v>0.13</v>
      </c>
      <c r="U384" t="s">
        <v>1577</v>
      </c>
      <c r="V384" t="s">
        <v>157</v>
      </c>
      <c r="W384" t="s">
        <v>3267</v>
      </c>
      <c r="X384" t="s">
        <v>5705</v>
      </c>
      <c r="Y384" t="s">
        <v>5705</v>
      </c>
      <c r="Z384" t="s">
        <v>5705</v>
      </c>
      <c r="AA384" t="s">
        <v>5705</v>
      </c>
      <c r="AB384" t="s">
        <v>5705</v>
      </c>
      <c r="AC384" t="s">
        <v>5705</v>
      </c>
      <c r="AD384" t="s">
        <v>5705</v>
      </c>
      <c r="AE384" t="s">
        <v>5705</v>
      </c>
      <c r="AF384" t="s">
        <v>5705</v>
      </c>
      <c r="AG384" t="s">
        <v>5705</v>
      </c>
      <c r="AH384" t="s">
        <v>5705</v>
      </c>
      <c r="AI384" t="s">
        <v>5705</v>
      </c>
      <c r="AJ384" t="s">
        <v>5705</v>
      </c>
      <c r="AK384" t="s">
        <v>5705</v>
      </c>
      <c r="AL384" t="s">
        <v>5705</v>
      </c>
    </row>
    <row r="385" spans="1:43">
      <c r="A385" s="8" t="s">
        <v>8238</v>
      </c>
      <c r="B385" t="s">
        <v>1578</v>
      </c>
      <c r="C385" t="s">
        <v>1579</v>
      </c>
      <c r="D385">
        <v>0.65700000000000003</v>
      </c>
      <c r="E385">
        <v>17</v>
      </c>
      <c r="F385">
        <v>0.73399999999999999</v>
      </c>
      <c r="G385">
        <v>17</v>
      </c>
      <c r="H385">
        <v>0.86399999999999999</v>
      </c>
      <c r="I385">
        <v>1</v>
      </c>
      <c r="J385">
        <v>0.80200000000000005</v>
      </c>
      <c r="K385">
        <v>0.77</v>
      </c>
      <c r="L385" t="s">
        <v>42</v>
      </c>
      <c r="M385">
        <v>0.45</v>
      </c>
      <c r="N385" t="s">
        <v>43</v>
      </c>
      <c r="P385" t="s">
        <v>906</v>
      </c>
      <c r="Q385" t="str">
        <f t="shared" si="10"/>
        <v>PIGERDSVAHYPATSLSKGFHLVVNVTDRCKDFDPPIHNTYITSIHTGAGLALVGNVAGPGTARIFYQNATSEQSKSGDGTVVTDSGTPPYPAGLKLVKDEASSTLRTAHLDAGLGTPGIGISKFPEPYAFLTQETWVACNESLSYFRGQHFIIFKSAKTTVGKDGTAHRNIPEGCAPVRLLPECTDLNALAVGSYASHAYALEGRCYQDVKSIKWSDFGP</v>
      </c>
      <c r="R385">
        <f t="shared" si="11"/>
        <v>221</v>
      </c>
      <c r="S385" t="s">
        <v>45</v>
      </c>
      <c r="T385">
        <v>0</v>
      </c>
      <c r="U385" t="s">
        <v>1580</v>
      </c>
      <c r="V385" t="s">
        <v>52</v>
      </c>
      <c r="W385" t="s">
        <v>2744</v>
      </c>
      <c r="X385" t="s">
        <v>5705</v>
      </c>
      <c r="Y385" t="s">
        <v>5705</v>
      </c>
      <c r="Z385" t="s">
        <v>5705</v>
      </c>
      <c r="AA385" t="s">
        <v>5705</v>
      </c>
      <c r="AB385" t="s">
        <v>5705</v>
      </c>
      <c r="AC385" t="s">
        <v>5705</v>
      </c>
      <c r="AD385" t="s">
        <v>5705</v>
      </c>
      <c r="AE385" t="s">
        <v>5705</v>
      </c>
      <c r="AF385" t="s">
        <v>5705</v>
      </c>
      <c r="AG385" s="1" t="s">
        <v>5705</v>
      </c>
      <c r="AH385" t="s">
        <v>5705</v>
      </c>
      <c r="AI385" t="s">
        <v>5705</v>
      </c>
      <c r="AJ385" t="s">
        <v>5705</v>
      </c>
      <c r="AK385" t="s">
        <v>5705</v>
      </c>
      <c r="AL385" t="s">
        <v>5705</v>
      </c>
      <c r="AQ385" s="1"/>
    </row>
    <row r="386" spans="1:43">
      <c r="A386" s="8" t="s">
        <v>8239</v>
      </c>
      <c r="B386" t="s">
        <v>1581</v>
      </c>
      <c r="C386" s="1" t="s">
        <v>1582</v>
      </c>
      <c r="D386">
        <v>0.81</v>
      </c>
      <c r="E386">
        <v>23</v>
      </c>
      <c r="F386">
        <v>0.86099999999999999</v>
      </c>
      <c r="G386">
        <v>21</v>
      </c>
      <c r="H386">
        <v>0.95899999999999996</v>
      </c>
      <c r="I386">
        <v>4</v>
      </c>
      <c r="J386">
        <v>0.92400000000000004</v>
      </c>
      <c r="K386">
        <v>0.89500000000000002</v>
      </c>
      <c r="L386" t="s">
        <v>42</v>
      </c>
      <c r="M386">
        <v>0.45</v>
      </c>
      <c r="N386" t="s">
        <v>43</v>
      </c>
      <c r="P386" t="s">
        <v>197</v>
      </c>
      <c r="Q386" t="str">
        <f t="shared" si="10"/>
        <v>VPASLSLFAVYSISSVSNVGVSNVYGSVGVGSSSVSGFPPGNVIGGAIYVPPAGELEMVESDVIDLFFQGLSAVINADLSGQNLGGMTLGPGGYSFTADAALTGTLVLDGQNDDGSQWIFEVFGNLIAADSARIVLINGALSCNIFWSVVGSVVIGSQATTRGTVSSIGTISLGEGAFHYGGLYSISDKVSLDSGIVVGCRATYDEPTTTTDMMTSSTAVTDTTMSLTHLGYGCDVLCSQLDGFDDCSRVHNGRSNDHGHRGYNDQYCDDYCRKYHGYGHVGHHNRGHDSYRYHSLHCYGIHVGYYNRNDGDGSHDYHDYGCVGYHNRGRNGYRYHNLHWNGFHCDGFHCYYCYRYYSDRSYGYHGHHGYGHVDCYDGGHNGYRNYCLHCYGCHSYNCHSYNCHSYNCHSYNCHSYNCYRHDSDGSYSHYGHHGYGHVGHHDHGHVSYYEHRHNTCRYYILHCNGCHCYDCYRHDSDGSYGYHAYHASGHVSYHDRRHNSCRHHGFYCYGFHSDGSYGHHGHRHVSYHGHGHVGYDDRRHNSYRYYSLYCYGIYSYYPYRHYSIYCHGFHGYCCHRYNSDGSNSYHAYGHAGY</v>
      </c>
      <c r="R386">
        <f t="shared" si="11"/>
        <v>593</v>
      </c>
      <c r="S386" t="s">
        <v>45</v>
      </c>
      <c r="T386">
        <v>0.19</v>
      </c>
      <c r="U386" t="s">
        <v>1583</v>
      </c>
      <c r="V386" t="s">
        <v>157</v>
      </c>
      <c r="X386" t="s">
        <v>5705</v>
      </c>
      <c r="Y386" t="s">
        <v>5705</v>
      </c>
      <c r="Z386" t="s">
        <v>6699</v>
      </c>
      <c r="AA386" t="s">
        <v>5705</v>
      </c>
      <c r="AB386" t="s">
        <v>5705</v>
      </c>
      <c r="AC386" t="s">
        <v>5705</v>
      </c>
      <c r="AD386" t="s">
        <v>5705</v>
      </c>
      <c r="AE386" t="s">
        <v>5705</v>
      </c>
      <c r="AF386" t="s">
        <v>5705</v>
      </c>
      <c r="AG386" s="1" t="s">
        <v>5705</v>
      </c>
      <c r="AH386" t="s">
        <v>5705</v>
      </c>
      <c r="AI386" t="s">
        <v>5705</v>
      </c>
      <c r="AJ386" t="s">
        <v>5705</v>
      </c>
      <c r="AK386" t="s">
        <v>5705</v>
      </c>
      <c r="AL386" t="s">
        <v>5705</v>
      </c>
      <c r="AQ386" s="1"/>
    </row>
    <row r="387" spans="1:43">
      <c r="A387" s="8" t="s">
        <v>8240</v>
      </c>
      <c r="B387" t="s">
        <v>1584</v>
      </c>
      <c r="C387" s="1" t="s">
        <v>1585</v>
      </c>
      <c r="D387">
        <v>0.36799999999999999</v>
      </c>
      <c r="E387">
        <v>23</v>
      </c>
      <c r="F387">
        <v>0.52900000000000003</v>
      </c>
      <c r="G387">
        <v>23</v>
      </c>
      <c r="H387">
        <v>0.94799999999999995</v>
      </c>
      <c r="I387">
        <v>3</v>
      </c>
      <c r="J387">
        <v>0.76100000000000001</v>
      </c>
      <c r="K387">
        <v>0.65400000000000003</v>
      </c>
      <c r="L387" t="s">
        <v>42</v>
      </c>
      <c r="M387">
        <v>0.45</v>
      </c>
      <c r="N387" t="s">
        <v>43</v>
      </c>
      <c r="P387" t="s">
        <v>1586</v>
      </c>
      <c r="Q387" t="str">
        <f t="shared" ref="Q387:Q450" si="12">RIGHT(C387,LEN(C387)-E387)</f>
        <v>GDESILTSEIGRLNNQSLLWGPYKPNLYFGMRPRLPQGLMAVLMWGRINNHADINEGIRYTCEQNDGMHGYGWDEYDARDGGVQTIHDDANMIDMTTSLVKIPGGNHGGSWAVRVKGKLMKNAAKDHKTAIYLYIAQEAAGELNVIGTGTEFGFEGDVRLDGKTEALGNYQILVTKGNGKHPTSDHPATLLKRLDTTVVASETYPNNLLWQARPLLYRELQKPAKHFEETYGSEDLPPASQMYRINHTPGRANTHMVQKTFEGDFQFDLVFMSASMGRNITSKDVTREIKRTSESFGERFSSVFDFQAPFKAAKYQQFGKSMFSNLLGGVGYFHGDQVIDRSYAAEYEEEDENFWVDAAEARARGHQKAEGPFELFTSIPSRPFFPRGFLWDEGFHLMPIADWDMDLALEIVKSWYNTMDADGWIPREQILGDEARGKVPEEFQVQYPHYANPPTLFLVIEDFMERLRKSNGSGPAPKEKLSQDETLHSAHLDISELGEEYVRKLYPLLRRQYDWFRKTQSGDVKSYEREARSAKEVYRWRGRTETHCLTSGLDDYPRAQPPHPGELHVDLLSWVGLMTKSLMNIADSIGLTSDVAELAKNLEGIEGNLVDLHWSEKDGCFCDATIDEFEENKLVCHKGYISLFPFLVGLLRPDDAKVGRMLDLMGDENELWSGHGLRSLSRGDEFYGTGENYWRGPVWMPFNYMAVTQLYRLAKQPGPFSDRARDMYTRLRKDLVETVYESWKETGFAWEQYNPETGAGQRTQHFTGWTSLVVKLMAMEDLSGQHERDEL</v>
      </c>
      <c r="R387">
        <f t="shared" ref="R387:R450" si="13">LEN(Q387)</f>
        <v>791</v>
      </c>
      <c r="S387" t="s">
        <v>45</v>
      </c>
      <c r="T387">
        <v>0.31</v>
      </c>
      <c r="U387" t="s">
        <v>1587</v>
      </c>
      <c r="V387" t="s">
        <v>52</v>
      </c>
      <c r="W387" t="s">
        <v>3149</v>
      </c>
      <c r="X387" t="s">
        <v>7417</v>
      </c>
      <c r="Y387" t="s">
        <v>5705</v>
      </c>
      <c r="Z387" t="s">
        <v>6700</v>
      </c>
      <c r="AA387" t="s">
        <v>6701</v>
      </c>
      <c r="AB387" t="s">
        <v>6702</v>
      </c>
      <c r="AC387" t="s">
        <v>5705</v>
      </c>
      <c r="AD387" t="s">
        <v>5705</v>
      </c>
      <c r="AE387" t="s">
        <v>5705</v>
      </c>
      <c r="AF387" t="s">
        <v>5705</v>
      </c>
      <c r="AG387" t="s">
        <v>5705</v>
      </c>
      <c r="AH387" t="s">
        <v>5705</v>
      </c>
      <c r="AI387" t="s">
        <v>6703</v>
      </c>
      <c r="AJ387" t="s">
        <v>5705</v>
      </c>
      <c r="AK387" t="s">
        <v>5705</v>
      </c>
      <c r="AL387" t="s">
        <v>5705</v>
      </c>
    </row>
    <row r="388" spans="1:43">
      <c r="A388" s="8" t="s">
        <v>8241</v>
      </c>
      <c r="B388" t="s">
        <v>1588</v>
      </c>
      <c r="C388" s="1" t="s">
        <v>1589</v>
      </c>
      <c r="D388">
        <v>0.74099999999999999</v>
      </c>
      <c r="E388">
        <v>25</v>
      </c>
      <c r="F388">
        <v>0.77900000000000003</v>
      </c>
      <c r="G388">
        <v>19</v>
      </c>
      <c r="H388">
        <v>0.91100000000000003</v>
      </c>
      <c r="I388">
        <v>15</v>
      </c>
      <c r="J388">
        <v>0.88</v>
      </c>
      <c r="K388">
        <v>0.83299999999999996</v>
      </c>
      <c r="L388" t="s">
        <v>42</v>
      </c>
      <c r="M388">
        <v>0.45</v>
      </c>
      <c r="N388" t="s">
        <v>43</v>
      </c>
      <c r="P388" t="s">
        <v>1590</v>
      </c>
      <c r="Q388" t="str">
        <f t="shared" si="12"/>
        <v>ELHYATVPGYFLQDDASTDPDGFDYAAWNFGLVNRTYPTDDWFDPARSKTQWQRFAYWLDHLNNGCRRQERVRYKLLVFGRHGQGWHNTAESFYGTPAWNCYWAELDGNGTSVWADALLTGQGLAEAARANGYFASRFSHQGMPYFDSYYVSPLSRCVQTANATFASLDLPADRPFRPVIKELLREGISVHTCDRRSTRSRIRRFAPASFAFEPAFAEADELWQGGGPDGRGETEAHALARAKALLDDVFAHDDGMTISLTSHSGQIASLLTALRHRPFSLGTGQIIPVLVRASAAVEEREEPRASGTAPGFTREVTCTAPPVTSIAGTGCDGRRGRCEGTRTGEWAELDGNGTSVWADALLTGQRLAEASDRPSIHRSDLVLVLSPSASIAPIRPRLPSDRFRTVRPPAYCQSTRPGDISTPGGQRLARALEAASARLLVRSPSASPSVLVARPADSGRSDLGPISSSRQHLDARLPTSGPSPEAASARLRPPPRPLPIRLHRPSDRFRTVRPRAYGQSTRPGDISTPGGQRLARALEAASARLRPPPPASASPSRQSPGARGPCADARAKMQQSTPVLDSTIFSSFTPTSTSRPATREGSISVDPLHRPPLPHPPPLSPPPPVPYHQPPHSPQPPGTQPSASRASGAGAAVRDARKPSLSSRKASSTSLPSPSARRRGSSAASLGSTSPYGVVTDATAPPALPEYALPAAAKIQTRADSVTDLRGLRSPVSPDAYAHTPVLTPTLSRTTTANAMLLNGVSGLGHHGESSAVHQHVADVAHKRISTLDYLRKAFVLPLPIPPPLADDRPRHEGRVYWLNTYLFERPDLGRMSCFDPRKLARKATNHLLLGLSIPTINDLYSSSPLEFLRCLNALLAEFDSFQQLHGDHSSSAAASLSRARLPNMFRRPGGGSRSRRSTSAADVTADEGQQLPPAGASGGAPSVMNFAAAESELFPGEEYTYLLTPSLPFEPDFFETFATLCDVLIDCYTRFLSLVPTPRECTTPVAELFAKADGKLRKIIVNGVVKEFEEHSRSHVKTEVASIGKVVLGGLM</v>
      </c>
      <c r="R388">
        <f t="shared" si="13"/>
        <v>1053</v>
      </c>
      <c r="S388" t="s">
        <v>45</v>
      </c>
      <c r="T388">
        <v>0.63</v>
      </c>
      <c r="U388" t="s">
        <v>1591</v>
      </c>
      <c r="V388" t="s">
        <v>87</v>
      </c>
      <c r="W388" t="s">
        <v>3322</v>
      </c>
      <c r="X388" t="s">
        <v>7418</v>
      </c>
      <c r="Y388" t="s">
        <v>5705</v>
      </c>
      <c r="Z388" t="s">
        <v>6704</v>
      </c>
      <c r="AA388" t="s">
        <v>6705</v>
      </c>
      <c r="AB388" t="s">
        <v>6706</v>
      </c>
      <c r="AC388" t="s">
        <v>5705</v>
      </c>
      <c r="AD388" t="s">
        <v>5705</v>
      </c>
      <c r="AE388" t="s">
        <v>5705</v>
      </c>
      <c r="AF388" t="s">
        <v>5705</v>
      </c>
      <c r="AG388" s="1" t="s">
        <v>5705</v>
      </c>
      <c r="AH388" t="s">
        <v>5705</v>
      </c>
      <c r="AI388" t="s">
        <v>6707</v>
      </c>
      <c r="AJ388" t="s">
        <v>5705</v>
      </c>
      <c r="AK388" t="s">
        <v>5705</v>
      </c>
      <c r="AL388" t="s">
        <v>5705</v>
      </c>
      <c r="AQ388" s="1"/>
    </row>
    <row r="389" spans="1:43">
      <c r="A389" s="8" t="s">
        <v>8242</v>
      </c>
      <c r="B389" t="s">
        <v>1593</v>
      </c>
      <c r="C389" s="1" t="s">
        <v>1594</v>
      </c>
      <c r="D389">
        <v>0.27600000000000002</v>
      </c>
      <c r="E389">
        <v>17</v>
      </c>
      <c r="F389">
        <v>0.47199999999999998</v>
      </c>
      <c r="G389">
        <v>17</v>
      </c>
      <c r="H389">
        <v>0.86399999999999999</v>
      </c>
      <c r="I389">
        <v>15</v>
      </c>
      <c r="J389">
        <v>0.8</v>
      </c>
      <c r="K389">
        <v>0.64900000000000002</v>
      </c>
      <c r="L389" t="s">
        <v>42</v>
      </c>
      <c r="M389">
        <v>0.45</v>
      </c>
      <c r="N389" t="s">
        <v>43</v>
      </c>
      <c r="P389" t="s">
        <v>1595</v>
      </c>
      <c r="Q389" t="str">
        <f t="shared" si="12"/>
        <v>PSSEFGFINPRSIIEADCRGNAVVKNSLTQCAGMARTAAKAALDTSSNLMKDFFKFEDQNSRQQVADVYNAVAAECESKGQGQVKVTCDDTKDQGCSWAGGITKNGEVILCRGFFVKADIRNSQCGGIDAGNTMLHEMTHALRGTQDLSNLAPKNTLGGYGLNFIFSLNGQNNLIHADTYSQFAQAADLSCTDQELSNRAQKTPGEGATTAKDKAQATKQDAGQGGQIPPSSGMGSQGTDSSGIIDNTLGTDAQGTFSSGRNSAAQFGQNTALQSSQNENALGGVSGAPQRSEYAQGTGQYQYAQNGQYYQNGQYYQNGQYAQNGQYAQNGQYAQNGQYAQGQYAQGQYAQNGQYAQNGQYAQGQYAQGGAYQYYQ</v>
      </c>
      <c r="R389">
        <f t="shared" si="13"/>
        <v>376</v>
      </c>
      <c r="S389" t="s">
        <v>45</v>
      </c>
      <c r="T389">
        <v>0.31</v>
      </c>
      <c r="U389" t="s">
        <v>1596</v>
      </c>
      <c r="V389" t="s">
        <v>98</v>
      </c>
      <c r="W389" t="s">
        <v>3321</v>
      </c>
      <c r="X389" t="s">
        <v>7419</v>
      </c>
      <c r="Y389" t="s">
        <v>6708</v>
      </c>
      <c r="Z389" t="s">
        <v>6709</v>
      </c>
      <c r="AA389" t="s">
        <v>6710</v>
      </c>
      <c r="AB389" t="s">
        <v>6711</v>
      </c>
      <c r="AC389" t="s">
        <v>5705</v>
      </c>
      <c r="AD389" t="s">
        <v>5705</v>
      </c>
      <c r="AE389" t="s">
        <v>5705</v>
      </c>
      <c r="AF389" t="s">
        <v>5705</v>
      </c>
      <c r="AG389" t="s">
        <v>5705</v>
      </c>
      <c r="AH389" t="s">
        <v>5705</v>
      </c>
      <c r="AI389" t="s">
        <v>6712</v>
      </c>
      <c r="AJ389" t="s">
        <v>5705</v>
      </c>
      <c r="AK389" t="s">
        <v>5705</v>
      </c>
      <c r="AL389" t="s">
        <v>6713</v>
      </c>
    </row>
    <row r="390" spans="1:43">
      <c r="A390" s="8" t="s">
        <v>8243</v>
      </c>
      <c r="B390" t="s">
        <v>1597</v>
      </c>
      <c r="C390" s="1" t="s">
        <v>1598</v>
      </c>
      <c r="D390">
        <v>0.35</v>
      </c>
      <c r="E390">
        <v>18</v>
      </c>
      <c r="F390">
        <v>0.57499999999999996</v>
      </c>
      <c r="G390">
        <v>18</v>
      </c>
      <c r="H390">
        <v>0.96699999999999997</v>
      </c>
      <c r="I390">
        <v>9</v>
      </c>
      <c r="J390">
        <v>0.94199999999999995</v>
      </c>
      <c r="K390">
        <v>0.77300000000000002</v>
      </c>
      <c r="L390" t="s">
        <v>42</v>
      </c>
      <c r="M390">
        <v>0.45</v>
      </c>
      <c r="N390" t="s">
        <v>43</v>
      </c>
      <c r="P390" t="s">
        <v>155</v>
      </c>
      <c r="Q390" t="str">
        <f t="shared" si="12"/>
        <v>PAIKDGRVAARSQISPSCGNNVWVRNSLKQCASLARTAAATAMNTSSTLMKDFFKFEDERSRKFVSEVYAMIAEECESEGQGLVTINCDESRQPQGCTWAAGITQGHEVTLCHGFFINGDNRSPRCGGIDAGNTMLHEMTHALNGTKDLSQFAPSNSLGGYGLNFIFSLNGENNLIHADTYSQFAQAADLSCSEQDLRDRAQKTPGEGAVHGAGTSRDRDADESEAPPARTPGTGPGRSLQTPGSNRNDPFQGQTPSIPAQSGQAPPRNTMDQNLQGTGQFSQGQFNGGAGTATTAPVQPQDLGGMLSSAVSAGLRFLGG</v>
      </c>
      <c r="R390">
        <f t="shared" si="13"/>
        <v>320</v>
      </c>
      <c r="S390" t="s">
        <v>45</v>
      </c>
      <c r="T390">
        <v>0.32</v>
      </c>
      <c r="U390" t="s">
        <v>1599</v>
      </c>
      <c r="V390" t="s">
        <v>58</v>
      </c>
      <c r="W390" t="s">
        <v>3321</v>
      </c>
      <c r="X390" t="s">
        <v>7420</v>
      </c>
      <c r="Y390" t="s">
        <v>5705</v>
      </c>
      <c r="Z390" t="s">
        <v>6714</v>
      </c>
      <c r="AA390" t="s">
        <v>6715</v>
      </c>
      <c r="AB390" t="s">
        <v>6716</v>
      </c>
      <c r="AC390" t="s">
        <v>5705</v>
      </c>
      <c r="AD390" t="s">
        <v>5705</v>
      </c>
      <c r="AE390" t="s">
        <v>5705</v>
      </c>
      <c r="AF390" t="s">
        <v>5705</v>
      </c>
      <c r="AG390" t="s">
        <v>5705</v>
      </c>
      <c r="AH390" t="s">
        <v>5705</v>
      </c>
      <c r="AI390" t="s">
        <v>6717</v>
      </c>
      <c r="AJ390" t="s">
        <v>5705</v>
      </c>
      <c r="AK390" t="s">
        <v>5705</v>
      </c>
      <c r="AL390" t="s">
        <v>5705</v>
      </c>
    </row>
    <row r="391" spans="1:43">
      <c r="A391" s="8" t="s">
        <v>8244</v>
      </c>
      <c r="B391" t="s">
        <v>1600</v>
      </c>
      <c r="C391" t="s">
        <v>1601</v>
      </c>
      <c r="D391">
        <v>0.433</v>
      </c>
      <c r="E391">
        <v>18</v>
      </c>
      <c r="F391">
        <v>0.61499999999999999</v>
      </c>
      <c r="G391">
        <v>18</v>
      </c>
      <c r="H391">
        <v>0.93200000000000005</v>
      </c>
      <c r="I391">
        <v>11</v>
      </c>
      <c r="J391">
        <v>0.873</v>
      </c>
      <c r="K391">
        <v>0.754</v>
      </c>
      <c r="L391" t="s">
        <v>42</v>
      </c>
      <c r="M391">
        <v>0.45</v>
      </c>
      <c r="N391" t="s">
        <v>43</v>
      </c>
      <c r="P391" t="s">
        <v>938</v>
      </c>
      <c r="Q391" t="str">
        <f t="shared" si="12"/>
        <v>PVPYQSGDSGDYNSNNCADGSYDCAQNMMPRQNFQGAMPGQDFQNVVPGQDFQNVIPGQDFQNVIPGQDFQNVIPGQDFQNVMPGQDFQNVMPGQDFQGGFQAGQGFQPGFQGGFMPPQNMQNGQYYPNYQNGQYYPNGQNWQNGQNWQNGQNWQNWQNGPFIQGGMCRPATYQCSQNFNNGLPGWSVCNTSGQWVHGGDCAPGQTCQFNFANGSPYCI</v>
      </c>
      <c r="R391">
        <f t="shared" si="13"/>
        <v>219</v>
      </c>
      <c r="S391" t="s">
        <v>45</v>
      </c>
      <c r="T391">
        <v>0.2</v>
      </c>
      <c r="U391" t="s">
        <v>1602</v>
      </c>
      <c r="V391" t="s">
        <v>157</v>
      </c>
      <c r="X391" t="s">
        <v>5705</v>
      </c>
      <c r="Y391" t="s">
        <v>5705</v>
      </c>
      <c r="Z391" t="s">
        <v>5705</v>
      </c>
      <c r="AA391" t="s">
        <v>5705</v>
      </c>
      <c r="AB391" t="s">
        <v>5705</v>
      </c>
      <c r="AC391" t="s">
        <v>5705</v>
      </c>
      <c r="AD391" t="s">
        <v>5705</v>
      </c>
      <c r="AE391" t="s">
        <v>5705</v>
      </c>
      <c r="AF391" t="s">
        <v>5705</v>
      </c>
      <c r="AG391" t="s">
        <v>5705</v>
      </c>
      <c r="AH391" t="s">
        <v>5705</v>
      </c>
      <c r="AI391" t="s">
        <v>5705</v>
      </c>
      <c r="AJ391" t="s">
        <v>5705</v>
      </c>
      <c r="AK391" t="s">
        <v>5705</v>
      </c>
      <c r="AL391" t="s">
        <v>5705</v>
      </c>
    </row>
    <row r="392" spans="1:43">
      <c r="A392" s="8" t="s">
        <v>8245</v>
      </c>
      <c r="B392" t="s">
        <v>1603</v>
      </c>
      <c r="C392" s="1" t="s">
        <v>1604</v>
      </c>
      <c r="D392">
        <v>0.66500000000000004</v>
      </c>
      <c r="E392">
        <v>20</v>
      </c>
      <c r="F392">
        <v>0.78900000000000003</v>
      </c>
      <c r="G392">
        <v>20</v>
      </c>
      <c r="H392">
        <v>0.95599999999999996</v>
      </c>
      <c r="I392">
        <v>16</v>
      </c>
      <c r="J392">
        <v>0.93899999999999995</v>
      </c>
      <c r="K392">
        <v>0.87</v>
      </c>
      <c r="L392" t="s">
        <v>42</v>
      </c>
      <c r="M392">
        <v>0.45</v>
      </c>
      <c r="N392" t="s">
        <v>43</v>
      </c>
      <c r="P392" t="s">
        <v>1605</v>
      </c>
      <c r="Q392" t="str">
        <f t="shared" si="12"/>
        <v>ASPVVVDARRNITYHGTRRNGIEAFLGIPYGLDTGGPNRFRPPRPHVPRVGDRIMATSHGAACPQQLGGWLIPISLSNVTSISEDCLTLNVARPRGTCHQDRLPVMVYIHGGSFWTGQSQEITIQPDGLVLESVQNGLPVIHVAMNYRLGLFGFAQSDALRAERSENAALRDQRLAMEWVRDNIAPFGGNPDSVTIFGQSSGGLAVGMHIVAYAGRKRAPFHRAICQSQALEPGITANFTSSAMRAVIEHVGCRSNDVHAKETMACLRDLDMQTLLNASLATYRGDISHNIGDIWLPVVDGDFLPAAPSRLVREAQFSHVTTMLGWCEDDVTFFTDIKIRTAEDTARFLAAYLQGVNEPSLRRLLSLYPVSDFPRVEAGALSSEFYRSARIFRDVLMVCPSIWFGERMAAAGNDVYLYDWNQTMLEPLLAAVHNQSGLGPIHTSEFAYIFGNLSHYDLNGYPFRPTMADHQLRDRGSRSWSTFASTGMPGSKGRDTFQAFAQAYPATGDAFLFVAGGPHEGRWALDDHQSPLAVTRQKLRERCAFINSPAMIEQLAY</v>
      </c>
      <c r="R392">
        <f t="shared" si="13"/>
        <v>557</v>
      </c>
      <c r="S392" t="s">
        <v>45</v>
      </c>
      <c r="T392">
        <v>0.24</v>
      </c>
      <c r="U392" t="s">
        <v>1606</v>
      </c>
      <c r="V392" t="s">
        <v>58</v>
      </c>
      <c r="W392" t="s">
        <v>3323</v>
      </c>
      <c r="X392" t="s">
        <v>7421</v>
      </c>
      <c r="Y392" t="s">
        <v>6718</v>
      </c>
      <c r="Z392" t="s">
        <v>6719</v>
      </c>
      <c r="AA392" t="s">
        <v>6720</v>
      </c>
      <c r="AB392" t="s">
        <v>6721</v>
      </c>
      <c r="AC392" t="s">
        <v>5705</v>
      </c>
      <c r="AD392" t="s">
        <v>5705</v>
      </c>
      <c r="AE392" t="s">
        <v>6348</v>
      </c>
      <c r="AF392" t="s">
        <v>5705</v>
      </c>
      <c r="AG392" s="1" t="s">
        <v>5705</v>
      </c>
      <c r="AH392" t="s">
        <v>5715</v>
      </c>
      <c r="AI392" t="s">
        <v>6722</v>
      </c>
      <c r="AJ392" t="s">
        <v>5705</v>
      </c>
      <c r="AK392" t="s">
        <v>5705</v>
      </c>
      <c r="AL392" t="s">
        <v>5705</v>
      </c>
      <c r="AQ392" s="1"/>
    </row>
    <row r="393" spans="1:43">
      <c r="A393" s="8" t="s">
        <v>8246</v>
      </c>
      <c r="B393" t="s">
        <v>1607</v>
      </c>
      <c r="C393" s="1" t="s">
        <v>1608</v>
      </c>
      <c r="D393">
        <v>0.622</v>
      </c>
      <c r="E393">
        <v>23</v>
      </c>
      <c r="F393">
        <v>0.67700000000000005</v>
      </c>
      <c r="G393">
        <v>23</v>
      </c>
      <c r="H393">
        <v>0.88900000000000001</v>
      </c>
      <c r="I393">
        <v>15</v>
      </c>
      <c r="J393">
        <v>0.73599999999999999</v>
      </c>
      <c r="K393">
        <v>0.70899999999999996</v>
      </c>
      <c r="L393" t="s">
        <v>42</v>
      </c>
      <c r="M393">
        <v>0.45</v>
      </c>
      <c r="N393" t="s">
        <v>43</v>
      </c>
      <c r="P393" t="s">
        <v>1609</v>
      </c>
      <c r="Q393" t="str">
        <f t="shared" si="12"/>
        <v>VPPPAESSEAVASDGVASDGEASEPAAPISIIPDDYTCVHPPYRAHIFSQSPLIVYLENFITPDERVHLQAIAHGKFQSSVVLNPEGRAVSNSVRSSQSTTVKADAVVRCVEARALDFQGFDIPAVHVEGIQLVKYAPTQQYLHHTDWLKDPHKSIKEGGNRISSFFGSVKAVNVTGGGTNFPLQTAPTDSRWCRFVDCDQPYDAGVTFRPIEGNVVYWNNLHEDGRGDDRTLHAGLPVVSGEKIGINIWTRQAAVPDWWRN</v>
      </c>
      <c r="R393">
        <f t="shared" si="13"/>
        <v>262</v>
      </c>
      <c r="S393" t="s">
        <v>45</v>
      </c>
      <c r="T393">
        <v>0</v>
      </c>
      <c r="U393" t="s">
        <v>1610</v>
      </c>
      <c r="V393" t="s">
        <v>98</v>
      </c>
      <c r="W393" t="s">
        <v>3017</v>
      </c>
      <c r="X393" t="s">
        <v>7422</v>
      </c>
      <c r="Y393" t="s">
        <v>5705</v>
      </c>
      <c r="Z393" t="s">
        <v>5705</v>
      </c>
      <c r="AA393" t="s">
        <v>6723</v>
      </c>
      <c r="AB393" t="s">
        <v>5705</v>
      </c>
      <c r="AC393" t="s">
        <v>5705</v>
      </c>
      <c r="AD393" t="s">
        <v>5705</v>
      </c>
      <c r="AE393" t="s">
        <v>5705</v>
      </c>
      <c r="AF393" t="s">
        <v>5705</v>
      </c>
      <c r="AG393" t="s">
        <v>6724</v>
      </c>
      <c r="AH393" t="s">
        <v>5705</v>
      </c>
      <c r="AI393" t="s">
        <v>5705</v>
      </c>
      <c r="AJ393" t="s">
        <v>5705</v>
      </c>
      <c r="AK393" t="s">
        <v>5705</v>
      </c>
      <c r="AL393" t="s">
        <v>5705</v>
      </c>
    </row>
    <row r="394" spans="1:43">
      <c r="A394" s="8" t="s">
        <v>8247</v>
      </c>
      <c r="B394" t="s">
        <v>1611</v>
      </c>
      <c r="C394" t="s">
        <v>1612</v>
      </c>
      <c r="D394">
        <v>0.67500000000000004</v>
      </c>
      <c r="E394">
        <v>21</v>
      </c>
      <c r="F394">
        <v>0.77800000000000002</v>
      </c>
      <c r="G394">
        <v>21</v>
      </c>
      <c r="H394">
        <v>0.95899999999999996</v>
      </c>
      <c r="I394">
        <v>11</v>
      </c>
      <c r="J394">
        <v>0.89400000000000002</v>
      </c>
      <c r="K394">
        <v>0.84</v>
      </c>
      <c r="L394" t="s">
        <v>42</v>
      </c>
      <c r="M394">
        <v>0.45</v>
      </c>
      <c r="N394" t="s">
        <v>43</v>
      </c>
      <c r="P394" t="s">
        <v>1613</v>
      </c>
      <c r="Q394" t="str">
        <f t="shared" si="12"/>
        <v>PTPNAAAPEQVEIRDFVATVVTDLKEYTTTYDAEFKIDGPVAKDLKCYMNGQKLGGRFEVNPCEGFQYNFGLTNTVDELFFMVRMGYNKGSGEEFSGQDMLPTSMCEEEAQPNKDIFVRKCRQNGPLTVTLDPK</v>
      </c>
      <c r="R394">
        <f t="shared" si="13"/>
        <v>134</v>
      </c>
      <c r="S394" t="s">
        <v>45</v>
      </c>
      <c r="T394">
        <v>0.01</v>
      </c>
      <c r="U394" t="s">
        <v>1614</v>
      </c>
      <c r="V394" t="s">
        <v>52</v>
      </c>
      <c r="X394" t="s">
        <v>5705</v>
      </c>
      <c r="Y394" t="s">
        <v>5705</v>
      </c>
      <c r="Z394" t="s">
        <v>5705</v>
      </c>
      <c r="AA394" t="s">
        <v>5705</v>
      </c>
      <c r="AB394" t="s">
        <v>5705</v>
      </c>
      <c r="AC394" t="s">
        <v>5705</v>
      </c>
      <c r="AD394" t="s">
        <v>5705</v>
      </c>
      <c r="AE394" t="s">
        <v>5705</v>
      </c>
      <c r="AF394" t="s">
        <v>5705</v>
      </c>
      <c r="AG394" t="s">
        <v>5705</v>
      </c>
      <c r="AH394" t="s">
        <v>5705</v>
      </c>
      <c r="AI394" t="s">
        <v>5705</v>
      </c>
      <c r="AJ394" t="s">
        <v>5705</v>
      </c>
      <c r="AK394" t="s">
        <v>5705</v>
      </c>
      <c r="AL394" t="s">
        <v>5705</v>
      </c>
    </row>
    <row r="395" spans="1:43">
      <c r="A395" s="8" t="s">
        <v>8248</v>
      </c>
      <c r="B395" t="s">
        <v>1615</v>
      </c>
      <c r="C395" t="s">
        <v>1616</v>
      </c>
      <c r="D395">
        <v>0.52400000000000002</v>
      </c>
      <c r="E395">
        <v>21</v>
      </c>
      <c r="F395">
        <v>0.69799999999999995</v>
      </c>
      <c r="G395">
        <v>21</v>
      </c>
      <c r="H395">
        <v>0.97399999999999998</v>
      </c>
      <c r="I395">
        <v>12</v>
      </c>
      <c r="J395">
        <v>0.93400000000000005</v>
      </c>
      <c r="K395">
        <v>0.82499999999999996</v>
      </c>
      <c r="L395" t="s">
        <v>42</v>
      </c>
      <c r="M395">
        <v>0.45</v>
      </c>
      <c r="N395" t="s">
        <v>43</v>
      </c>
      <c r="P395" t="s">
        <v>1617</v>
      </c>
      <c r="Q395" t="str">
        <f t="shared" si="12"/>
        <v>APTATDRCPQGEPTWPDLIRNVSTFDDGRRELSVRGLNCSRTKDGDYWCAPKRSADGEGDWHRFDKLSIRVDLGFRDDDKQEYNLDAYFGDESILKTGDEAHLTNLVRNLKGGEVAVVDVALPAVFGTKTPPLRALQNFKIVQNPTKKSGFVILGVRLMARHACSRLPLIHAQYHDINRRVHTKAVSDSFAWMFYNVVWTAPLDFRF</v>
      </c>
      <c r="R395">
        <f t="shared" si="13"/>
        <v>207</v>
      </c>
      <c r="S395" t="s">
        <v>45</v>
      </c>
      <c r="T395">
        <v>0.08</v>
      </c>
      <c r="U395" t="s">
        <v>1618</v>
      </c>
      <c r="V395" t="s">
        <v>52</v>
      </c>
      <c r="X395" t="s">
        <v>5705</v>
      </c>
      <c r="Y395" t="s">
        <v>5705</v>
      </c>
      <c r="Z395" t="s">
        <v>5705</v>
      </c>
      <c r="AA395" t="s">
        <v>5705</v>
      </c>
      <c r="AB395" t="s">
        <v>5705</v>
      </c>
      <c r="AC395" t="s">
        <v>5705</v>
      </c>
      <c r="AD395" t="s">
        <v>5705</v>
      </c>
      <c r="AE395" t="s">
        <v>5705</v>
      </c>
      <c r="AF395" t="s">
        <v>6011</v>
      </c>
      <c r="AG395" t="s">
        <v>5705</v>
      </c>
      <c r="AH395" t="s">
        <v>5705</v>
      </c>
      <c r="AI395" t="s">
        <v>5705</v>
      </c>
      <c r="AJ395" t="s">
        <v>5705</v>
      </c>
      <c r="AK395" t="s">
        <v>5705</v>
      </c>
      <c r="AL395" t="s">
        <v>5705</v>
      </c>
    </row>
    <row r="396" spans="1:43">
      <c r="A396" s="8" t="s">
        <v>8249</v>
      </c>
      <c r="B396" t="s">
        <v>1619</v>
      </c>
      <c r="C396" s="1" t="s">
        <v>1620</v>
      </c>
      <c r="D396">
        <v>0.65300000000000002</v>
      </c>
      <c r="E396">
        <v>17</v>
      </c>
      <c r="F396">
        <v>0.76500000000000001</v>
      </c>
      <c r="G396">
        <v>17</v>
      </c>
      <c r="H396">
        <v>0.94899999999999995</v>
      </c>
      <c r="I396">
        <v>10</v>
      </c>
      <c r="J396">
        <v>0.89600000000000002</v>
      </c>
      <c r="K396">
        <v>0.83599999999999997</v>
      </c>
      <c r="L396" t="s">
        <v>42</v>
      </c>
      <c r="M396">
        <v>0.45</v>
      </c>
      <c r="N396" t="s">
        <v>43</v>
      </c>
      <c r="P396" t="s">
        <v>1621</v>
      </c>
      <c r="Q396" t="str">
        <f t="shared" si="12"/>
        <v>PRNGGAGDAAGQQVVDDDHDAVPEFFFYEDDDAEPVKDEHYFEAKEAPKIRLLPMVHPSTKSESVDRLKPVAKHSRSHVHYGQSEYVELGYFAIISYNFTYPSVNLDDYKHIDVDYDPDTGLTVSFHSRKAYETAVQHWKGHDYLIFMARTTGCVDHHLDRCYFLASRLIFSRRDMSITATGEHHPVKELISDFDSKWSYWDPMGAMQSSQAPSPGAAAAPSSTKQRRDGTADSGDATDKLREDLREELLEDKSINPVYLDPYASFPDVDQDRDEIFRNAVDSAVGNLTREQLTEGSNTVDSAVGNLTGEQLTEGSNTVDKRSPLGYIKQRIYNATSIKINDTYRLSWIFPSAEAINHAQSWTGNVLRAAGRPVGQLEDALDVGSPWPNSIFLGSFPAENKQPTGNELAGKMAELSNKFGSNRCKSPSKAGLKVGGKTKTGSGISYGLDVFCVDCGSRGNLGLIMGQVTYSVLENKVTQGRMRLDMDVQVGLHLGIVGLIHNQHVRVEQPLFKYGFPAFSYGIVTVGPMIEIAAGAELSAHVSGSILAGGTLRLKGVTSMNFAEKTVKSADFDPAVRTRLELTGALEATASVSLPIKLKLGIDIASHSLAVGVVDRPSLTAAARVERSINLAHGADEFVAESLTCPGIMLSVNLRNALTAAAFFGKSENTLGHLHHFQHPLMQRCLK</v>
      </c>
      <c r="R396">
        <f t="shared" si="13"/>
        <v>687</v>
      </c>
      <c r="S396" t="s">
        <v>45</v>
      </c>
      <c r="T396">
        <v>0.15</v>
      </c>
      <c r="U396" t="s">
        <v>1622</v>
      </c>
      <c r="V396" t="s">
        <v>87</v>
      </c>
      <c r="W396" t="s">
        <v>2845</v>
      </c>
      <c r="X396" t="s">
        <v>5705</v>
      </c>
      <c r="Y396" t="s">
        <v>5705</v>
      </c>
      <c r="Z396" t="s">
        <v>5705</v>
      </c>
      <c r="AA396" t="s">
        <v>5705</v>
      </c>
      <c r="AB396" t="s">
        <v>5705</v>
      </c>
      <c r="AC396" t="s">
        <v>5705</v>
      </c>
      <c r="AD396" t="s">
        <v>5705</v>
      </c>
      <c r="AE396" t="s">
        <v>5705</v>
      </c>
      <c r="AF396" t="s">
        <v>5705</v>
      </c>
      <c r="AG396" s="1" t="s">
        <v>5705</v>
      </c>
      <c r="AH396" t="s">
        <v>5705</v>
      </c>
      <c r="AI396" t="s">
        <v>5705</v>
      </c>
      <c r="AJ396" t="s">
        <v>5705</v>
      </c>
      <c r="AK396" t="s">
        <v>5705</v>
      </c>
      <c r="AL396" t="s">
        <v>5705</v>
      </c>
      <c r="AQ396" s="1"/>
    </row>
    <row r="397" spans="1:43">
      <c r="A397" s="8" t="s">
        <v>8250</v>
      </c>
      <c r="B397" t="s">
        <v>1623</v>
      </c>
      <c r="C397" s="1" t="s">
        <v>1624</v>
      </c>
      <c r="D397">
        <v>0.79700000000000004</v>
      </c>
      <c r="E397">
        <v>20</v>
      </c>
      <c r="F397">
        <v>0.86399999999999999</v>
      </c>
      <c r="G397">
        <v>20</v>
      </c>
      <c r="H397">
        <v>0.96199999999999997</v>
      </c>
      <c r="I397">
        <v>11</v>
      </c>
      <c r="J397">
        <v>0.93700000000000006</v>
      </c>
      <c r="K397">
        <v>0.90400000000000003</v>
      </c>
      <c r="L397" t="s">
        <v>42</v>
      </c>
      <c r="M397">
        <v>0.45</v>
      </c>
      <c r="N397" t="s">
        <v>43</v>
      </c>
      <c r="P397" t="s">
        <v>412</v>
      </c>
      <c r="Q397" t="str">
        <f t="shared" si="12"/>
        <v>DQPLVGPVGEPGPNKPKPNFIFIMTDDQDLLLDSLNYQPMVKKHFIDKGTSFKKHFCTIALCCPSRVSLLTGKAAHNTNVTALSPPYGGYSKFIAEGLNDKYLPVWLQDAGYNTYYTGKFMNGQTLSTYNKPFAAGWTRSDFLIEPNTYYYCNASMALDNGPVQFQTGKYSTDLIANRSVEFLGNAIEAGKPFFLGVMPVGPHSETTFGKTGAVRFGSPRPADRHKDLFPDVVIPRGPSFNPDTIRPGAVGYFTRLPALSKGQIRYVDKFYRKRLQSLQAVDDLVSDIMTKLEAHPDVLANTYLFYTSDNGYHIGQHRLPPGKTCNIEEDINIPFIARGPGIAAGKAVSFPSSHTDVVPTLFELAGIPLHDDFDGEPIPLTTASQGSKKLKQEHINVEFWGHGIVEGRVFSRATRLIMDPNTYKTVRVVSDDYDLSYSVWCTNDHELYDIKADPNQLQNLYGHQGTISGFRIPQISARLDALLLTLKSCKGKACRRPWEEMFPSGTVRSLGNALAPKYDEFFLKTQAKVTFSKCLNGYITSAEGALKPLVYVRSQPVSQEVTMGTRVRPASIHDVPAAARLILAALSEESPWKAFFSPKAQSNSELVEKSEELLRSCLEPGPDKNWLVLVLELERSDIDWSRPSAPLIVSVAVWDLSAVGGWSHCHQSQAQEELHDDILHQAYLDGRGVRLGQHGPCIHLHVLATRPAYQRRGYGKALMSWGVDLAREKQAFIGVQSSSRGYILFSGLGFADLGPVLLPTETGGDELVIKAMRLDIPRHAMGVISLWRSLMRFLLP</v>
      </c>
      <c r="R397">
        <f t="shared" si="13"/>
        <v>796</v>
      </c>
      <c r="S397" t="s">
        <v>45</v>
      </c>
      <c r="T397">
        <v>0.14000000000000001</v>
      </c>
      <c r="U397" t="s">
        <v>1625</v>
      </c>
      <c r="V397" t="s">
        <v>52</v>
      </c>
      <c r="W397" t="s">
        <v>2653</v>
      </c>
      <c r="X397" t="s">
        <v>7423</v>
      </c>
      <c r="Y397" t="s">
        <v>5705</v>
      </c>
      <c r="Z397" t="s">
        <v>6725</v>
      </c>
      <c r="AA397" t="s">
        <v>6726</v>
      </c>
      <c r="AB397" t="s">
        <v>6727</v>
      </c>
      <c r="AC397" t="s">
        <v>5705</v>
      </c>
      <c r="AD397" t="s">
        <v>5705</v>
      </c>
      <c r="AE397" t="s">
        <v>6728</v>
      </c>
      <c r="AF397" t="s">
        <v>6729</v>
      </c>
      <c r="AG397" t="s">
        <v>5705</v>
      </c>
      <c r="AH397" t="s">
        <v>5705</v>
      </c>
      <c r="AI397" t="s">
        <v>6730</v>
      </c>
      <c r="AJ397" t="s">
        <v>5705</v>
      </c>
      <c r="AK397" t="s">
        <v>5705</v>
      </c>
      <c r="AL397" t="s">
        <v>5705</v>
      </c>
    </row>
    <row r="398" spans="1:43">
      <c r="A398" s="8" t="s">
        <v>8251</v>
      </c>
      <c r="B398" t="s">
        <v>1626</v>
      </c>
      <c r="C398" t="s">
        <v>1627</v>
      </c>
      <c r="D398">
        <v>0.39600000000000002</v>
      </c>
      <c r="E398">
        <v>25</v>
      </c>
      <c r="F398">
        <v>0.51200000000000001</v>
      </c>
      <c r="G398">
        <v>20</v>
      </c>
      <c r="H398">
        <v>0.83899999999999997</v>
      </c>
      <c r="I398">
        <v>7</v>
      </c>
      <c r="J398">
        <v>0.67200000000000004</v>
      </c>
      <c r="K398">
        <v>0.59899999999999998</v>
      </c>
      <c r="L398" t="s">
        <v>42</v>
      </c>
      <c r="M398">
        <v>0.45</v>
      </c>
      <c r="N398" t="s">
        <v>43</v>
      </c>
      <c r="P398" t="s">
        <v>1628</v>
      </c>
      <c r="Q398" t="str">
        <f t="shared" si="12"/>
        <v>EESQVETMAESHTLELKSFPQDKPVVAAWRHDRGGRGGGGRGRGGGGRGGGGRGGRHDPYPRPYPWPRYYACDYPCQGYSCYGSYPVCRWYTYPGYATQCYCSAT</v>
      </c>
      <c r="R398">
        <f t="shared" si="13"/>
        <v>105</v>
      </c>
      <c r="S398" t="s">
        <v>1629</v>
      </c>
      <c r="T398">
        <v>0.25</v>
      </c>
      <c r="U398" t="s">
        <v>1630</v>
      </c>
      <c r="V398" t="s">
        <v>157</v>
      </c>
      <c r="X398" t="s">
        <v>5705</v>
      </c>
      <c r="Y398" t="s">
        <v>5705</v>
      </c>
      <c r="Z398" t="s">
        <v>5705</v>
      </c>
      <c r="AA398" t="s">
        <v>5705</v>
      </c>
      <c r="AB398" t="s">
        <v>5705</v>
      </c>
      <c r="AC398" t="s">
        <v>5705</v>
      </c>
      <c r="AD398" t="s">
        <v>5705</v>
      </c>
      <c r="AE398" t="s">
        <v>5705</v>
      </c>
      <c r="AF398" t="s">
        <v>5705</v>
      </c>
      <c r="AG398" s="1" t="s">
        <v>5705</v>
      </c>
      <c r="AH398" t="s">
        <v>5705</v>
      </c>
      <c r="AI398" t="s">
        <v>5705</v>
      </c>
      <c r="AJ398" t="s">
        <v>5705</v>
      </c>
      <c r="AK398" t="s">
        <v>5705</v>
      </c>
      <c r="AL398" t="s">
        <v>5705</v>
      </c>
      <c r="AQ398" s="1"/>
    </row>
    <row r="399" spans="1:43">
      <c r="A399" s="8" t="s">
        <v>8252</v>
      </c>
      <c r="B399" t="s">
        <v>1631</v>
      </c>
      <c r="C399" s="1" t="s">
        <v>1632</v>
      </c>
      <c r="D399">
        <v>0.60499999999999998</v>
      </c>
      <c r="E399">
        <v>19</v>
      </c>
      <c r="F399">
        <v>0.747</v>
      </c>
      <c r="G399">
        <v>19</v>
      </c>
      <c r="H399">
        <v>0.96799999999999997</v>
      </c>
      <c r="I399">
        <v>1</v>
      </c>
      <c r="J399">
        <v>0.91300000000000003</v>
      </c>
      <c r="K399">
        <v>0.83699999999999997</v>
      </c>
      <c r="L399" t="s">
        <v>42</v>
      </c>
      <c r="M399">
        <v>0.45</v>
      </c>
      <c r="N399" t="s">
        <v>43</v>
      </c>
      <c r="P399" t="s">
        <v>1633</v>
      </c>
      <c r="Q399" t="str">
        <f t="shared" si="12"/>
        <v>EGHHYVSLEEAIEQEIQIFKVKNELYLKRLYLSAESIPSNDVALARESTCWRNWGLTCQDTVFIRRQQLINISAVEFGAIRHEDQALTTGQQLNDLFKIHASKVTTKKSTAVLRSLTKGWNAGFRIVNSLAPGPSASISAEGSYDYYEESTDANTVTNEAVFEHSCLQGYHCTIQTVSFYAKVRGVCRVKPFTRCNSGEQDACYGFRKVLAKDASCAARTGKTNFRSLWGSQAREPLKVDKNNNTVEVFEWNDCQQCDQFLDFSAKHCGGRETYQEEECEVIMPVRKADGSPHTHVVFTSIPRDEYLKKYAEKYPKKGKLTPEPEPKTKDIGPYEGKKEPGPEDGKRKREVKVWAKGGKGPQRLYYVEVLKRD</v>
      </c>
      <c r="R399">
        <f t="shared" si="13"/>
        <v>373</v>
      </c>
      <c r="S399" t="s">
        <v>1634</v>
      </c>
      <c r="T399">
        <v>0.5</v>
      </c>
      <c r="U399" t="s">
        <v>1635</v>
      </c>
      <c r="V399" t="s">
        <v>87</v>
      </c>
      <c r="W399" t="s">
        <v>2812</v>
      </c>
      <c r="X399" t="s">
        <v>5705</v>
      </c>
      <c r="Y399" t="s">
        <v>5705</v>
      </c>
      <c r="Z399" t="s">
        <v>5705</v>
      </c>
      <c r="AA399" t="s">
        <v>5705</v>
      </c>
      <c r="AB399" t="s">
        <v>5705</v>
      </c>
      <c r="AC399" t="s">
        <v>5705</v>
      </c>
      <c r="AD399" t="s">
        <v>5705</v>
      </c>
      <c r="AE399" t="s">
        <v>5705</v>
      </c>
      <c r="AF399" t="s">
        <v>5705</v>
      </c>
      <c r="AG399" s="1" t="s">
        <v>5705</v>
      </c>
      <c r="AH399" t="s">
        <v>5705</v>
      </c>
      <c r="AI399" t="s">
        <v>5705</v>
      </c>
      <c r="AJ399" t="s">
        <v>5705</v>
      </c>
      <c r="AK399" t="s">
        <v>5705</v>
      </c>
      <c r="AL399" t="s">
        <v>5705</v>
      </c>
      <c r="AQ399" s="1"/>
    </row>
    <row r="400" spans="1:43">
      <c r="A400" s="8" t="s">
        <v>8253</v>
      </c>
      <c r="B400" t="s">
        <v>1636</v>
      </c>
      <c r="C400" t="s">
        <v>1637</v>
      </c>
      <c r="D400">
        <v>0.32200000000000001</v>
      </c>
      <c r="E400">
        <v>21</v>
      </c>
      <c r="F400">
        <v>0.42499999999999999</v>
      </c>
      <c r="G400">
        <v>21</v>
      </c>
      <c r="H400">
        <v>0.72599999999999998</v>
      </c>
      <c r="I400">
        <v>1</v>
      </c>
      <c r="J400">
        <v>0.54400000000000004</v>
      </c>
      <c r="K400">
        <v>0.48899999999999999</v>
      </c>
      <c r="L400" t="s">
        <v>42</v>
      </c>
      <c r="M400">
        <v>0.45</v>
      </c>
      <c r="N400" t="s">
        <v>43</v>
      </c>
      <c r="P400" t="s">
        <v>1638</v>
      </c>
      <c r="Q400" t="str">
        <f t="shared" si="12"/>
        <v>RIHLDISKDIGADFLEGMRLDIPQRVNIDIPQKVDTNTPQKVDTNIPQKVDINTPQKVDINTPQKVDTDILKKVDTILEAAVIALNQRNQSLNGEFFQSRFSPLLKFVEHESAKIVASRGDLSMDDAHRLFKPAENLPRLAVDLYSALDGEDVKATIIQNKACSIVQGSTCSLQAALNFLSMKVGYVFPEIKRNTGYKSLASFTDSLAETCAMFRDC</v>
      </c>
      <c r="R400">
        <f t="shared" si="13"/>
        <v>217</v>
      </c>
      <c r="S400" t="s">
        <v>45</v>
      </c>
      <c r="T400">
        <v>0.21</v>
      </c>
      <c r="U400" t="s">
        <v>1639</v>
      </c>
      <c r="V400" t="s">
        <v>52</v>
      </c>
      <c r="W400" t="s">
        <v>3887</v>
      </c>
      <c r="X400" t="s">
        <v>5705</v>
      </c>
      <c r="Y400" t="s">
        <v>5705</v>
      </c>
      <c r="Z400" t="s">
        <v>5705</v>
      </c>
      <c r="AA400" t="s">
        <v>5705</v>
      </c>
      <c r="AB400" t="s">
        <v>5705</v>
      </c>
      <c r="AC400" t="s">
        <v>5705</v>
      </c>
      <c r="AD400" t="s">
        <v>5705</v>
      </c>
      <c r="AE400" t="s">
        <v>5705</v>
      </c>
      <c r="AF400" t="s">
        <v>5705</v>
      </c>
      <c r="AG400" t="s">
        <v>5705</v>
      </c>
      <c r="AH400" t="s">
        <v>5705</v>
      </c>
      <c r="AI400" t="s">
        <v>5705</v>
      </c>
      <c r="AJ400" t="s">
        <v>5705</v>
      </c>
      <c r="AK400" t="s">
        <v>5705</v>
      </c>
      <c r="AL400" t="s">
        <v>5705</v>
      </c>
    </row>
    <row r="401" spans="1:43">
      <c r="A401" s="8" t="s">
        <v>8254</v>
      </c>
      <c r="B401" t="s">
        <v>1640</v>
      </c>
      <c r="C401" s="1" t="s">
        <v>1641</v>
      </c>
      <c r="D401">
        <v>0.38300000000000001</v>
      </c>
      <c r="E401">
        <v>25</v>
      </c>
      <c r="F401">
        <v>0.496</v>
      </c>
      <c r="G401">
        <v>25</v>
      </c>
      <c r="H401">
        <v>0.85199999999999998</v>
      </c>
      <c r="I401">
        <v>4</v>
      </c>
      <c r="J401">
        <v>0.65500000000000003</v>
      </c>
      <c r="K401">
        <v>0.58199999999999996</v>
      </c>
      <c r="L401" t="s">
        <v>42</v>
      </c>
      <c r="M401">
        <v>0.45</v>
      </c>
      <c r="N401" t="s">
        <v>43</v>
      </c>
      <c r="P401" t="s">
        <v>197</v>
      </c>
      <c r="Q401" t="str">
        <f t="shared" si="12"/>
        <v>DSERILGVYLFHRHGDRTAKAWSPVNLTALGADQVHNSGTFYRARYVASEAGFRVSGLSSDDAVLSQLQVVSPKDAVLHNSALTFLQGLYPPTGRTELLANGSKIEAPLGGYQYIPIDAMSEAASGDRAESNAWLQGGSGCGNAVVSSNSYFASAEYKATYDDSAALYQSLLPVINSTYGTDAANFKNGYSIYDLINVATIHNSSISSHSLLTKETLARLYQLASVHEWNLAYNATEPVRSIAGAVLAGQILDALDAVVDGKPSAPKLNVQFGAYGTFMAFFGLAQLPQANADFYGVCNYASSMAFELVTTVQDAKPKPADISVRFLFANGTAADNGLKPFPLFGLAKETLSWNDFKSAMAKFAIADTEHWCNLCGNTSGKCANRATVAGGDVFQNPMASGKGVSKVVAGVIGALVTLVVILSLQAAIILLGGLRLVKKSSLSGVRRSADVGELGHK</v>
      </c>
      <c r="R401">
        <f t="shared" si="13"/>
        <v>457</v>
      </c>
      <c r="S401" t="s">
        <v>45</v>
      </c>
      <c r="T401">
        <v>0.03</v>
      </c>
      <c r="U401" t="s">
        <v>1642</v>
      </c>
      <c r="V401" t="s">
        <v>52</v>
      </c>
      <c r="W401" t="s">
        <v>2877</v>
      </c>
      <c r="X401" t="s">
        <v>5705</v>
      </c>
      <c r="Y401" t="s">
        <v>5705</v>
      </c>
      <c r="Z401" t="s">
        <v>6731</v>
      </c>
      <c r="AA401" t="s">
        <v>6732</v>
      </c>
      <c r="AB401" t="s">
        <v>6733</v>
      </c>
      <c r="AC401" t="s">
        <v>5705</v>
      </c>
      <c r="AD401" t="s">
        <v>5705</v>
      </c>
      <c r="AE401" t="s">
        <v>5705</v>
      </c>
      <c r="AF401" t="s">
        <v>5705</v>
      </c>
      <c r="AG401" s="1" t="s">
        <v>5705</v>
      </c>
      <c r="AH401" t="s">
        <v>5705</v>
      </c>
      <c r="AI401" t="s">
        <v>6734</v>
      </c>
      <c r="AJ401" t="s">
        <v>5705</v>
      </c>
      <c r="AK401" t="s">
        <v>5705</v>
      </c>
      <c r="AL401" t="s">
        <v>5705</v>
      </c>
      <c r="AQ401" s="1"/>
    </row>
    <row r="402" spans="1:43">
      <c r="A402" s="8" t="s">
        <v>8255</v>
      </c>
      <c r="B402" t="s">
        <v>1643</v>
      </c>
      <c r="C402" s="1" t="s">
        <v>1644</v>
      </c>
      <c r="D402">
        <v>0.53400000000000003</v>
      </c>
      <c r="E402">
        <v>22</v>
      </c>
      <c r="F402">
        <v>0.67</v>
      </c>
      <c r="G402">
        <v>22</v>
      </c>
      <c r="H402">
        <v>0.91400000000000003</v>
      </c>
      <c r="I402">
        <v>14</v>
      </c>
      <c r="J402">
        <v>0.83699999999999997</v>
      </c>
      <c r="K402">
        <v>0.76</v>
      </c>
      <c r="L402" t="s">
        <v>42</v>
      </c>
      <c r="M402">
        <v>0.45</v>
      </c>
      <c r="N402" t="s">
        <v>43</v>
      </c>
      <c r="P402" t="s">
        <v>1645</v>
      </c>
      <c r="Q402" t="str">
        <f t="shared" si="12"/>
        <v>GPERPWMLPRETGSIQMSEQQLIMGISPRPTPAPQPRELVARMELLPRLEGYTMGPATCGYVANSGNSFTCVANAATCATENGYLGCCQPNQRCTRIQTVCLDYAASKAGKCALLADFHTVCCSSEAPACFTYLMTRTGSVSDVGSIYTALACQTSSGSAALLDYDPAWSKTHSFPSGVVTSGATAAPADGGANDNGSSKTKVGAIAGGVVGGVVFLLLICAGIFLLIRRRNKKKAKSGAPSSTQPPMTQQAQQSLQEGHGHNESRPQSFHPYDPRMSVYSQGQMYNGNGGYMPYTPQHAQPYPLPHGAYPQPGAAGFPLSSMGSPPPHTTPSPSMMTEGEHAWPSSPHGTMSTAAAENHPPQELATNAPLGNEANRAELG</v>
      </c>
      <c r="R402">
        <f t="shared" si="13"/>
        <v>381</v>
      </c>
      <c r="S402" t="s">
        <v>1646</v>
      </c>
      <c r="T402">
        <v>0.44</v>
      </c>
      <c r="U402" t="s">
        <v>1647</v>
      </c>
      <c r="V402" t="s">
        <v>52</v>
      </c>
      <c r="W402" t="s">
        <v>3893</v>
      </c>
      <c r="X402" t="s">
        <v>5705</v>
      </c>
      <c r="Y402" t="s">
        <v>5705</v>
      </c>
      <c r="Z402" t="s">
        <v>5705</v>
      </c>
      <c r="AA402" t="s">
        <v>6735</v>
      </c>
      <c r="AB402" t="s">
        <v>5705</v>
      </c>
      <c r="AC402" t="s">
        <v>5705</v>
      </c>
      <c r="AD402" t="s">
        <v>5705</v>
      </c>
      <c r="AE402" t="s">
        <v>5705</v>
      </c>
      <c r="AF402" t="s">
        <v>5705</v>
      </c>
      <c r="AG402" s="1" t="s">
        <v>5705</v>
      </c>
      <c r="AH402" t="s">
        <v>5705</v>
      </c>
      <c r="AI402" t="s">
        <v>6736</v>
      </c>
      <c r="AJ402" t="s">
        <v>5705</v>
      </c>
      <c r="AK402" t="s">
        <v>5705</v>
      </c>
      <c r="AL402" t="s">
        <v>5705</v>
      </c>
      <c r="AQ402" s="1"/>
    </row>
    <row r="403" spans="1:43">
      <c r="A403" s="8" t="s">
        <v>8256</v>
      </c>
      <c r="B403" t="s">
        <v>1648</v>
      </c>
      <c r="C403" s="1" t="s">
        <v>1649</v>
      </c>
      <c r="D403">
        <v>0.42799999999999999</v>
      </c>
      <c r="E403">
        <v>18</v>
      </c>
      <c r="F403">
        <v>0.621</v>
      </c>
      <c r="G403">
        <v>18</v>
      </c>
      <c r="H403">
        <v>0.93</v>
      </c>
      <c r="I403">
        <v>2</v>
      </c>
      <c r="J403">
        <v>0.89300000000000002</v>
      </c>
      <c r="K403">
        <v>0.76800000000000002</v>
      </c>
      <c r="L403" t="s">
        <v>42</v>
      </c>
      <c r="M403">
        <v>0.45</v>
      </c>
      <c r="N403" t="s">
        <v>43</v>
      </c>
      <c r="P403" t="s">
        <v>1650</v>
      </c>
      <c r="Q403" t="str">
        <f t="shared" si="12"/>
        <v>PCQMKAATPTDSGWETRYTATGAADVAAAAATAKTSSPTSHVKGKAFDRLAIIYFENQNYDKSYGDPNFEWFSNKGITLTNYYAVTHPSQPNYLASIAGDYFGMRKDGFDRVPRNVSTVIDLLESRGISWGLYQEDMPFSGFEGKSYKNQEDGSNDYVRKHNPAVLHDSITYREQGLSQIKNLSMIDTSRSMFHKDLEANTLPQWMFITPNMTSDGHDSSITTAGEWCRSFLEPLLTDKRFMDNTLVLITWDESETYKRRNNVLGILLGDAVPEDLVATYDENFYNHYSQIATVSANWGLPTLGRWDVGANVFEWVAERTGDKLREWSSEKRFRDMLWNYSYAGFFNPGEGNKQFPAPNMKLDKSVNGRPILQSIKDKWARSTAPTYYEDTIEVPDGFHPPEGYEPDYENDVP</v>
      </c>
      <c r="R403">
        <f t="shared" si="13"/>
        <v>413</v>
      </c>
      <c r="S403" t="s">
        <v>45</v>
      </c>
      <c r="T403">
        <v>0.25</v>
      </c>
      <c r="U403" t="s">
        <v>1651</v>
      </c>
      <c r="V403" t="s">
        <v>52</v>
      </c>
      <c r="W403" t="s">
        <v>2867</v>
      </c>
      <c r="X403" t="s">
        <v>7424</v>
      </c>
      <c r="Y403" t="s">
        <v>5705</v>
      </c>
      <c r="Z403" t="s">
        <v>6737</v>
      </c>
      <c r="AA403" t="s">
        <v>6738</v>
      </c>
      <c r="AB403" t="s">
        <v>5705</v>
      </c>
      <c r="AC403" t="s">
        <v>5705</v>
      </c>
      <c r="AD403" t="s">
        <v>5705</v>
      </c>
      <c r="AE403" t="s">
        <v>5705</v>
      </c>
      <c r="AF403" t="s">
        <v>5705</v>
      </c>
      <c r="AG403" t="s">
        <v>5705</v>
      </c>
      <c r="AH403" t="s">
        <v>5705</v>
      </c>
      <c r="AI403" t="s">
        <v>5705</v>
      </c>
      <c r="AJ403" t="s">
        <v>5705</v>
      </c>
      <c r="AK403" t="s">
        <v>5705</v>
      </c>
      <c r="AL403" t="s">
        <v>5705</v>
      </c>
    </row>
    <row r="404" spans="1:43">
      <c r="A404" s="8" t="s">
        <v>8257</v>
      </c>
      <c r="B404" t="s">
        <v>1652</v>
      </c>
      <c r="C404" s="1" t="s">
        <v>1653</v>
      </c>
      <c r="D404">
        <v>0.30299999999999999</v>
      </c>
      <c r="E404">
        <v>20</v>
      </c>
      <c r="F404">
        <v>0.41399999999999998</v>
      </c>
      <c r="G404">
        <v>20</v>
      </c>
      <c r="H404">
        <v>0.81599999999999995</v>
      </c>
      <c r="I404">
        <v>16</v>
      </c>
      <c r="J404">
        <v>0.58899999999999997</v>
      </c>
      <c r="K404">
        <v>0.50900000000000001</v>
      </c>
      <c r="L404" t="s">
        <v>42</v>
      </c>
      <c r="M404">
        <v>0.45</v>
      </c>
      <c r="N404" t="s">
        <v>43</v>
      </c>
      <c r="P404" t="s">
        <v>1654</v>
      </c>
      <c r="Q404" t="str">
        <f t="shared" si="12"/>
        <v>NCTTGNCLQAPGTKLNLSTTATINSSDNPCAQVSSAWASQKKTKPTEPPSVPAALAHECLNSIPVGKELAINLVDSLEPYLEWHSNTPFLKDPPKDYFYPAYDMFANLASVRANLEADKYASEYAFQKDLLDTVFMPAHDGHFYFYPDAMVKAFLFERARSLVSISEDGQSLPVIKIYEEVIADPKTARTVAKINGIDAAKYVEHTVSKFSDLHDIDAAYNSMFFEKATFAYSGIKGAFSAGSGIASIVYQGPNTTFSFTDGTTLAVENKANIVGDMAGVTDGSSFYLKFCDPFASRRPKKTKSSGTTGKATSNEHTKRATDNRGALVRGYPQPTVSSPDGNVSGYYLAGKGLEDVAVISLLSFKSNDRVRFQASVREFFRQSVAAGKTKLVIDLQGNDGGFSFLGYDFFRQLFPDVEPDGFSRFKNSKGFVAMSRVISDAVKDINPFTSDDVNLVDFSQIAFNYRYDLNVHNKPFRSFEEKFGPHMIRDTPYTSLMRWNLTDPIRTTNASMGAGIQISGYGKLANLSAPFKPENIVLLYDGACASTCTLASEMLRIQGGVKSVAFGGRPREGAIQGVGGTKGAQTLDFENMAVNIYRASQLTKDSKLKAELNRYNILPQLRSGGTGINSRDQLLRDNIEDGVPAQFVRENADCRLYWTAPMITDVGEVWKAAAHAAFNGGRCAYGGIASRASSVRSAGSSRTSSSRSAGSIKFRRASRFSQH</v>
      </c>
      <c r="R404">
        <f t="shared" si="13"/>
        <v>723</v>
      </c>
      <c r="S404" t="s">
        <v>45</v>
      </c>
      <c r="T404">
        <v>0.24</v>
      </c>
      <c r="U404" t="s">
        <v>1655</v>
      </c>
      <c r="V404" t="s">
        <v>87</v>
      </c>
      <c r="W404" t="s">
        <v>2678</v>
      </c>
      <c r="X404" t="s">
        <v>5705</v>
      </c>
      <c r="Y404" t="s">
        <v>5705</v>
      </c>
      <c r="Z404" t="s">
        <v>5705</v>
      </c>
      <c r="AA404" t="s">
        <v>6739</v>
      </c>
      <c r="AB404" t="s">
        <v>6740</v>
      </c>
      <c r="AC404" t="s">
        <v>5705</v>
      </c>
      <c r="AD404" t="s">
        <v>5705</v>
      </c>
      <c r="AE404" t="s">
        <v>5705</v>
      </c>
      <c r="AF404" t="s">
        <v>5705</v>
      </c>
      <c r="AG404" t="s">
        <v>5705</v>
      </c>
      <c r="AH404" t="s">
        <v>5705</v>
      </c>
      <c r="AI404" t="s">
        <v>6741</v>
      </c>
      <c r="AJ404" t="s">
        <v>5705</v>
      </c>
      <c r="AK404" t="s">
        <v>5705</v>
      </c>
      <c r="AL404" t="s">
        <v>5705</v>
      </c>
    </row>
    <row r="405" spans="1:43">
      <c r="A405" s="8" t="s">
        <v>8258</v>
      </c>
      <c r="B405" t="s">
        <v>1656</v>
      </c>
      <c r="C405" s="1" t="s">
        <v>1657</v>
      </c>
      <c r="D405">
        <v>0.439</v>
      </c>
      <c r="E405">
        <v>21</v>
      </c>
      <c r="F405">
        <v>0.63700000000000001</v>
      </c>
      <c r="G405">
        <v>21</v>
      </c>
      <c r="H405">
        <v>0.97</v>
      </c>
      <c r="I405">
        <v>11</v>
      </c>
      <c r="J405">
        <v>0.92</v>
      </c>
      <c r="K405">
        <v>0.79</v>
      </c>
      <c r="L405" t="s">
        <v>42</v>
      </c>
      <c r="M405">
        <v>0.45</v>
      </c>
      <c r="N405" t="s">
        <v>43</v>
      </c>
      <c r="P405" t="s">
        <v>1658</v>
      </c>
      <c r="Q405" t="str">
        <f t="shared" si="12"/>
        <v>DDAVPTDTFEEDAEPPPRPQINAIASATWEDASLLGLNLVNGQQNKAVVDITNNEEEAINIAYVTGALSKPKQPLLDTPFYENIVRNLSTMQYRLSVMPGETKQITYSFSLDMQPQDLLLTVAAVVTNSDGKAFQLDAHQGPVSVVEAPTSFLDPQIMFLYLVLTATFAGTLYFAYKTWIEALFPQAKRTRPSKKAKNMADVDAALSGSETLGASTGIGKTYDESWIPDHHMNRPSAKRVRSSASKKKLVE</v>
      </c>
      <c r="R405">
        <f t="shared" si="13"/>
        <v>251</v>
      </c>
      <c r="S405" t="s">
        <v>45</v>
      </c>
      <c r="T405">
        <v>0.28000000000000003</v>
      </c>
      <c r="U405" t="s">
        <v>1659</v>
      </c>
      <c r="V405" t="s">
        <v>87</v>
      </c>
      <c r="W405" t="s">
        <v>2896</v>
      </c>
      <c r="X405" t="s">
        <v>7425</v>
      </c>
      <c r="Y405" t="s">
        <v>5705</v>
      </c>
      <c r="Z405" t="s">
        <v>6742</v>
      </c>
      <c r="AA405" t="s">
        <v>6743</v>
      </c>
      <c r="AB405" t="s">
        <v>5705</v>
      </c>
      <c r="AC405" t="s">
        <v>5705</v>
      </c>
      <c r="AD405" t="s">
        <v>5705</v>
      </c>
      <c r="AE405" t="s">
        <v>5705</v>
      </c>
      <c r="AF405" t="s">
        <v>5705</v>
      </c>
      <c r="AG405" s="1" t="s">
        <v>5705</v>
      </c>
      <c r="AH405" t="s">
        <v>5705</v>
      </c>
      <c r="AI405" t="s">
        <v>5705</v>
      </c>
      <c r="AJ405" t="s">
        <v>5705</v>
      </c>
      <c r="AK405" t="s">
        <v>5705</v>
      </c>
      <c r="AL405" t="s">
        <v>5705</v>
      </c>
      <c r="AQ405" s="1"/>
    </row>
    <row r="406" spans="1:43">
      <c r="A406" s="8" t="s">
        <v>8259</v>
      </c>
      <c r="B406" t="s">
        <v>1660</v>
      </c>
      <c r="C406" s="1" t="s">
        <v>1661</v>
      </c>
      <c r="D406">
        <v>0.41899999999999998</v>
      </c>
      <c r="E406">
        <v>19</v>
      </c>
      <c r="F406">
        <v>0.58599999999999997</v>
      </c>
      <c r="G406">
        <v>19</v>
      </c>
      <c r="H406">
        <v>0.89500000000000002</v>
      </c>
      <c r="I406">
        <v>15</v>
      </c>
      <c r="J406">
        <v>0.82299999999999995</v>
      </c>
      <c r="K406">
        <v>0.71399999999999997</v>
      </c>
      <c r="L406" t="s">
        <v>42</v>
      </c>
      <c r="M406">
        <v>0.45</v>
      </c>
      <c r="N406" t="s">
        <v>43</v>
      </c>
      <c r="P406" t="s">
        <v>96</v>
      </c>
      <c r="Q406" t="str">
        <f t="shared" si="12"/>
        <v>IPSTDVLPGGIIIELNDGHDLDAFVDDISKIGKVRIKFDCEIYKGVSVELYDIAAAAATTAKITAGAAVKAVSQIRQIAAAKPSVEWTGNKKTKKGSSELRKRGNATSTADTYSPHVMTQIDKLRAKGLTGKDIRIAIIDSGIDYNHPALGGCFGPGCLVAFGKDFVGDDYDGTNTPVPDDDPLDTCHGHGTHVAGIIAARPNNVGFTGVVPDATLGAYRVRSCKAHGGSDIIIAACIEAYKDHAKIINLSIGDQGGWLGEAVTVIVQRIVDKGIPVIASAGNDGDHGLFYPSTPSSGIGVASVASFENTLTTRVLYKSHYTIDTGRKLNFGYRPGVPNTWNGVSLDVYLYATRKNASTDDMTSKMTNGTTKHDACGTLPDSTPDLRNTIVLVGPDSCNPITKIKHALAKGANYILAHDIESNIGLVNLTALTGVLACGVVSKATGDSWTKAILQGKRVTLNMVDDNLDQMLETTPNHNTGGAVSTFSSWGPSWELGSKPQFGAPGGSIVSTFLTSAGGYSVLSGTSMAAPLVTGIVALIGQARGTFDPALINSLLSSTAKPQLFNDGDKFYDYYAPTAQQGGGLVQAFDAAYATTLLQPSALSFNDTEHFVKSRKVTITNTGREEITYKLSHVPAIAMYTLGKGSISAAKFPNEPVRAAATIKLSQSSVKLGAGKSASIDVQATPPSGVDRKRLAFWSGWIAINGTDGASLSIPYQGLTGSLRASTILAPGNTWIARSNDTKNRDRVGDNSTFTMPTRDGKNITGAVLPSIITEFNLGTSLVVAHVVPVASNLAKNTTINFKNLTTDVGDFNSIGRPYGFWFTYVSRHIKLHPWDGRLDSGKYAPAGKYKIIVRALRIFGNATDEADWDVVETPPFNIKYPD</v>
      </c>
      <c r="R406">
        <f t="shared" si="13"/>
        <v>883</v>
      </c>
      <c r="S406" t="s">
        <v>45</v>
      </c>
      <c r="T406">
        <v>0.24</v>
      </c>
      <c r="U406" t="s">
        <v>1662</v>
      </c>
      <c r="V406" t="s">
        <v>52</v>
      </c>
      <c r="W406" t="s">
        <v>2581</v>
      </c>
      <c r="X406" t="s">
        <v>7426</v>
      </c>
      <c r="Y406" t="s">
        <v>6744</v>
      </c>
      <c r="Z406" t="s">
        <v>6745</v>
      </c>
      <c r="AA406" t="s">
        <v>6746</v>
      </c>
      <c r="AB406" t="s">
        <v>6747</v>
      </c>
      <c r="AC406" t="s">
        <v>5705</v>
      </c>
      <c r="AD406" t="s">
        <v>5705</v>
      </c>
      <c r="AE406" t="s">
        <v>6047</v>
      </c>
      <c r="AF406" t="s">
        <v>5705</v>
      </c>
      <c r="AG406" t="s">
        <v>5705</v>
      </c>
      <c r="AH406" t="s">
        <v>5705</v>
      </c>
      <c r="AI406" t="s">
        <v>6748</v>
      </c>
      <c r="AJ406" t="s">
        <v>5705</v>
      </c>
      <c r="AK406" t="s">
        <v>5705</v>
      </c>
      <c r="AL406" t="s">
        <v>6749</v>
      </c>
    </row>
    <row r="407" spans="1:43">
      <c r="A407" s="8" t="s">
        <v>8260</v>
      </c>
      <c r="B407" t="s">
        <v>1663</v>
      </c>
      <c r="C407" t="s">
        <v>1664</v>
      </c>
      <c r="D407">
        <v>0.45</v>
      </c>
      <c r="E407">
        <v>20</v>
      </c>
      <c r="F407">
        <v>0.63700000000000001</v>
      </c>
      <c r="G407">
        <v>20</v>
      </c>
      <c r="H407">
        <v>0.94199999999999995</v>
      </c>
      <c r="I407">
        <v>4</v>
      </c>
      <c r="J407">
        <v>0.90400000000000003</v>
      </c>
      <c r="K407">
        <v>0.78100000000000003</v>
      </c>
      <c r="L407" t="s">
        <v>42</v>
      </c>
      <c r="M407">
        <v>0.45</v>
      </c>
      <c r="N407" t="s">
        <v>43</v>
      </c>
      <c r="P407" t="s">
        <v>1650</v>
      </c>
      <c r="Q407" t="str">
        <f t="shared" si="12"/>
        <v>ETAFADSMGLQKLPETCRSTCQSPALALQKCLQTTETDSSDDNLTAAVKRVTACICKNEEMDMPKAMMPCFQCINKNQSSSMTADEMYKTINAECKSLLSKTSSTSRSATNGTSTSGGSKKTVGFSAANSLLYAAAAAVAIGPLFL</v>
      </c>
      <c r="R407">
        <f t="shared" si="13"/>
        <v>146</v>
      </c>
      <c r="S407" t="s">
        <v>45</v>
      </c>
      <c r="T407">
        <v>0.28000000000000003</v>
      </c>
      <c r="U407" t="s">
        <v>1665</v>
      </c>
      <c r="V407" t="s">
        <v>52</v>
      </c>
      <c r="X407" t="s">
        <v>5705</v>
      </c>
      <c r="Y407" t="s">
        <v>5705</v>
      </c>
      <c r="Z407" t="s">
        <v>5705</v>
      </c>
      <c r="AA407" t="s">
        <v>5705</v>
      </c>
      <c r="AB407" t="s">
        <v>5705</v>
      </c>
      <c r="AC407" t="s">
        <v>5705</v>
      </c>
      <c r="AD407" t="s">
        <v>5705</v>
      </c>
      <c r="AE407" t="s">
        <v>5705</v>
      </c>
      <c r="AF407" t="s">
        <v>5705</v>
      </c>
      <c r="AG407" s="1" t="s">
        <v>5705</v>
      </c>
      <c r="AH407" t="s">
        <v>5705</v>
      </c>
      <c r="AI407" t="s">
        <v>5705</v>
      </c>
      <c r="AJ407" t="s">
        <v>5705</v>
      </c>
      <c r="AK407" t="s">
        <v>5705</v>
      </c>
      <c r="AL407" t="s">
        <v>5705</v>
      </c>
      <c r="AQ407" s="1"/>
    </row>
    <row r="408" spans="1:43">
      <c r="A408" s="8" t="s">
        <v>8261</v>
      </c>
      <c r="B408" t="s">
        <v>1666</v>
      </c>
      <c r="C408" s="1" t="s">
        <v>1667</v>
      </c>
      <c r="D408">
        <v>0.67300000000000004</v>
      </c>
      <c r="E408">
        <v>21</v>
      </c>
      <c r="F408">
        <v>0.72299999999999998</v>
      </c>
      <c r="G408">
        <v>21</v>
      </c>
      <c r="H408">
        <v>0.877</v>
      </c>
      <c r="I408">
        <v>2</v>
      </c>
      <c r="J408">
        <v>0.76900000000000002</v>
      </c>
      <c r="K408">
        <v>0.748</v>
      </c>
      <c r="L408" t="s">
        <v>42</v>
      </c>
      <c r="M408">
        <v>0.45</v>
      </c>
      <c r="N408" t="s">
        <v>43</v>
      </c>
      <c r="P408" t="s">
        <v>1668</v>
      </c>
      <c r="Q408" t="str">
        <f t="shared" si="12"/>
        <v>TYQRLGTCPTLGCILPPDQSDFLPGQLFDLRVEVHAPVNGSEAAHDGKPDEKFKVTIAKDGEKARCFADVFGLEEPKLEKWKFQWYEDLYAEDSKSPSVVNVASKAYRKLSLSEPGKYTVTLEYYGGEKTTAEWTVRPLQKERKAKNVIFFIGDGMTTNMITAARLLGHKSVNGKYQTLMKMDEFPVLGHQMTHSIDSFMTDSANSASALYSGHKSTVSALGVYADSSPDPFDDPKVETIVEIFRRIHRGAWGAVSTALLADATPIALTGHSRHRWEYAPLIDQALNSLTNYSWTNHGGPDVYFGGGAEQFFPGKGSYKGQDYYAEFAKRGYTISMNKTSLLKVDPSKRALGVFCQSNLPVWLDRNIYTDNLNKFKNDPKGGKEPALDLPGLKDMTLKAVEILHKRGGDKGFFLMSEAASVDKQMHALDYDRALGDLLELDDTVRATVKKLEELDALKDTLIVVTADHGHGFDVWGAADTDYLSHQDDERAKRRAIGVYDRSGLSQYTQRAKGVEYGTGTNFPVNWEPRYAIAGGVGAAPDRREDYKVHKDGPREATVKVNDEYYVNPKDAPRGIVINGSLPVTEPVGVHSLTDVPIFAMGPCQETFGGTFNNVEIFYKIANCLGLAREYKKGCSDRPAKSAA</v>
      </c>
      <c r="R408">
        <f t="shared" si="13"/>
        <v>643</v>
      </c>
      <c r="S408" t="s">
        <v>45</v>
      </c>
      <c r="T408">
        <v>0.13</v>
      </c>
      <c r="U408" t="s">
        <v>1669</v>
      </c>
      <c r="V408" t="s">
        <v>52</v>
      </c>
      <c r="W408" t="s">
        <v>3311</v>
      </c>
      <c r="X408" t="s">
        <v>7427</v>
      </c>
      <c r="Y408" t="s">
        <v>5705</v>
      </c>
      <c r="Z408" t="s">
        <v>6750</v>
      </c>
      <c r="AA408" t="s">
        <v>6751</v>
      </c>
      <c r="AB408" t="s">
        <v>6752</v>
      </c>
      <c r="AC408" t="s">
        <v>5705</v>
      </c>
      <c r="AD408" t="s">
        <v>5705</v>
      </c>
      <c r="AE408" t="s">
        <v>5705</v>
      </c>
      <c r="AF408" t="s">
        <v>5705</v>
      </c>
      <c r="AG408" s="1" t="s">
        <v>6753</v>
      </c>
      <c r="AH408" t="s">
        <v>5705</v>
      </c>
      <c r="AI408" t="s">
        <v>6754</v>
      </c>
      <c r="AJ408" t="s">
        <v>5705</v>
      </c>
      <c r="AK408" t="s">
        <v>5705</v>
      </c>
      <c r="AL408" t="s">
        <v>6755</v>
      </c>
      <c r="AQ408" s="1"/>
    </row>
    <row r="409" spans="1:43">
      <c r="A409" s="8" t="s">
        <v>8262</v>
      </c>
      <c r="B409" t="s">
        <v>1671</v>
      </c>
      <c r="C409" t="s">
        <v>1672</v>
      </c>
      <c r="D409">
        <v>0.45300000000000001</v>
      </c>
      <c r="E409">
        <v>19</v>
      </c>
      <c r="F409">
        <v>0.50800000000000001</v>
      </c>
      <c r="G409">
        <v>19</v>
      </c>
      <c r="H409">
        <v>0.69499999999999995</v>
      </c>
      <c r="I409">
        <v>18</v>
      </c>
      <c r="J409">
        <v>0.56100000000000005</v>
      </c>
      <c r="K409">
        <v>0.53700000000000003</v>
      </c>
      <c r="L409" t="s">
        <v>42</v>
      </c>
      <c r="M409">
        <v>0.45</v>
      </c>
      <c r="N409" t="s">
        <v>43</v>
      </c>
      <c r="P409" t="s">
        <v>1673</v>
      </c>
      <c r="Q409" t="str">
        <f t="shared" si="12"/>
        <v>SWPWESSEEEPVVSMYFGSSVEIPTDHVMTNGVYPSPSSSSFSGISSATQTFGHTTATGSVTPKPTVMTSANSTSMLTSTVLRTITDCPPTVTDCPHRIVTEVVTVCETPKPKATQVPSQPKKDKNVYLTKTQTVVKCSEGVNCVKPTPHVAVPKNATTPFKNRIECGHGGPDCVVPPRPTGTGAHFPGKPVEPPVVAGSARLVGSLGLVAAAAVAVAML</v>
      </c>
      <c r="R409">
        <f t="shared" si="13"/>
        <v>220</v>
      </c>
      <c r="S409" t="s">
        <v>45</v>
      </c>
      <c r="T409">
        <v>0.03</v>
      </c>
      <c r="U409" t="s">
        <v>1674</v>
      </c>
      <c r="V409" t="s">
        <v>157</v>
      </c>
      <c r="X409" t="s">
        <v>5705</v>
      </c>
      <c r="Y409" t="s">
        <v>5705</v>
      </c>
      <c r="Z409" t="s">
        <v>5705</v>
      </c>
      <c r="AA409" t="s">
        <v>5705</v>
      </c>
      <c r="AB409" t="s">
        <v>5705</v>
      </c>
      <c r="AC409" t="s">
        <v>5705</v>
      </c>
      <c r="AD409" t="s">
        <v>5705</v>
      </c>
      <c r="AE409" t="s">
        <v>5705</v>
      </c>
      <c r="AF409" t="s">
        <v>5705</v>
      </c>
      <c r="AG409" t="s">
        <v>5705</v>
      </c>
      <c r="AH409" t="s">
        <v>5705</v>
      </c>
      <c r="AI409" t="s">
        <v>5705</v>
      </c>
      <c r="AJ409" t="s">
        <v>5705</v>
      </c>
      <c r="AK409" t="s">
        <v>5705</v>
      </c>
      <c r="AL409" t="s">
        <v>5705</v>
      </c>
    </row>
    <row r="410" spans="1:43">
      <c r="A410" s="8" t="s">
        <v>8263</v>
      </c>
      <c r="B410" t="s">
        <v>1675</v>
      </c>
      <c r="C410" s="1" t="s">
        <v>1676</v>
      </c>
      <c r="D410">
        <v>0.47699999999999998</v>
      </c>
      <c r="E410">
        <v>36</v>
      </c>
      <c r="F410">
        <v>0.56399999999999995</v>
      </c>
      <c r="G410">
        <v>19</v>
      </c>
      <c r="H410">
        <v>0.97099999999999997</v>
      </c>
      <c r="I410">
        <v>8</v>
      </c>
      <c r="J410">
        <v>0.95099999999999996</v>
      </c>
      <c r="K410">
        <v>0.77300000000000002</v>
      </c>
      <c r="L410" t="s">
        <v>42</v>
      </c>
      <c r="M410">
        <v>0.45</v>
      </c>
      <c r="N410" t="s">
        <v>43</v>
      </c>
      <c r="P410" t="s">
        <v>1677</v>
      </c>
      <c r="Q410" t="str">
        <f t="shared" si="12"/>
        <v>HLSQLRLDTVDTFYHGYRNYMHHAFPEDELRPLTCSSLTRDRSNPDRIDLNDALGNYSLTLIDSLSTLAILAGGPQDGSYTGPQALSDFQDGIANFVHHYGDGRPGPSGTGIRATGFDLDSKVQVFETVIRGLGGLLSAHLFAIGELPITGYDPKPMSESPASDDPLELAPIPWPNGFKYDGQLLRLALDLGQRLLPAFYTTTGIPYPRVNLRAGIPFYVNSPLNQPSGEATESDGRTEITETCSAGAGSLTLEFTVLSRLTGDPRFEQVAKRAFWEVWSRRSEIGLIGNGLDAEGGQWIGPHSGIGAGMDSFFEYALKSHILLSGHSMPNESTTQRKSTTDWLDPNSLHGPLPAEMHSSDAFLEAWHQAHASVKRHIYNDRNHYPYYSNNHRATGQPYTTWIDSLGAFYPGLLALAGEVEEAIEANLVYTALWTRYAAIPERWSIRENNVVAGIGWWPGRPEFIESTYHIYRATRDPWYLHVGEMVLKDIRRRCYAPCGWAGLQDVQTGEKQDRMESFFLGETTKYMYLLFDPDHPLNNLDAAYVFTTEGHPLILPKETRSERGSRTHDGGKGKSVYKYYDDSFTNSCPAPILADSLSMSATAARRQLFDVSRFTNLHNTPNIHGPVEMVQVEDTTTDGPVTKYRALSNYTIFPWTLPPSLLPLNGTCAAPSERVISRLEFPAADVASSLLSTLGASLTWYSYVGPTVRKLEGLRLQLEREHSEAHGDDVWKITHLGNVQLGRHETVFFYAEHVKDLKDEAFTCRRRADAVEIELLVDFPTEKSETMPVSADTGVASSGSPSGPPSGPPSDGAGLDESNKDDLATSAQTSLLKHLLRAVSSVFEPTHTDFPSADGSPGAAPILSFFGHTAGGPGAFPVHSMDDTPIQGSPYYDAENPTSNFPWSSIFLADYSCDGPLPDAASRDHQLIVMRRGRCSFSDKLSKVPIFFPSTNSLQLVIIVDETDEGSRLEGGTERPFLVEEQLTPNGNKRLHGVPMVLISGERGDYERFGKASAAGMRRKYRVESEGLLIENAVVV</v>
      </c>
      <c r="R410">
        <f t="shared" si="13"/>
        <v>1037</v>
      </c>
      <c r="S410" t="s">
        <v>45</v>
      </c>
      <c r="T410">
        <v>0.55000000000000004</v>
      </c>
      <c r="U410" t="s">
        <v>1678</v>
      </c>
      <c r="V410" t="s">
        <v>52</v>
      </c>
      <c r="W410" t="s">
        <v>3043</v>
      </c>
      <c r="X410" t="s">
        <v>7428</v>
      </c>
      <c r="Y410" t="s">
        <v>6756</v>
      </c>
      <c r="Z410" t="s">
        <v>6757</v>
      </c>
      <c r="AA410" t="s">
        <v>6758</v>
      </c>
      <c r="AB410" t="s">
        <v>6759</v>
      </c>
      <c r="AC410" t="s">
        <v>5705</v>
      </c>
      <c r="AD410" t="s">
        <v>5705</v>
      </c>
      <c r="AE410" t="s">
        <v>5705</v>
      </c>
      <c r="AF410" t="s">
        <v>5705</v>
      </c>
      <c r="AG410" t="s">
        <v>5705</v>
      </c>
      <c r="AH410" t="s">
        <v>5705</v>
      </c>
      <c r="AI410" t="s">
        <v>6760</v>
      </c>
      <c r="AJ410" t="s">
        <v>5705</v>
      </c>
      <c r="AK410" t="s">
        <v>5705</v>
      </c>
      <c r="AL410" t="s">
        <v>6761</v>
      </c>
    </row>
    <row r="411" spans="1:43">
      <c r="A411" s="8" t="s">
        <v>8264</v>
      </c>
      <c r="B411" t="s">
        <v>1680</v>
      </c>
      <c r="C411" s="1" t="s">
        <v>1681</v>
      </c>
      <c r="D411">
        <v>0.72299999999999998</v>
      </c>
      <c r="E411">
        <v>26</v>
      </c>
      <c r="F411">
        <v>0.80900000000000005</v>
      </c>
      <c r="G411">
        <v>26</v>
      </c>
      <c r="H411">
        <v>0.96199999999999997</v>
      </c>
      <c r="I411">
        <v>16</v>
      </c>
      <c r="J411">
        <v>0.90100000000000002</v>
      </c>
      <c r="K411">
        <v>0.85899999999999999</v>
      </c>
      <c r="L411" t="s">
        <v>42</v>
      </c>
      <c r="M411">
        <v>0.45</v>
      </c>
      <c r="N411" t="s">
        <v>43</v>
      </c>
      <c r="P411" t="s">
        <v>1682</v>
      </c>
      <c r="Q411" t="str">
        <f t="shared" si="12"/>
        <v>GAGNIASISKVEGQNWRHGDIEDALLTLAMARAMKGKKFTKIMVARVYFGNWLRDYSQAIDVGTVKSVSAEAIRLLLSVLGFLTFGYGSGEFEITADRLGCYRPEDHIDNPKNYADNQDARQYDRRLRGPIDEQRELAIDPETGMKNYIANDRAGIMTSSKHVKKLFAGCIEFGRRYKNRENKEDLYESLRLMGTGLHCLEDFFAHSNYTELALIEMGERDVFPHVGRDARMQLNGARGDVYPIITGTFGGVDFLHSVVGEVSDKMTQNEVDELEGALQEAKSADTSMLRDLLNNLPDGLFGDKNQGAKIDEIQSNASAAQMQNTAVSPRDQEEFTVYVRNMHQQVMPVIQFHDEIMKNITEAVEKIPVLPKIIEQLEEQLSKFVFSVIAPFVVPLIHQIRNELRVGSDEIVQSSEQEQHNVFENDRCDDPTHSMLSKDHFSNILNEIAGRTAARMLHWVVPQLMDAIDDEGTDVDRVLNRIVDGVLHHPAQREMGQDGVAEARRMIFEQVQGWWNEMGDGQREEYRRKLCREGVQRGENHKEGVHDTGHGHGCSGKLHMRKLYGEPETLETKIAGAAADAIFQGASGAISGLVEQNTGYKLPSTRKEEEEQKEGGLGGFLSAAGSILGGAFGKDDSEKQTSGQGYGGSSYGKTETGYGGHGSRYGQSEQTETYRPAGRSDERPSRYEQGESQGGRQTTGYGRDERTDNRPTHGGRHEQRNERSEYRDSDEGSYGDRRSERHGGGHHGSDYGRQDEDSYGGGQGRRHESGGYGGGNGRREETSYGGGGRDSGRRDDDYGSSYGGGNGRREETSYGGGGRDSGRRDDDYGSGYGGGNGRREETSYGGSGRDSGRRDDDYGGGHERQDEGGYGRREERSDYSGRRDDDDESSQQEYRRREQGGGYGGGYGGGGY</v>
      </c>
      <c r="R411">
        <f t="shared" si="13"/>
        <v>912</v>
      </c>
      <c r="S411" t="s">
        <v>45</v>
      </c>
      <c r="T411">
        <v>0.49</v>
      </c>
      <c r="U411" t="s">
        <v>1683</v>
      </c>
      <c r="V411" t="s">
        <v>52</v>
      </c>
      <c r="W411" t="s">
        <v>2745</v>
      </c>
      <c r="X411" t="s">
        <v>5705</v>
      </c>
      <c r="Y411" t="s">
        <v>5705</v>
      </c>
      <c r="Z411" t="s">
        <v>6762</v>
      </c>
      <c r="AA411" t="s">
        <v>6763</v>
      </c>
      <c r="AB411" t="s">
        <v>5705</v>
      </c>
      <c r="AC411" t="s">
        <v>5705</v>
      </c>
      <c r="AD411" t="s">
        <v>5705</v>
      </c>
      <c r="AE411" t="s">
        <v>5705</v>
      </c>
      <c r="AF411" t="s">
        <v>5705</v>
      </c>
      <c r="AG411" t="s">
        <v>5705</v>
      </c>
      <c r="AH411" t="s">
        <v>5715</v>
      </c>
      <c r="AI411" t="s">
        <v>5705</v>
      </c>
      <c r="AJ411" t="s">
        <v>5705</v>
      </c>
      <c r="AK411" t="s">
        <v>5705</v>
      </c>
      <c r="AL411" t="s">
        <v>5705</v>
      </c>
    </row>
    <row r="412" spans="1:43">
      <c r="A412" s="8" t="s">
        <v>8265</v>
      </c>
      <c r="B412" t="s">
        <v>1684</v>
      </c>
      <c r="C412" s="1" t="s">
        <v>1685</v>
      </c>
      <c r="D412">
        <v>0.20599999999999999</v>
      </c>
      <c r="E412">
        <v>22</v>
      </c>
      <c r="F412">
        <v>0.376</v>
      </c>
      <c r="G412">
        <v>22</v>
      </c>
      <c r="H412">
        <v>0.78</v>
      </c>
      <c r="I412">
        <v>3</v>
      </c>
      <c r="J412">
        <v>0.68</v>
      </c>
      <c r="K412">
        <v>0.54</v>
      </c>
      <c r="L412" t="s">
        <v>42</v>
      </c>
      <c r="M412">
        <v>0.45</v>
      </c>
      <c r="N412" t="s">
        <v>43</v>
      </c>
      <c r="P412" t="s">
        <v>1686</v>
      </c>
      <c r="Q412" t="str">
        <f t="shared" si="12"/>
        <v>LDGFSLLSSLHPAVLRKDVLLRILLTHLPETVRPASYVSFLLDIAAGDLEQPDATVELDLSPISTMSDHQASQKAKKLRLVQLECPSTSFQGESDALELFLFQRARSMDQETGMLSQLPDLLIPFVNHSPRLRTWIIATVLPFVRRNSEYYIETAPAYSLVEFESLSDQEAVRHLLSRTADDEQAESSRITRDLRGLVGPWLFDPQRWTGGREEISVACSGWSEVIDWLTAQATSSYDPILKAFEQWDGPGDIDFGAGIQDTSLALPEYKQRFLLQSYARAVLASAYLARDATETSLSGHYRISVKIRTLLGCGEGDLRLDEALFVLPEMFVTEELPPSFVEARTASYLRSGLLQPQNPLTSATASATSLLVALVLSALISTRLGAPCTIKRACGLVFSQDEKEQRGEFGKLLHAISNNAPKDDDEYWVEARRAVLWLRRWGYPAKSSKPHVGGILSTVSIDHVESEMLKVLLAKSKYALARSLYEDGAEKPIGPEMIHEAVFQAALNAYDNASNPNRNRGGLKRCNDVLHSFPKTVDMSLPGAQRIQALLKATHGLSEYRLVFKQGEPFSPVLLRIHSDPLTVIDKLLQQNPKAYTRLQEFLEMGISMVRAGLPSQSGSGQARSSHGPDQDADMLIAERRITSMCVEAALREDDFETAYSYVISRLRTSRHEEAEESSDEWSWQAALSAGQYVRTERSQLPTHLGTARGNLEVRHLEQRIECLATALRVAPTCQLQEILKSFRRCEEQLDSAIKEEAANEAMWDSTGGLSDVPGAFDVPVPGDRYPPRNLTATATARQAEEAPMSLFDLSRATARLAQRNFTATPGLPSMVEEAPAGSNGDESVNEPTHERVRKRDQLREAATGTLVSSVGWLIGANINQGQTETR</v>
      </c>
      <c r="R412">
        <f t="shared" si="13"/>
        <v>887</v>
      </c>
      <c r="S412" t="s">
        <v>45</v>
      </c>
      <c r="T412">
        <v>0.62</v>
      </c>
      <c r="U412" t="s">
        <v>1687</v>
      </c>
      <c r="V412" t="s">
        <v>157</v>
      </c>
      <c r="W412" t="s">
        <v>3128</v>
      </c>
      <c r="X412" t="s">
        <v>7429</v>
      </c>
      <c r="Y412" t="s">
        <v>5705</v>
      </c>
      <c r="Z412" t="s">
        <v>6764</v>
      </c>
      <c r="AA412" t="s">
        <v>6765</v>
      </c>
      <c r="AB412" t="s">
        <v>5705</v>
      </c>
      <c r="AC412" t="s">
        <v>5705</v>
      </c>
      <c r="AD412" t="s">
        <v>5705</v>
      </c>
      <c r="AE412" t="s">
        <v>5705</v>
      </c>
      <c r="AF412" t="s">
        <v>5705</v>
      </c>
      <c r="AG412" t="s">
        <v>5705</v>
      </c>
      <c r="AH412" t="s">
        <v>5715</v>
      </c>
      <c r="AI412" t="s">
        <v>5705</v>
      </c>
      <c r="AJ412" t="s">
        <v>5705</v>
      </c>
      <c r="AK412" t="s">
        <v>5705</v>
      </c>
      <c r="AL412" t="s">
        <v>5705</v>
      </c>
    </row>
    <row r="413" spans="1:43">
      <c r="A413" s="8" t="s">
        <v>8266</v>
      </c>
      <c r="B413" t="s">
        <v>1688</v>
      </c>
      <c r="C413" s="1" t="s">
        <v>1689</v>
      </c>
      <c r="D413">
        <v>0.73699999999999999</v>
      </c>
      <c r="E413">
        <v>26</v>
      </c>
      <c r="F413">
        <v>0.84899999999999998</v>
      </c>
      <c r="G413">
        <v>26</v>
      </c>
      <c r="H413">
        <v>0.995</v>
      </c>
      <c r="I413">
        <v>19</v>
      </c>
      <c r="J413">
        <v>0.97499999999999998</v>
      </c>
      <c r="K413">
        <v>0.91700000000000004</v>
      </c>
      <c r="L413" t="s">
        <v>42</v>
      </c>
      <c r="M413">
        <v>0.45</v>
      </c>
      <c r="N413" t="s">
        <v>43</v>
      </c>
      <c r="P413" t="s">
        <v>322</v>
      </c>
      <c r="Q413" t="str">
        <f t="shared" si="12"/>
        <v>PVTQSIALGKFNDVLFGVFGYCKGGTCSSIGIGYDTGKLVDADKQSFTLPTGVRNSLSAILVVHPIATAMTLAMFILAVIAHLHAPSRSSKYLLVLFLFMIVTFLLCLLAFVIDVLMFMPHLAWGSYLVLAASIVVGICIVVSFAMRRAVVGRKSRQKRIAENAEMSGENYYNREEQSKPTFVTTPQPTMPVISGGSSSAADSLPTFATFESDRKTGQVSEERIPLTQRNPAEKMANGHANNDMAAYAVAGRSTPASADGRRRMPMNGPSDPYAAQRPATADRNRGRGDLAAGGAYAGRGGAYGRGGAPDGYGRPPPPPNRGGYGGPPGRGGPYGGRGYGSPPQHAHGGRGGRGPPPNYANGPAPYDYGHPSDASLNRGHGGYDAYGSSQNLPRAESPPPLGGPARGVVGAGAMAEMDAGPARARNGYVPYGPGDADVPGIVGLQQPRAPTRHDTMMTYGSKYSTDEAYPSPRNAWNQDSGRSTPQAGSMPPKAEAPARRAPGQYYEDVDPRFTAPTQSNNQSPSPPDRIYDDMRDRGDGTRSPTASERSNFTSISQRGVNPRWNPNHPPMPRPVPGGASRHPVQQRQDMILDNPDFQLPGNRQRPANRAAPGMIPGSAYPPGPM</v>
      </c>
      <c r="R413">
        <f t="shared" si="13"/>
        <v>625</v>
      </c>
      <c r="S413" t="s">
        <v>45</v>
      </c>
      <c r="T413">
        <v>0.49</v>
      </c>
      <c r="U413" t="s">
        <v>1690</v>
      </c>
      <c r="V413" t="s">
        <v>47</v>
      </c>
      <c r="W413" t="s">
        <v>3236</v>
      </c>
      <c r="X413" t="s">
        <v>7430</v>
      </c>
      <c r="Y413" t="s">
        <v>5705</v>
      </c>
      <c r="Z413" t="s">
        <v>6766</v>
      </c>
      <c r="AA413" t="s">
        <v>6767</v>
      </c>
      <c r="AB413" t="s">
        <v>5705</v>
      </c>
      <c r="AC413" t="s">
        <v>5705</v>
      </c>
      <c r="AD413" t="s">
        <v>5705</v>
      </c>
      <c r="AE413" t="s">
        <v>5705</v>
      </c>
      <c r="AF413" t="s">
        <v>5705</v>
      </c>
      <c r="AG413" t="s">
        <v>5705</v>
      </c>
      <c r="AH413" t="s">
        <v>5705</v>
      </c>
      <c r="AI413" t="s">
        <v>5705</v>
      </c>
      <c r="AJ413" t="s">
        <v>5705</v>
      </c>
      <c r="AK413" t="s">
        <v>5705</v>
      </c>
      <c r="AL413" t="s">
        <v>5705</v>
      </c>
    </row>
    <row r="414" spans="1:43">
      <c r="A414" s="8" t="s">
        <v>8267</v>
      </c>
      <c r="B414" t="s">
        <v>1691</v>
      </c>
      <c r="C414" s="1" t="s">
        <v>1692</v>
      </c>
      <c r="D414">
        <v>0.27100000000000002</v>
      </c>
      <c r="E414">
        <v>21</v>
      </c>
      <c r="F414">
        <v>0.48399999999999999</v>
      </c>
      <c r="G414">
        <v>21</v>
      </c>
      <c r="H414">
        <v>0.93400000000000005</v>
      </c>
      <c r="I414">
        <v>18</v>
      </c>
      <c r="J414">
        <v>0.87</v>
      </c>
      <c r="K414">
        <v>0.69299999999999995</v>
      </c>
      <c r="L414" t="s">
        <v>42</v>
      </c>
      <c r="M414">
        <v>0.45</v>
      </c>
      <c r="N414" t="s">
        <v>43</v>
      </c>
      <c r="P414" t="s">
        <v>1693</v>
      </c>
      <c r="Q414" t="str">
        <f t="shared" si="12"/>
        <v>VSRAVAGKGDDTVSVQSSLEPTDGPPVPVKGRLGLPTKDAPVDGKDGKPHLGPFVGNDGAAKDADSKERPPLKDRPEDPTLVDGKKIPESNDGVMFDKNREKPQGFTGTEGGVSEKAKARIAQEGRTGEKAVTHPPSPKEQPPLPHSEEQKLQTDDKSKVKSKDKADDDTDYTGLDVRPTLVPSVSSASSLEHLSANPSEQRPDDLPDTPGDKTRTPPKAVPPPKEKSGKTKGASAESIRKAAGTSDDGIIQPFHSFLLSGTMILVSEIGDKTFLVAALMAMKHDRMVVFSAAFGALLVMTVLSAVLGHAVPTLIPKRLTSFLAAGLFLVFGAKLLREGMQMDPHEGVAAEMREVEQELAEKEKELGRTRRGSISPHALEMGLNGRGTRTKGRLSSPARSPSLSPSRNPSHGSGPLANAFHGIGNLCSFLLSPAWVQTFAMTFLGEWGDRSQIATIAMAAGQDYWWVTLGASCGHAICTGVAVIGGRAIAGRVSLKVVTVGGAIAFLLFAVIYFIEALRAFTLSSRQLDTLAGRYNVVVQRRRLCPPGRFSLQTPRVSQAQSSDANTLGVGAISDTARLREVE</v>
      </c>
      <c r="R414">
        <f t="shared" si="13"/>
        <v>583</v>
      </c>
      <c r="S414" t="s">
        <v>1694</v>
      </c>
      <c r="T414">
        <v>0.2</v>
      </c>
      <c r="U414" t="s">
        <v>1695</v>
      </c>
      <c r="V414" t="s">
        <v>47</v>
      </c>
      <c r="W414" t="s">
        <v>3120</v>
      </c>
      <c r="X414" t="s">
        <v>7431</v>
      </c>
      <c r="Y414" t="s">
        <v>5705</v>
      </c>
      <c r="Z414" t="s">
        <v>6768</v>
      </c>
      <c r="AA414" t="s">
        <v>6769</v>
      </c>
      <c r="AB414" t="s">
        <v>5705</v>
      </c>
      <c r="AC414" t="s">
        <v>5705</v>
      </c>
      <c r="AD414" t="s">
        <v>5705</v>
      </c>
      <c r="AE414" t="s">
        <v>6770</v>
      </c>
      <c r="AF414" t="s">
        <v>5705</v>
      </c>
      <c r="AG414" t="s">
        <v>5705</v>
      </c>
      <c r="AH414" t="s">
        <v>5715</v>
      </c>
      <c r="AI414" t="s">
        <v>5705</v>
      </c>
      <c r="AJ414" t="s">
        <v>5705</v>
      </c>
      <c r="AK414" t="s">
        <v>5705</v>
      </c>
      <c r="AL414" t="s">
        <v>5705</v>
      </c>
    </row>
    <row r="415" spans="1:43">
      <c r="A415" s="8" t="s">
        <v>8268</v>
      </c>
      <c r="B415" t="s">
        <v>1697</v>
      </c>
      <c r="C415" t="s">
        <v>1698</v>
      </c>
      <c r="D415">
        <v>0.77700000000000002</v>
      </c>
      <c r="E415">
        <v>24</v>
      </c>
      <c r="F415">
        <v>0.76500000000000001</v>
      </c>
      <c r="G415">
        <v>24</v>
      </c>
      <c r="H415">
        <v>0.86499999999999999</v>
      </c>
      <c r="I415">
        <v>18</v>
      </c>
      <c r="J415">
        <v>0.753</v>
      </c>
      <c r="K415">
        <v>0.75800000000000001</v>
      </c>
      <c r="L415" t="s">
        <v>42</v>
      </c>
      <c r="M415">
        <v>0.45</v>
      </c>
      <c r="N415" t="s">
        <v>43</v>
      </c>
      <c r="P415" t="s">
        <v>981</v>
      </c>
      <c r="Q415" t="str">
        <f t="shared" si="12"/>
        <v>QWQSLPAFRSLSNLTYACAKAGWYQGSGFFVLCALTNCGWSKNPELLREPVHKAMAALMVAIMWASSAWYARQGVRPNAVAVGTVGALQLYSAFI</v>
      </c>
      <c r="R415">
        <f t="shared" si="13"/>
        <v>95</v>
      </c>
      <c r="S415" t="s">
        <v>45</v>
      </c>
      <c r="T415">
        <v>0</v>
      </c>
      <c r="U415" t="s">
        <v>1699</v>
      </c>
      <c r="V415" t="s">
        <v>52</v>
      </c>
      <c r="W415" t="s">
        <v>3858</v>
      </c>
      <c r="X415" t="s">
        <v>5705</v>
      </c>
      <c r="Y415" t="s">
        <v>5705</v>
      </c>
      <c r="Z415" t="s">
        <v>5705</v>
      </c>
      <c r="AA415" t="s">
        <v>5705</v>
      </c>
      <c r="AB415" t="s">
        <v>5705</v>
      </c>
      <c r="AC415" t="s">
        <v>5705</v>
      </c>
      <c r="AD415" t="s">
        <v>5705</v>
      </c>
      <c r="AE415" t="s">
        <v>5705</v>
      </c>
      <c r="AF415" t="s">
        <v>5705</v>
      </c>
      <c r="AG415" s="1" t="s">
        <v>5705</v>
      </c>
      <c r="AH415" t="s">
        <v>5705</v>
      </c>
      <c r="AI415" t="s">
        <v>5705</v>
      </c>
      <c r="AJ415" t="s">
        <v>5705</v>
      </c>
      <c r="AK415" t="s">
        <v>5705</v>
      </c>
      <c r="AL415" t="s">
        <v>5705</v>
      </c>
      <c r="AQ415" s="1"/>
    </row>
    <row r="416" spans="1:43">
      <c r="A416" s="8" t="s">
        <v>8269</v>
      </c>
      <c r="B416" t="s">
        <v>1700</v>
      </c>
      <c r="C416" s="1" t="s">
        <v>1701</v>
      </c>
      <c r="D416">
        <v>0.27300000000000002</v>
      </c>
      <c r="E416">
        <v>24</v>
      </c>
      <c r="F416">
        <v>0.47899999999999998</v>
      </c>
      <c r="G416">
        <v>18</v>
      </c>
      <c r="H416">
        <v>0.92</v>
      </c>
      <c r="I416">
        <v>3</v>
      </c>
      <c r="J416">
        <v>0.85499999999999998</v>
      </c>
      <c r="K416">
        <v>0.68200000000000005</v>
      </c>
      <c r="L416" t="s">
        <v>42</v>
      </c>
      <c r="M416">
        <v>0.45</v>
      </c>
      <c r="N416" t="s">
        <v>43</v>
      </c>
      <c r="P416" t="s">
        <v>96</v>
      </c>
      <c r="Q416" t="str">
        <f t="shared" si="12"/>
        <v>ATPSNVDSSDNNQVGFANAVQGDGFLSIPVNAVPRPRPGRGSKAKRSNAYEDLLQNKDYFYATDVNIGSPPQKVTILVDTGSSELWVNPSCSSAPTQSQYRECISFGKYEPADSNTPPIGPFGYQDIKYGDAADSSTHTSVAIRYYADTVALGGAVVKNQTFGVVTKSEGQSQGILGLGPHIKFGFDSDQPYTLLLNNMAKQGVIGSRVYSLDLRSSAVDSGAVIYGGVDKNKFVGKLEKRPIIRGANQDYRLAVELTTVGLTLDSPRNFEVRGDEANVLIDSGSTVSRLRAEVAMPILMALNGKDDGQGYFQVSCDLREKAGSIDFGFGSKTLRVPLRDFVTDLTGNGETCYVGLVVTKDQQILGDSVLRAGYFVIDWDSRAVHIAQAANCGGSDIVAVAKYSDTLQTVAGNCKLDSVNFSGGPDNQPTADSPATSCSAANGNCKPAAAPTTTAKAKATPSGNADGTTGAGVRTDAMSSLLVAAGLLSVLYSAL</v>
      </c>
      <c r="R416">
        <f t="shared" si="13"/>
        <v>495</v>
      </c>
      <c r="S416" t="s">
        <v>1702</v>
      </c>
      <c r="T416">
        <v>0.05</v>
      </c>
      <c r="U416" t="s">
        <v>1703</v>
      </c>
      <c r="V416" t="s">
        <v>52</v>
      </c>
      <c r="W416" t="s">
        <v>2687</v>
      </c>
      <c r="X416" t="s">
        <v>7432</v>
      </c>
      <c r="Y416" t="s">
        <v>6771</v>
      </c>
      <c r="Z416" t="s">
        <v>6772</v>
      </c>
      <c r="AA416" t="s">
        <v>6773</v>
      </c>
      <c r="AB416" t="s">
        <v>6774</v>
      </c>
      <c r="AC416" t="s">
        <v>5705</v>
      </c>
      <c r="AD416" t="s">
        <v>5705</v>
      </c>
      <c r="AE416" t="s">
        <v>6108</v>
      </c>
      <c r="AF416" t="s">
        <v>5705</v>
      </c>
      <c r="AG416" s="1" t="s">
        <v>5705</v>
      </c>
      <c r="AH416" t="s">
        <v>5705</v>
      </c>
      <c r="AI416" t="s">
        <v>6775</v>
      </c>
      <c r="AJ416" t="s">
        <v>5705</v>
      </c>
      <c r="AK416" t="s">
        <v>5705</v>
      </c>
      <c r="AL416" t="s">
        <v>6776</v>
      </c>
      <c r="AQ416" s="1"/>
    </row>
    <row r="417" spans="1:43">
      <c r="A417" s="8" t="s">
        <v>8270</v>
      </c>
      <c r="B417" t="s">
        <v>1704</v>
      </c>
      <c r="C417" s="1" t="s">
        <v>1705</v>
      </c>
      <c r="D417">
        <v>0.435</v>
      </c>
      <c r="E417">
        <v>18</v>
      </c>
      <c r="F417">
        <v>0.52800000000000002</v>
      </c>
      <c r="G417">
        <v>18</v>
      </c>
      <c r="H417">
        <v>0.71699999999999997</v>
      </c>
      <c r="I417">
        <v>9</v>
      </c>
      <c r="J417">
        <v>0.64200000000000002</v>
      </c>
      <c r="K417">
        <v>0.59</v>
      </c>
      <c r="L417" t="s">
        <v>42</v>
      </c>
      <c r="M417">
        <v>0.45</v>
      </c>
      <c r="N417" t="s">
        <v>43</v>
      </c>
      <c r="P417" t="s">
        <v>197</v>
      </c>
      <c r="Q417" t="str">
        <f t="shared" si="12"/>
        <v>EAPSAAYEAPSQAYEAPSQAYETSSQAYESPAPTSAYESPAPAPVHVGLGLNVTATISIDICIGLDVKLPFGLKIESDRCPSSPPSSGCTNVWHPPHQINMDGCDENNHKEWHYVHPCTDCAQTYPAHTWGVSTVTETQVQTVTSCAPEVTDCPARVTTVVVPGTTTICPVPVVPTTMVTYHIPSGVPPTYVAPPVTYAPPPVTYEQPIATYATPTQQPPMTYEQPPVSYVAPTQAPPVYQPPVSYSPPQAPSDVYQAPPAGTLAPVSPSYPAPGNYTKPPVVVAGASANKVGAVAFIGLVAAFFL</v>
      </c>
      <c r="R417">
        <f t="shared" si="13"/>
        <v>306</v>
      </c>
      <c r="S417" t="s">
        <v>45</v>
      </c>
      <c r="T417">
        <v>0.12</v>
      </c>
      <c r="U417" t="s">
        <v>1706</v>
      </c>
      <c r="V417" t="s">
        <v>47</v>
      </c>
      <c r="W417" t="s">
        <v>3301</v>
      </c>
      <c r="X417" t="s">
        <v>5705</v>
      </c>
      <c r="Y417" t="s">
        <v>5705</v>
      </c>
      <c r="Z417" t="s">
        <v>5705</v>
      </c>
      <c r="AA417" t="s">
        <v>5705</v>
      </c>
      <c r="AB417" t="s">
        <v>5705</v>
      </c>
      <c r="AC417" t="s">
        <v>5705</v>
      </c>
      <c r="AD417" t="s">
        <v>5705</v>
      </c>
      <c r="AE417" t="s">
        <v>5705</v>
      </c>
      <c r="AF417" t="s">
        <v>5705</v>
      </c>
      <c r="AG417" s="1" t="s">
        <v>5705</v>
      </c>
      <c r="AH417" t="s">
        <v>5705</v>
      </c>
      <c r="AI417" t="s">
        <v>5705</v>
      </c>
      <c r="AJ417" t="s">
        <v>5705</v>
      </c>
      <c r="AK417" t="s">
        <v>5705</v>
      </c>
      <c r="AL417" t="s">
        <v>5705</v>
      </c>
      <c r="AQ417" s="1"/>
    </row>
    <row r="418" spans="1:43">
      <c r="A418" s="8" t="s">
        <v>8271</v>
      </c>
      <c r="B418" t="s">
        <v>1707</v>
      </c>
      <c r="C418" s="1" t="s">
        <v>1708</v>
      </c>
      <c r="D418">
        <v>0.88100000000000001</v>
      </c>
      <c r="E418">
        <v>25</v>
      </c>
      <c r="F418">
        <v>0.83899999999999997</v>
      </c>
      <c r="G418">
        <v>25</v>
      </c>
      <c r="H418">
        <v>0.89600000000000002</v>
      </c>
      <c r="I418">
        <v>11</v>
      </c>
      <c r="J418">
        <v>0.80200000000000005</v>
      </c>
      <c r="K418">
        <v>0.81899999999999995</v>
      </c>
      <c r="L418" t="s">
        <v>42</v>
      </c>
      <c r="M418">
        <v>0.45</v>
      </c>
      <c r="N418" t="s">
        <v>43</v>
      </c>
      <c r="P418" t="s">
        <v>1709</v>
      </c>
      <c r="Q418" t="str">
        <f t="shared" si="12"/>
        <v>DGEAWYKAHPSMARISLVNQDSHQIIDEFGRTRFFHGTNVVMKEPPWYRPFEWQPSRSSFGKKDVENLRDLGLNVVRLGHSWAGAEPVRGEYNQTFLDIMKQQTKLAEDHGIYVLVDVHQDLLARQLCGHGAPDWFVKPDWMTGWMKYPFPLKLSPFPTDAEGFPTPASICNTVDWGLSYTSKAVGNAFGRLYNNHDGLGDAFAAYWRKLASGYAKTKNVVGYNLLNEPWVGDTWADPTLLIPGVADGKNMEGLWNRVTKQIRTVDDDTLVWFEGATLDINSGFSNVPLADGSKSVHSYHYYRPPQIGSISNTLKNRHEDNVRLKTAGVLTELEFWMGDDAQMQRLDEAMTATDEHMVSWIGWAYENLYNRTSGEPHPPLAKHYSRAYPAAVAGTPLGFGFDARSRTFKLRFTSNPAMHAPTEIILPRSQFPNGYNVQVHPFGSLVSFPRDPRTLALFTSSNLKYATEITVVVTAK</v>
      </c>
      <c r="R418">
        <f t="shared" si="13"/>
        <v>476</v>
      </c>
      <c r="S418" t="s">
        <v>45</v>
      </c>
      <c r="T418">
        <v>0.02</v>
      </c>
      <c r="U418" t="s">
        <v>1710</v>
      </c>
      <c r="V418" t="s">
        <v>87</v>
      </c>
      <c r="W418" t="s">
        <v>3244</v>
      </c>
      <c r="X418" t="s">
        <v>7433</v>
      </c>
      <c r="Y418" t="s">
        <v>5705</v>
      </c>
      <c r="Z418" t="s">
        <v>6777</v>
      </c>
      <c r="AA418" t="s">
        <v>6778</v>
      </c>
      <c r="AB418" t="s">
        <v>6779</v>
      </c>
      <c r="AC418" t="s">
        <v>5705</v>
      </c>
      <c r="AD418" t="s">
        <v>5705</v>
      </c>
      <c r="AE418" t="s">
        <v>5705</v>
      </c>
      <c r="AF418" t="s">
        <v>5705</v>
      </c>
      <c r="AG418" t="s">
        <v>5705</v>
      </c>
      <c r="AH418" t="s">
        <v>5705</v>
      </c>
      <c r="AI418" t="s">
        <v>6780</v>
      </c>
      <c r="AJ418" t="s">
        <v>5705</v>
      </c>
      <c r="AK418" t="s">
        <v>5705</v>
      </c>
      <c r="AL418" t="s">
        <v>5705</v>
      </c>
    </row>
    <row r="419" spans="1:43">
      <c r="A419" s="8" t="s">
        <v>8272</v>
      </c>
      <c r="B419" t="s">
        <v>1712</v>
      </c>
      <c r="C419" s="1" t="s">
        <v>1713</v>
      </c>
      <c r="D419">
        <v>0.54300000000000004</v>
      </c>
      <c r="E419">
        <v>20</v>
      </c>
      <c r="F419">
        <v>0.70399999999999996</v>
      </c>
      <c r="G419">
        <v>20</v>
      </c>
      <c r="H419">
        <v>0.95299999999999996</v>
      </c>
      <c r="I419">
        <v>3</v>
      </c>
      <c r="J419">
        <v>0.90900000000000003</v>
      </c>
      <c r="K419">
        <v>0.81399999999999995</v>
      </c>
      <c r="L419" t="s">
        <v>42</v>
      </c>
      <c r="M419">
        <v>0.45</v>
      </c>
      <c r="N419" t="s">
        <v>43</v>
      </c>
      <c r="P419" t="s">
        <v>1714</v>
      </c>
      <c r="Q419" t="str">
        <f t="shared" si="12"/>
        <v>STERRSPFSRVLNRRQNNNRQGGQGRNNGGQGRNNGGQGRNNGGQGRNNNGGQGRNNNGGQGRNNNGGNNNGGRNALILNQNLVQTASQDDGNNPGADGQAASATNNANFINFCQSAGTLTNGQQIRQGSCNSIPMGRIPAANRMVTSVFVNPQNGDTLVTNQDFKIQVQVNNLDAGAFTNATSTYYSAPQDLNTNGVIIGHTHVTCQDMGASQNPTTPPNPTEFKFFKGINDDGNGRGLLSADVNGGLPAGNYRCCSMSSAANHQPVLMPVAQRGAQDDCVRFSVRGRGNGNNRNNNQGRQGGNNQGQGNGNNRNNNNQGRQGGNNQRQGNARIVDNQGIQGGGNRRQGNGNVGTNNIQGGQRGNNQGGQGGANRQQGNGNVGNNNQGTQRAGNQQQGKASVGNNQGIQRAGNQQQGNAVFGNNPALQRAGNQQQGNVALGNNLRGGGQQQGNGVVGNNPALQTAGNQQQGNVALGNNLRGGGQQQGNGVVGNNPALQGGANQQRGNGNGKGDNAESPVQAPWRAITAPLFKMHVSPHQPVLFGNVQIPNRINQANRCHLRGLIEVPFPQAVGRDQRVKIA</v>
      </c>
      <c r="R419">
        <f t="shared" si="13"/>
        <v>582</v>
      </c>
      <c r="S419" t="s">
        <v>45</v>
      </c>
      <c r="T419">
        <v>0.3</v>
      </c>
      <c r="U419" t="s">
        <v>1715</v>
      </c>
      <c r="V419" t="s">
        <v>87</v>
      </c>
      <c r="W419" t="s">
        <v>2749</v>
      </c>
      <c r="X419" t="s">
        <v>5705</v>
      </c>
      <c r="Y419" t="s">
        <v>5705</v>
      </c>
      <c r="Z419" t="s">
        <v>5705</v>
      </c>
      <c r="AA419" t="s">
        <v>6781</v>
      </c>
      <c r="AB419" t="s">
        <v>5705</v>
      </c>
      <c r="AC419" t="s">
        <v>5705</v>
      </c>
      <c r="AD419" t="s">
        <v>5705</v>
      </c>
      <c r="AE419" t="s">
        <v>5705</v>
      </c>
      <c r="AF419" t="s">
        <v>5705</v>
      </c>
      <c r="AG419" s="1" t="s">
        <v>5705</v>
      </c>
      <c r="AH419" t="s">
        <v>5705</v>
      </c>
      <c r="AI419" t="s">
        <v>5705</v>
      </c>
      <c r="AJ419" t="s">
        <v>5705</v>
      </c>
      <c r="AK419" t="s">
        <v>5705</v>
      </c>
      <c r="AL419" t="s">
        <v>5705</v>
      </c>
      <c r="AQ419" s="1"/>
    </row>
    <row r="420" spans="1:43">
      <c r="A420" s="8" t="s">
        <v>8273</v>
      </c>
      <c r="B420" t="s">
        <v>1716</v>
      </c>
      <c r="C420" s="1" t="s">
        <v>1717</v>
      </c>
      <c r="D420">
        <v>0.58799999999999997</v>
      </c>
      <c r="E420">
        <v>21</v>
      </c>
      <c r="F420">
        <v>0.627</v>
      </c>
      <c r="G420">
        <v>21</v>
      </c>
      <c r="H420">
        <v>0.78300000000000003</v>
      </c>
      <c r="I420">
        <v>17</v>
      </c>
      <c r="J420">
        <v>0.65800000000000003</v>
      </c>
      <c r="K420">
        <v>0.64400000000000002</v>
      </c>
      <c r="L420" t="s">
        <v>42</v>
      </c>
      <c r="M420">
        <v>0.45</v>
      </c>
      <c r="N420" t="s">
        <v>43</v>
      </c>
      <c r="P420" t="s">
        <v>1718</v>
      </c>
      <c r="Q420" t="str">
        <f t="shared" si="12"/>
        <v>GGLGHITTTFLASRLVANSTEAFFQELLRSHEDDYLAKFASWADSIRYTKWGRFTKTFHFIDAHDNPPHSCNVDLERDCKETGCVITALANYTKQSLDHSLPAWRRAQAAKFVIHFVGDLHQPLHNEDASRGGNGIYVRWDGREYNLHHVWDSAIAEKWIGGMRGRPYPLAQKWAKQLAMEIADGKFTAEKDAWLDGLDFDHPIETAMSWSRETNALVCTHVFPDGPDAIVGQELGGEYFKRAGPVIEKQVARAGFRMAAWLDIIADTYRSRKAADQLTGEL</v>
      </c>
      <c r="R420">
        <f t="shared" si="13"/>
        <v>282</v>
      </c>
      <c r="S420" t="s">
        <v>45</v>
      </c>
      <c r="T420">
        <v>7.0000000000000007E-2</v>
      </c>
      <c r="U420" t="s">
        <v>1719</v>
      </c>
      <c r="V420" t="s">
        <v>52</v>
      </c>
      <c r="W420" t="s">
        <v>2884</v>
      </c>
      <c r="X420" t="s">
        <v>7434</v>
      </c>
      <c r="Y420" t="s">
        <v>5705</v>
      </c>
      <c r="Z420" t="s">
        <v>6782</v>
      </c>
      <c r="AA420" t="s">
        <v>6783</v>
      </c>
      <c r="AB420" t="s">
        <v>6784</v>
      </c>
      <c r="AC420" t="s">
        <v>5705</v>
      </c>
      <c r="AD420" t="s">
        <v>5705</v>
      </c>
      <c r="AE420" t="s">
        <v>5705</v>
      </c>
      <c r="AF420" t="s">
        <v>5705</v>
      </c>
      <c r="AG420" t="s">
        <v>5705</v>
      </c>
      <c r="AH420" t="s">
        <v>5705</v>
      </c>
      <c r="AI420" t="s">
        <v>6785</v>
      </c>
      <c r="AJ420" t="s">
        <v>5705</v>
      </c>
      <c r="AK420" t="s">
        <v>5705</v>
      </c>
      <c r="AL420" t="s">
        <v>5705</v>
      </c>
    </row>
    <row r="421" spans="1:43">
      <c r="A421" s="8" t="s">
        <v>8274</v>
      </c>
      <c r="B421" t="s">
        <v>1721</v>
      </c>
      <c r="C421" s="1" t="s">
        <v>1722</v>
      </c>
      <c r="D421">
        <v>0.71299999999999997</v>
      </c>
      <c r="E421">
        <v>24</v>
      </c>
      <c r="F421">
        <v>0.80600000000000005</v>
      </c>
      <c r="G421">
        <v>24</v>
      </c>
      <c r="H421">
        <v>0.96</v>
      </c>
      <c r="I421">
        <v>14</v>
      </c>
      <c r="J421">
        <v>0.91200000000000003</v>
      </c>
      <c r="K421">
        <v>0.86299999999999999</v>
      </c>
      <c r="L421" t="s">
        <v>42</v>
      </c>
      <c r="M421">
        <v>0.45</v>
      </c>
      <c r="N421" t="s">
        <v>43</v>
      </c>
      <c r="P421" t="s">
        <v>1723</v>
      </c>
      <c r="Q421" t="str">
        <f t="shared" si="12"/>
        <v>TSPHRRHASSYGANGRSSRSLFGLMYYNTPFSLFPPNAAISLTDDNSTSFAARPAAFGPRLASAGLSGQLWVGSGFAEDSLDGNGELGCSDLPGWDGGLTRASMRSSFRHGPHRLAASQAKSGRPKRRGRLLASEDGDAAVKGRSASTYAAGADDNTDEHLNDKAARSLARRDASSSHADIQSLQEAAEIEGKIVLLMRGGCGFLEKVLWAQRRGAVAVIVGDNQKGGPLIQMFAHGDEVDNVTVPSVFTARTTAHLLSSLTQPGSFIEDTLDDNGNPVFKVQQGPRAKHERTKRSPAPARAARFSRRAPLLSSTTKAAKKRAPRAKAAASTTQASRNRGWFSIFRWGRSARSVEDWTEDREQEAAVTHNAGSTKNPKSNHDDFVIGVQDWRDPDLVDKSRAKDQATVRNAPHPKGDAGDARKPAPEANGPKGGSITPGSGEYNPSKVPPKDGKDAGVKSGSASAGSAAKGHGLMSKLFGDEGKGKNAAAGAHPYTSDDAADGLAPPGHGDDAERHQGLWVTITPTSSASPFFDTLLVLVISPLVTLTVVYALLVARARIRRRRWRAPKSVVERLPVRTYHTVTTSPAPSPRLPASSSATPTTPLLQQQQQQQQDHRSRPRSRTTTGVLESENFFTAGAAIPTPQSSNRASGRPEVEKGAAGLSAEWRKHMGRQVECVVCLEEYVDGVSRVMSLPCGHEFHADCITPWLTTRRRTCPICKGDVVRSLAHSSRSGPRYDAYLEDSDEELDLDAPSSSLDPGPDAASRLADGSPDPEQGHLLPRTGDDRPSRPERWFGLLPHHFTANRSPRPEDRDR</v>
      </c>
      <c r="R421">
        <f t="shared" si="13"/>
        <v>815</v>
      </c>
      <c r="S421" t="s">
        <v>1724</v>
      </c>
      <c r="T421">
        <v>0.86</v>
      </c>
      <c r="U421" t="s">
        <v>1725</v>
      </c>
      <c r="V421" t="s">
        <v>87</v>
      </c>
      <c r="W421" t="s">
        <v>3039</v>
      </c>
      <c r="X421" t="s">
        <v>7435</v>
      </c>
      <c r="Y421" t="s">
        <v>5705</v>
      </c>
      <c r="Z421" t="s">
        <v>6786</v>
      </c>
      <c r="AA421" t="s">
        <v>6787</v>
      </c>
      <c r="AB421" t="s">
        <v>6788</v>
      </c>
      <c r="AC421" t="s">
        <v>5705</v>
      </c>
      <c r="AD421" t="s">
        <v>5705</v>
      </c>
      <c r="AE421" t="s">
        <v>5705</v>
      </c>
      <c r="AF421" t="s">
        <v>6789</v>
      </c>
      <c r="AG421" t="s">
        <v>6790</v>
      </c>
      <c r="AH421" t="s">
        <v>5705</v>
      </c>
      <c r="AI421" t="s">
        <v>6791</v>
      </c>
      <c r="AJ421" t="s">
        <v>5705</v>
      </c>
      <c r="AK421" t="s">
        <v>5705</v>
      </c>
      <c r="AL421" t="s">
        <v>5705</v>
      </c>
    </row>
    <row r="422" spans="1:43">
      <c r="A422" s="8" t="s">
        <v>8275</v>
      </c>
      <c r="B422" t="s">
        <v>1726</v>
      </c>
      <c r="C422" s="1" t="s">
        <v>1727</v>
      </c>
      <c r="D422">
        <v>0.61</v>
      </c>
      <c r="E422">
        <v>28</v>
      </c>
      <c r="F422">
        <v>0.71</v>
      </c>
      <c r="G422">
        <v>28</v>
      </c>
      <c r="H422">
        <v>0.91900000000000004</v>
      </c>
      <c r="I422">
        <v>10</v>
      </c>
      <c r="J422">
        <v>0.83099999999999996</v>
      </c>
      <c r="K422">
        <v>0.77500000000000002</v>
      </c>
      <c r="L422" t="s">
        <v>42</v>
      </c>
      <c r="M422">
        <v>0.45</v>
      </c>
      <c r="N422" t="s">
        <v>43</v>
      </c>
      <c r="P422" t="s">
        <v>1728</v>
      </c>
      <c r="Q422" t="str">
        <f t="shared" si="12"/>
        <v>FGPQHDRESLPIRTIHLAARDLPPDYYGDPRKTYGYPPPYEFDPSTSDSSTAYSSAYTPPEESSDSTLATTTVSNPGQGSGTTTSNAPNRTSSTPDMAATESSLAVTKSTGPASDSLTTKLALDLGQFRSTRAPRHAFDNVDKFRKLFHCISGDRYFNEIDAHRNRSHNKVGRHGTDRYTLHSDAKEGDQYIRGGLAVLIHPDIKAYIHSQQPWKPSALRIDLAKLASTGNPVYHVMGKFYQPGGDWRLHNEIYCRTLDRPHPREPVHDVHLETFQEFNLNLNRNLEFLEFFIWIPLTNHYLYPYELVTYA</v>
      </c>
      <c r="R422">
        <f t="shared" si="13"/>
        <v>311</v>
      </c>
      <c r="S422" t="s">
        <v>45</v>
      </c>
      <c r="T422">
        <v>0.47</v>
      </c>
      <c r="U422" t="s">
        <v>1729</v>
      </c>
      <c r="V422" t="s">
        <v>87</v>
      </c>
      <c r="X422" t="s">
        <v>5705</v>
      </c>
      <c r="Y422" t="s">
        <v>5705</v>
      </c>
      <c r="Z422" t="s">
        <v>5705</v>
      </c>
      <c r="AA422" t="s">
        <v>5705</v>
      </c>
      <c r="AB422" t="s">
        <v>5705</v>
      </c>
      <c r="AC422" t="s">
        <v>5705</v>
      </c>
      <c r="AD422" t="s">
        <v>5705</v>
      </c>
      <c r="AE422" t="s">
        <v>5705</v>
      </c>
      <c r="AF422" t="s">
        <v>5705</v>
      </c>
      <c r="AG422" s="1" t="s">
        <v>5705</v>
      </c>
      <c r="AH422" t="s">
        <v>5705</v>
      </c>
      <c r="AI422" t="s">
        <v>5705</v>
      </c>
      <c r="AJ422" t="s">
        <v>5705</v>
      </c>
      <c r="AK422" t="s">
        <v>5705</v>
      </c>
      <c r="AL422" t="s">
        <v>5705</v>
      </c>
      <c r="AQ422" s="1"/>
    </row>
    <row r="423" spans="1:43">
      <c r="A423" s="8" t="s">
        <v>8276</v>
      </c>
      <c r="B423" t="s">
        <v>1730</v>
      </c>
      <c r="C423" t="s">
        <v>1731</v>
      </c>
      <c r="D423">
        <v>0.61899999999999999</v>
      </c>
      <c r="E423">
        <v>20</v>
      </c>
      <c r="F423">
        <v>0.75</v>
      </c>
      <c r="G423">
        <v>20</v>
      </c>
      <c r="H423">
        <v>0.96299999999999997</v>
      </c>
      <c r="I423">
        <v>12</v>
      </c>
      <c r="J423">
        <v>0.90900000000000003</v>
      </c>
      <c r="K423">
        <v>0.83599999999999997</v>
      </c>
      <c r="L423" t="s">
        <v>42</v>
      </c>
      <c r="M423">
        <v>0.45</v>
      </c>
      <c r="N423" t="s">
        <v>43</v>
      </c>
      <c r="P423" t="s">
        <v>96</v>
      </c>
      <c r="Q423" t="str">
        <f t="shared" si="12"/>
        <v>TADFDPIYTPKSNEVIPAGSPYSITWSAPAKYAAGTISIHLIGGATQNTQVPIMDIASGIKNSDNGYTWLVDATLGSQAVYGLVIKLESDPSIFQYSMPFQIKGNGVVTTGTTSRSSASTTTDSTTTGSVTTTTTQHSTTSYPTTHVGYNSTSIAKPTHPSNSTTLATKPVRTSGARITSTAAMYPTATSTTPAKVPANAASVVGAGSLGVVAALALALVAM</v>
      </c>
      <c r="R423">
        <f t="shared" si="13"/>
        <v>222</v>
      </c>
      <c r="S423" t="s">
        <v>45</v>
      </c>
      <c r="T423">
        <v>0.11</v>
      </c>
      <c r="U423" t="s">
        <v>1732</v>
      </c>
      <c r="V423" t="s">
        <v>47</v>
      </c>
      <c r="W423" t="s">
        <v>2905</v>
      </c>
      <c r="X423" t="s">
        <v>5705</v>
      </c>
      <c r="Y423" t="s">
        <v>5705</v>
      </c>
      <c r="Z423" t="s">
        <v>6792</v>
      </c>
      <c r="AA423" t="s">
        <v>6793</v>
      </c>
      <c r="AB423" t="s">
        <v>5705</v>
      </c>
      <c r="AC423" t="s">
        <v>5705</v>
      </c>
      <c r="AD423" t="s">
        <v>5705</v>
      </c>
      <c r="AE423" t="s">
        <v>5705</v>
      </c>
      <c r="AF423" t="s">
        <v>5705</v>
      </c>
      <c r="AG423" s="1" t="s">
        <v>5705</v>
      </c>
      <c r="AH423" t="s">
        <v>5705</v>
      </c>
      <c r="AI423" t="s">
        <v>5705</v>
      </c>
      <c r="AJ423" t="s">
        <v>5705</v>
      </c>
      <c r="AK423" t="s">
        <v>5705</v>
      </c>
      <c r="AL423" t="s">
        <v>5705</v>
      </c>
      <c r="AQ423" s="1"/>
    </row>
    <row r="424" spans="1:43">
      <c r="A424" s="8" t="s">
        <v>8277</v>
      </c>
      <c r="B424" t="s">
        <v>1733</v>
      </c>
      <c r="C424" t="s">
        <v>1734</v>
      </c>
      <c r="D424">
        <v>0.191</v>
      </c>
      <c r="E424">
        <v>16</v>
      </c>
      <c r="F424">
        <v>0.376</v>
      </c>
      <c r="G424">
        <v>16</v>
      </c>
      <c r="H424">
        <v>0.79500000000000004</v>
      </c>
      <c r="I424">
        <v>1</v>
      </c>
      <c r="J424">
        <v>0.71199999999999997</v>
      </c>
      <c r="K424">
        <v>0.55700000000000005</v>
      </c>
      <c r="L424" t="s">
        <v>42</v>
      </c>
      <c r="M424">
        <v>0.45</v>
      </c>
      <c r="N424" t="s">
        <v>43</v>
      </c>
      <c r="P424" t="s">
        <v>1735</v>
      </c>
      <c r="Q424" t="str">
        <f t="shared" si="12"/>
        <v>GAGIVERDASVIKSAIEEIGAKMNAYDTAIDNYTGGNTSAIIATVEDLDVTLEEAVKKVVASNVLTQEEALSLKGIFTPVYTKGKEIEGELLTDRAKIAAMGRCKQVLQRVTDLHTNMVALGKAIISKLPAEDQAAAQAAAASQTPLFEKSMDDFSAANCVDQIASTSTYASNGTASATQTTAASTHHASTVVAAGSALVAPVGALAVAIFAMLL</v>
      </c>
      <c r="R424">
        <f t="shared" si="13"/>
        <v>215</v>
      </c>
      <c r="S424" t="s">
        <v>45</v>
      </c>
      <c r="T424">
        <v>0.01</v>
      </c>
      <c r="U424" t="s">
        <v>1736</v>
      </c>
      <c r="V424" t="s">
        <v>52</v>
      </c>
      <c r="X424" t="s">
        <v>7436</v>
      </c>
      <c r="Y424" t="s">
        <v>5705</v>
      </c>
      <c r="Z424" t="s">
        <v>6794</v>
      </c>
      <c r="AA424" t="s">
        <v>5705</v>
      </c>
      <c r="AB424" t="s">
        <v>5705</v>
      </c>
      <c r="AC424" t="s">
        <v>5705</v>
      </c>
      <c r="AD424" t="s">
        <v>5705</v>
      </c>
      <c r="AE424" t="s">
        <v>5705</v>
      </c>
      <c r="AF424" t="s">
        <v>5705</v>
      </c>
      <c r="AG424" s="1" t="s">
        <v>5705</v>
      </c>
      <c r="AH424" t="s">
        <v>5705</v>
      </c>
      <c r="AI424" t="s">
        <v>5705</v>
      </c>
      <c r="AJ424" t="s">
        <v>5705</v>
      </c>
      <c r="AK424" t="s">
        <v>5705</v>
      </c>
      <c r="AL424" t="s">
        <v>5705</v>
      </c>
      <c r="AQ424" s="1"/>
    </row>
    <row r="425" spans="1:43">
      <c r="A425" s="8" t="s">
        <v>8278</v>
      </c>
      <c r="B425" t="s">
        <v>1737</v>
      </c>
      <c r="C425" s="1" t="s">
        <v>1738</v>
      </c>
      <c r="D425">
        <v>0.74299999999999999</v>
      </c>
      <c r="E425">
        <v>20</v>
      </c>
      <c r="F425">
        <v>0.81200000000000006</v>
      </c>
      <c r="G425">
        <v>20</v>
      </c>
      <c r="H425">
        <v>0.94</v>
      </c>
      <c r="I425">
        <v>4</v>
      </c>
      <c r="J425">
        <v>0.88900000000000001</v>
      </c>
      <c r="K425">
        <v>0.85399999999999998</v>
      </c>
      <c r="L425" t="s">
        <v>42</v>
      </c>
      <c r="M425">
        <v>0.45</v>
      </c>
      <c r="N425" t="s">
        <v>43</v>
      </c>
      <c r="P425" t="s">
        <v>938</v>
      </c>
      <c r="Q425" t="str">
        <f t="shared" si="12"/>
        <v>CPFAENLVARSDEEVTSRRHLAQYDVDDSEGYLTSDVGGPIEDQNSLKAGERGSVLLEDFIFRQKITHFDHERVPERAVHARGAGAYGTFTSYDDFSNITAASFLSSKGKKTPTFVRFSTVAGSRGSADTARDVHGFATRLFTDEGNFDIVGNNIPVFFIQDAIQFPDLIHSVKPRSDNEIPQAATAHDSAWDFFTQETSTMHTLFWAMAGYGIPRSFRHMDGFGVHTFRFVNNDGQTKLIKWHWKTKQGKASLVWDEAQHVAGKNADFHRQDLFDAIESANYPEWELNVQMIEEEDALAFGFDVMDPTKIIPEALAPLRKVGVMRLDANPVNYFAETEQIMFQPGHIVRGIDFTEDPLLQGRVFSYLDTQLNRHGGPNFEQLPINRPLGKIHNNNRDGAGQNMIHKNTAPYSPNTLNKGFPKQANQSAGKGFFTAPRRSVQGHLGRRRSPTFSDHWSQPRLFYNSLTKVEQQFLIDAIRFETSQIDAALQRRVLAQLNKISHDVAVRVGRALGLEAPAADPEYYHGNRTTGITIFGEMLPTIAGMRVGVLASTEFKETISQATALRDALRADKVDVLTVAETLADGVDRTYSGAHAAGFDAIVVAAGSETLFDGSRKKSTLYPPGRPLQMLTDGYGWGKPVGFLGRADEASAAAGVTGGPGVYRRAGQDIAGMAKDLREGLAVFKFTDRFPTDDE</v>
      </c>
      <c r="R425">
        <f t="shared" si="13"/>
        <v>696</v>
      </c>
      <c r="S425" t="s">
        <v>45</v>
      </c>
      <c r="T425">
        <v>0.24</v>
      </c>
      <c r="U425" t="s">
        <v>1739</v>
      </c>
      <c r="V425" t="s">
        <v>52</v>
      </c>
      <c r="W425" t="s">
        <v>2819</v>
      </c>
      <c r="X425" t="s">
        <v>7437</v>
      </c>
      <c r="Y425" t="s">
        <v>6795</v>
      </c>
      <c r="Z425" t="s">
        <v>6796</v>
      </c>
      <c r="AA425" t="s">
        <v>6797</v>
      </c>
      <c r="AB425" t="s">
        <v>6798</v>
      </c>
      <c r="AC425" t="s">
        <v>5705</v>
      </c>
      <c r="AD425" t="s">
        <v>5705</v>
      </c>
      <c r="AE425" t="s">
        <v>6799</v>
      </c>
      <c r="AF425" t="s">
        <v>6800</v>
      </c>
      <c r="AG425" t="s">
        <v>6801</v>
      </c>
      <c r="AH425" t="s">
        <v>5705</v>
      </c>
      <c r="AI425" t="s">
        <v>6802</v>
      </c>
      <c r="AJ425" t="s">
        <v>5705</v>
      </c>
      <c r="AK425" t="s">
        <v>6803</v>
      </c>
      <c r="AL425" t="s">
        <v>6804</v>
      </c>
    </row>
    <row r="426" spans="1:43">
      <c r="A426" s="8" t="s">
        <v>8279</v>
      </c>
      <c r="B426" t="s">
        <v>1740</v>
      </c>
      <c r="C426" t="s">
        <v>1741</v>
      </c>
      <c r="D426">
        <v>0.318</v>
      </c>
      <c r="E426">
        <v>20</v>
      </c>
      <c r="F426">
        <v>0.495</v>
      </c>
      <c r="G426">
        <v>20</v>
      </c>
      <c r="H426">
        <v>0.85399999999999998</v>
      </c>
      <c r="I426">
        <v>1</v>
      </c>
      <c r="J426">
        <v>0.75600000000000001</v>
      </c>
      <c r="K426">
        <v>0.63600000000000001</v>
      </c>
      <c r="L426" t="s">
        <v>42</v>
      </c>
      <c r="M426">
        <v>0.45</v>
      </c>
      <c r="N426" t="s">
        <v>43</v>
      </c>
      <c r="P426" t="s">
        <v>197</v>
      </c>
      <c r="Q426" t="str">
        <f t="shared" si="12"/>
        <v>DEPMPYRLAVRSVPGQGLFRRNVDGYKPETLKCNLGDTCGVACGQEFSLCPASEGGVSHCFNPSAGESCCTDGSGNSCEKGYYCTHDRNKNSWCCPETMDIATCAAKYHIADGLEQATAKPPAPSTTAAPSFSSNATTTQVTTICSTTSTPASNATTFAHNTTAVYPSSAWPSASAPSGNPVPQGLLNVSGAAASGVSGLLLAAAAAVALL</v>
      </c>
      <c r="R426">
        <f t="shared" si="13"/>
        <v>211</v>
      </c>
      <c r="S426" t="s">
        <v>45</v>
      </c>
      <c r="T426">
        <v>0.11</v>
      </c>
      <c r="U426" t="s">
        <v>1742</v>
      </c>
      <c r="V426" t="s">
        <v>52</v>
      </c>
      <c r="W426" t="s">
        <v>3130</v>
      </c>
      <c r="X426" t="s">
        <v>5705</v>
      </c>
      <c r="Y426" t="s">
        <v>5705</v>
      </c>
      <c r="Z426" t="s">
        <v>5705</v>
      </c>
      <c r="AA426" t="s">
        <v>5705</v>
      </c>
      <c r="AB426" t="s">
        <v>5705</v>
      </c>
      <c r="AC426" t="s">
        <v>5705</v>
      </c>
      <c r="AD426" t="s">
        <v>5705</v>
      </c>
      <c r="AE426" t="s">
        <v>5705</v>
      </c>
      <c r="AF426" t="s">
        <v>5705</v>
      </c>
      <c r="AG426" s="1" t="s">
        <v>5705</v>
      </c>
      <c r="AH426" t="s">
        <v>5705</v>
      </c>
      <c r="AI426" t="s">
        <v>5705</v>
      </c>
      <c r="AJ426" t="s">
        <v>5705</v>
      </c>
      <c r="AK426" t="s">
        <v>5705</v>
      </c>
      <c r="AL426" t="s">
        <v>5705</v>
      </c>
      <c r="AQ426" s="1"/>
    </row>
    <row r="427" spans="1:43">
      <c r="A427" s="8" t="s">
        <v>8280</v>
      </c>
      <c r="B427" t="s">
        <v>1743</v>
      </c>
      <c r="C427" t="s">
        <v>1744</v>
      </c>
      <c r="D427">
        <v>0.52800000000000002</v>
      </c>
      <c r="E427">
        <v>20</v>
      </c>
      <c r="F427">
        <v>0.63300000000000001</v>
      </c>
      <c r="G427">
        <v>20</v>
      </c>
      <c r="H427">
        <v>0.82299999999999995</v>
      </c>
      <c r="I427">
        <v>17</v>
      </c>
      <c r="J427">
        <v>0.751</v>
      </c>
      <c r="K427">
        <v>0.69699999999999995</v>
      </c>
      <c r="L427" t="s">
        <v>42</v>
      </c>
      <c r="M427">
        <v>0.45</v>
      </c>
      <c r="N427" t="s">
        <v>43</v>
      </c>
      <c r="P427" t="s">
        <v>906</v>
      </c>
      <c r="Q427" t="str">
        <f t="shared" si="12"/>
        <v>LVPRGLDDGHYTIAFPDGNFSSPDHRIVKRGQDPWRSTGPWPKDPPWPGEISPPRRDDSHGKPEDSLQISHYQCDFASNEHVPWFEYESAFNSLGDYCDRFLVFARTIHISVSRGGTAVAFVCNSHETLPAPCSRLEFRWVERNYLDPYCGHLRPGQAYAPMVGKWYGRAHAGGELCTGEGRTSHFEQRWKWSLPPKDKLACKHNCDVPDGKGGIVGESMAGARGR</v>
      </c>
      <c r="R427">
        <f t="shared" si="13"/>
        <v>226</v>
      </c>
      <c r="S427" t="s">
        <v>45</v>
      </c>
      <c r="T427">
        <v>0.08</v>
      </c>
      <c r="U427" t="s">
        <v>1745</v>
      </c>
      <c r="V427" t="s">
        <v>52</v>
      </c>
      <c r="X427" t="s">
        <v>5705</v>
      </c>
      <c r="Y427" t="s">
        <v>5705</v>
      </c>
      <c r="Z427" t="s">
        <v>5705</v>
      </c>
      <c r="AA427" t="s">
        <v>5705</v>
      </c>
      <c r="AB427" t="s">
        <v>5705</v>
      </c>
      <c r="AC427" t="s">
        <v>5705</v>
      </c>
      <c r="AD427" t="s">
        <v>5705</v>
      </c>
      <c r="AE427" t="s">
        <v>5705</v>
      </c>
      <c r="AF427" t="s">
        <v>5705</v>
      </c>
      <c r="AG427" s="1" t="s">
        <v>5705</v>
      </c>
      <c r="AH427" t="s">
        <v>5705</v>
      </c>
      <c r="AI427" t="s">
        <v>5705</v>
      </c>
      <c r="AJ427" t="s">
        <v>5705</v>
      </c>
      <c r="AK427" t="s">
        <v>5705</v>
      </c>
      <c r="AL427" t="s">
        <v>5705</v>
      </c>
      <c r="AQ427" s="1"/>
    </row>
    <row r="428" spans="1:43">
      <c r="A428" s="8" t="s">
        <v>8281</v>
      </c>
      <c r="B428" t="s">
        <v>1746</v>
      </c>
      <c r="C428" s="1" t="s">
        <v>1747</v>
      </c>
      <c r="D428">
        <v>0.45</v>
      </c>
      <c r="E428">
        <v>23</v>
      </c>
      <c r="F428">
        <v>0.61299999999999999</v>
      </c>
      <c r="G428">
        <v>23</v>
      </c>
      <c r="H428">
        <v>0.92100000000000004</v>
      </c>
      <c r="I428">
        <v>6</v>
      </c>
      <c r="J428">
        <v>0.83599999999999997</v>
      </c>
      <c r="K428">
        <v>0.73299999999999998</v>
      </c>
      <c r="L428" t="s">
        <v>42</v>
      </c>
      <c r="M428">
        <v>0.45</v>
      </c>
      <c r="N428" t="s">
        <v>43</v>
      </c>
      <c r="P428" t="s">
        <v>1748</v>
      </c>
      <c r="Q428" t="str">
        <f t="shared" si="12"/>
        <v>LNCNNVRVDGHSFDLSKLGGPHSVVTSQYDSLVDAHHNTTYTLDICKPLKKSGKEKKTEECPNGTRVCAVKRLLHGDQNTVEKMVAIAGSLESVGGSQFEYEVTRLKTSDSNSDSQKEGVRLVLKGGKHPLDGPVKERREQRAVIEFLCDTDKKGDEGEWEAEQQVEQGEKLRRAGDEGATTKEDGDKDDGDKGPDDGAEKSSSEHQLKKKDAALVWESYGPEKDADVLRLTWHTKYACEKRDGNDDKDKDKDKDKDKEGDRDASSHWGFFTWFIIIMFLGTASYLIFGSWLNYNRYGARGWDLLPHGDTIRDVPYLMKDWLRRVLNTVQGTGSRGGYSAV</v>
      </c>
      <c r="R428">
        <f t="shared" si="13"/>
        <v>341</v>
      </c>
      <c r="S428" t="s">
        <v>45</v>
      </c>
      <c r="T428">
        <v>0.09</v>
      </c>
      <c r="U428" t="s">
        <v>1749</v>
      </c>
      <c r="V428" t="s">
        <v>52</v>
      </c>
      <c r="W428" t="s">
        <v>3089</v>
      </c>
      <c r="X428" t="s">
        <v>7438</v>
      </c>
      <c r="Y428" t="s">
        <v>7439</v>
      </c>
      <c r="Z428" t="s">
        <v>6805</v>
      </c>
      <c r="AA428" t="s">
        <v>6806</v>
      </c>
      <c r="AB428" t="s">
        <v>6807</v>
      </c>
      <c r="AC428" t="s">
        <v>5705</v>
      </c>
      <c r="AD428" t="s">
        <v>5705</v>
      </c>
      <c r="AE428" t="s">
        <v>5705</v>
      </c>
      <c r="AF428" t="s">
        <v>5705</v>
      </c>
      <c r="AG428" t="s">
        <v>5705</v>
      </c>
      <c r="AH428" t="s">
        <v>5705</v>
      </c>
      <c r="AI428" t="s">
        <v>6808</v>
      </c>
      <c r="AJ428" t="s">
        <v>5705</v>
      </c>
      <c r="AK428" t="s">
        <v>5705</v>
      </c>
      <c r="AL428" t="s">
        <v>5705</v>
      </c>
    </row>
    <row r="429" spans="1:43">
      <c r="A429" s="8" t="s">
        <v>8282</v>
      </c>
      <c r="B429" t="s">
        <v>1752</v>
      </c>
      <c r="C429" t="s">
        <v>1753</v>
      </c>
      <c r="D429">
        <v>0.22</v>
      </c>
      <c r="E429">
        <v>25</v>
      </c>
      <c r="F429">
        <v>0.40899999999999997</v>
      </c>
      <c r="G429">
        <v>21</v>
      </c>
      <c r="H429">
        <v>0.86</v>
      </c>
      <c r="I429">
        <v>6</v>
      </c>
      <c r="J429">
        <v>0.77700000000000002</v>
      </c>
      <c r="K429">
        <v>0.60799999999999998</v>
      </c>
      <c r="L429" t="s">
        <v>42</v>
      </c>
      <c r="M429">
        <v>0.45</v>
      </c>
      <c r="N429" t="s">
        <v>43</v>
      </c>
      <c r="P429" t="s">
        <v>1754</v>
      </c>
      <c r="Q429" t="str">
        <f t="shared" si="12"/>
        <v>TPRNSTHAPQLSERESVALPLGRPNGRSPFRDILVLGQPSHFRSPPTD</v>
      </c>
      <c r="R429">
        <f t="shared" si="13"/>
        <v>48</v>
      </c>
      <c r="S429" t="s">
        <v>45</v>
      </c>
      <c r="T429">
        <v>0.2</v>
      </c>
      <c r="U429" t="s">
        <v>1755</v>
      </c>
      <c r="V429" t="s">
        <v>87</v>
      </c>
      <c r="X429" t="s">
        <v>5705</v>
      </c>
      <c r="Y429" t="s">
        <v>5705</v>
      </c>
      <c r="Z429" t="s">
        <v>5705</v>
      </c>
      <c r="AA429" t="s">
        <v>5705</v>
      </c>
      <c r="AB429" t="s">
        <v>5705</v>
      </c>
      <c r="AC429" t="s">
        <v>5705</v>
      </c>
      <c r="AD429" t="s">
        <v>5705</v>
      </c>
      <c r="AE429" t="s">
        <v>5705</v>
      </c>
      <c r="AF429" t="s">
        <v>5705</v>
      </c>
      <c r="AG429" s="1" t="s">
        <v>5705</v>
      </c>
      <c r="AH429" t="s">
        <v>5705</v>
      </c>
      <c r="AI429" t="s">
        <v>5705</v>
      </c>
      <c r="AJ429" t="s">
        <v>5705</v>
      </c>
      <c r="AK429" t="s">
        <v>5705</v>
      </c>
      <c r="AL429" t="s">
        <v>5705</v>
      </c>
      <c r="AQ429" s="1"/>
    </row>
    <row r="430" spans="1:43">
      <c r="A430" s="8" t="s">
        <v>8283</v>
      </c>
      <c r="B430" t="s">
        <v>1756</v>
      </c>
      <c r="C430" s="1" t="s">
        <v>1757</v>
      </c>
      <c r="D430">
        <v>0.26500000000000001</v>
      </c>
      <c r="E430">
        <v>17</v>
      </c>
      <c r="F430">
        <v>0.45800000000000002</v>
      </c>
      <c r="G430">
        <v>17</v>
      </c>
      <c r="H430">
        <v>0.86399999999999999</v>
      </c>
      <c r="I430">
        <v>14</v>
      </c>
      <c r="J430">
        <v>0.77800000000000002</v>
      </c>
      <c r="K430">
        <v>0.63100000000000001</v>
      </c>
      <c r="L430" t="s">
        <v>42</v>
      </c>
      <c r="M430">
        <v>0.45</v>
      </c>
      <c r="N430" t="s">
        <v>43</v>
      </c>
      <c r="P430" t="s">
        <v>1758</v>
      </c>
      <c r="Q430" t="str">
        <f t="shared" si="12"/>
        <v>PHDKNKAPQQSLDVKLSMVGNTKVEAVLTNTGPKAVRLLKSGTILGNSPTKKATVSSGDGEINFEGLNIFIDMDNLGDAAFQPVAAGQSVHVEFDIAEAHDLSAGGTISIHTQGRIPFAWEGQKAIAGSLPYSSNTVETVINGTLAAPALLSRRLNKNEIRAEVSGCEGDKLEAIEKAVSNCRSYAAIALHAIKSGPSERIEEYFMDSSESTRETVAGVYERVHEQCSSLNSGAPASCADLFDHCEVSGALAYTHTGKTMIYCDKFFTMPPVPRKCRKKSQATTFLHETTHLQIVNRNRDLAYGYNNLRELTHEEAIKNADTYALFASASEMDCDIPSSRLDEGAEDDE</v>
      </c>
      <c r="R430">
        <f t="shared" si="13"/>
        <v>349</v>
      </c>
      <c r="S430" t="s">
        <v>45</v>
      </c>
      <c r="T430">
        <v>0.28000000000000003</v>
      </c>
      <c r="U430" t="s">
        <v>1759</v>
      </c>
      <c r="V430" t="s">
        <v>52</v>
      </c>
      <c r="W430" t="s">
        <v>2672</v>
      </c>
      <c r="X430" t="s">
        <v>7440</v>
      </c>
      <c r="Y430" t="s">
        <v>6809</v>
      </c>
      <c r="Z430" t="s">
        <v>6810</v>
      </c>
      <c r="AA430" t="s">
        <v>6811</v>
      </c>
      <c r="AB430" t="s">
        <v>6812</v>
      </c>
      <c r="AC430" t="s">
        <v>5705</v>
      </c>
      <c r="AD430" t="s">
        <v>5705</v>
      </c>
      <c r="AE430" t="s">
        <v>5705</v>
      </c>
      <c r="AF430" t="s">
        <v>5705</v>
      </c>
      <c r="AG430" s="1" t="s">
        <v>5705</v>
      </c>
      <c r="AH430" t="s">
        <v>5705</v>
      </c>
      <c r="AI430" t="s">
        <v>6813</v>
      </c>
      <c r="AJ430" t="s">
        <v>5705</v>
      </c>
      <c r="AK430" t="s">
        <v>5705</v>
      </c>
      <c r="AL430" t="s">
        <v>6814</v>
      </c>
      <c r="AQ430" s="1"/>
    </row>
    <row r="431" spans="1:43">
      <c r="A431" s="8" t="s">
        <v>8284</v>
      </c>
      <c r="B431" t="s">
        <v>1760</v>
      </c>
      <c r="C431" s="1" t="s">
        <v>1761</v>
      </c>
      <c r="D431">
        <v>0.55000000000000004</v>
      </c>
      <c r="E431">
        <v>21</v>
      </c>
      <c r="F431">
        <v>0.72</v>
      </c>
      <c r="G431">
        <v>21</v>
      </c>
      <c r="H431">
        <v>0.98</v>
      </c>
      <c r="I431">
        <v>12</v>
      </c>
      <c r="J431">
        <v>0.94099999999999995</v>
      </c>
      <c r="K431">
        <v>0.83899999999999997</v>
      </c>
      <c r="L431" t="s">
        <v>42</v>
      </c>
      <c r="M431">
        <v>0.45</v>
      </c>
      <c r="N431" t="s">
        <v>43</v>
      </c>
      <c r="P431" t="s">
        <v>96</v>
      </c>
      <c r="Q431" t="str">
        <f t="shared" si="12"/>
        <v>PTTESPAEFSVVAARNEKHKRHGPSALAKAYRKYGKSLPNDLAAAVDQLEKRQSTGSVTTTPQKYDSEYLAAVQIGTPPQTLQLDFDTGSSDLWVFSTELPARAVKGQTLYNPASSSTASQLRGASWSITYGDHSSSSGDVYADVVSIGGLKVKNQAVEAAKKISAQFTADASSGLLGLAFSSINTVRPKKQQTFFDNAQSSLKKPVFTANLKHQADGKYNFGSIDSTQYQGKITYTPVDNSQGFWAWTSPGYAVGKGAVNDHPITGIADTGTSLLLLPSEVVSDYYADVDGADYDDSQGGYTFPCGTRLPDFTFGVETSTITVPASFLNYAPTDGSGKTCFGAMQSSDEIGISIFGDVALKAAFVVFDGGNMQLGWASKL</v>
      </c>
      <c r="R431">
        <f t="shared" si="13"/>
        <v>381</v>
      </c>
      <c r="S431" t="s">
        <v>45</v>
      </c>
      <c r="T431">
        <v>0.17</v>
      </c>
      <c r="U431" t="s">
        <v>1762</v>
      </c>
      <c r="V431" t="s">
        <v>52</v>
      </c>
      <c r="W431" t="s">
        <v>2707</v>
      </c>
      <c r="X431" t="s">
        <v>7441</v>
      </c>
      <c r="Y431" t="s">
        <v>6815</v>
      </c>
      <c r="Z431" t="s">
        <v>6816</v>
      </c>
      <c r="AA431" t="s">
        <v>6817</v>
      </c>
      <c r="AB431" t="s">
        <v>6818</v>
      </c>
      <c r="AC431" t="s">
        <v>5705</v>
      </c>
      <c r="AD431" t="s">
        <v>5705</v>
      </c>
      <c r="AE431" t="s">
        <v>6108</v>
      </c>
      <c r="AF431" t="s">
        <v>5705</v>
      </c>
      <c r="AG431" s="1" t="s">
        <v>5705</v>
      </c>
      <c r="AH431" t="s">
        <v>5705</v>
      </c>
      <c r="AI431" t="s">
        <v>6819</v>
      </c>
      <c r="AJ431" t="s">
        <v>5705</v>
      </c>
      <c r="AK431" t="s">
        <v>5705</v>
      </c>
      <c r="AL431" t="s">
        <v>6820</v>
      </c>
      <c r="AQ431" s="1"/>
    </row>
    <row r="432" spans="1:43">
      <c r="A432" s="8" t="s">
        <v>8285</v>
      </c>
      <c r="B432" t="s">
        <v>1763</v>
      </c>
      <c r="C432" s="1" t="s">
        <v>1764</v>
      </c>
      <c r="D432">
        <v>0.188</v>
      </c>
      <c r="E432">
        <v>19</v>
      </c>
      <c r="F432">
        <v>0.36</v>
      </c>
      <c r="G432">
        <v>19</v>
      </c>
      <c r="H432">
        <v>0.82499999999999996</v>
      </c>
      <c r="I432">
        <v>1</v>
      </c>
      <c r="J432">
        <v>0.66300000000000003</v>
      </c>
      <c r="K432">
        <v>0.52400000000000002</v>
      </c>
      <c r="L432" t="s">
        <v>42</v>
      </c>
      <c r="M432">
        <v>0.45</v>
      </c>
      <c r="N432" t="s">
        <v>43</v>
      </c>
      <c r="P432" t="s">
        <v>1765</v>
      </c>
      <c r="Q432" t="str">
        <f t="shared" si="12"/>
        <v>EQRLLSDARSDSSVRFGASIGSSKGNPPAYRDALLELHKALIDIESISGNENAVGDFLAGYLFDRGYSVDLQAVAPSKGRPDRPERFNILAWHGRGRHSPRVVVSSHIDVVPPHIPYGIEDGPVDESTMIRGRGSVDAKGSVAAMVLALDELLHRDKAIRDEDVMLLFVVGEEVGGEGMRTFSDSLARMDQPPSFGAVIFGEPTENKLACGHKGGLFCEMTAKGVPGHSGYPWLGKSANELMVRALAKILDADLGSSELFGNTTFNIGRFDGGVAGNVIPEHALVKMAARVAVGPEKTGSNLVRSKIEAILNDVDPDAFHLDCTHGYGSVECSCDVAGFDTIVVNYGTDIPNLAGDHRRYLYGPGNILVAHGARENLTVGDLETAVEGYKKLILHALKE</v>
      </c>
      <c r="R432">
        <f t="shared" si="13"/>
        <v>399</v>
      </c>
      <c r="S432" t="s">
        <v>45</v>
      </c>
      <c r="T432">
        <v>0.02</v>
      </c>
      <c r="U432" t="s">
        <v>1766</v>
      </c>
      <c r="V432" t="s">
        <v>98</v>
      </c>
      <c r="W432" t="s">
        <v>3283</v>
      </c>
      <c r="X432" t="s">
        <v>7442</v>
      </c>
      <c r="Y432" t="s">
        <v>5705</v>
      </c>
      <c r="Z432" t="s">
        <v>6821</v>
      </c>
      <c r="AA432" t="s">
        <v>6822</v>
      </c>
      <c r="AB432" t="s">
        <v>6823</v>
      </c>
      <c r="AC432" t="s">
        <v>5705</v>
      </c>
      <c r="AD432" t="s">
        <v>5705</v>
      </c>
      <c r="AE432" t="s">
        <v>6824</v>
      </c>
      <c r="AF432" t="s">
        <v>5705</v>
      </c>
      <c r="AG432" t="s">
        <v>5705</v>
      </c>
      <c r="AH432" t="s">
        <v>5705</v>
      </c>
      <c r="AI432" t="s">
        <v>6825</v>
      </c>
      <c r="AJ432" t="s">
        <v>5705</v>
      </c>
      <c r="AK432" t="s">
        <v>5705</v>
      </c>
      <c r="AL432" t="s">
        <v>5705</v>
      </c>
    </row>
    <row r="433" spans="1:43">
      <c r="A433" s="8" t="s">
        <v>8286</v>
      </c>
      <c r="B433" t="s">
        <v>1768</v>
      </c>
      <c r="C433" t="s">
        <v>1769</v>
      </c>
      <c r="D433">
        <v>0.63</v>
      </c>
      <c r="E433">
        <v>20</v>
      </c>
      <c r="F433">
        <v>0.76800000000000002</v>
      </c>
      <c r="G433">
        <v>20</v>
      </c>
      <c r="H433">
        <v>0.96899999999999997</v>
      </c>
      <c r="I433">
        <v>11</v>
      </c>
      <c r="J433">
        <v>0.93600000000000005</v>
      </c>
      <c r="K433">
        <v>0.85899999999999999</v>
      </c>
      <c r="L433" t="s">
        <v>42</v>
      </c>
      <c r="M433">
        <v>0.45</v>
      </c>
      <c r="N433" t="s">
        <v>43</v>
      </c>
      <c r="P433" t="s">
        <v>1770</v>
      </c>
      <c r="Q433" t="str">
        <f t="shared" si="12"/>
        <v>PAPEPWCTRPGSGCWKVKRSVEVFSRAIRSSGGLEARSPEADFSNAPGGVAYAVKRAVDHLANVLALSSDNPEQYYKELGLEKEFEPDSGGKVKREALPNPWCTRPGSGCWKKRDATAVQKRSCAGAASVCWEDDGETSTEEKRWCTRPGSGCWKAKRAADAVLEAIGDDDNEALEAAFDPAASHSHSGARKREASPEPWCTRPGSGCWKVKRDLEAIRAAARSISAALE</v>
      </c>
      <c r="R433">
        <f t="shared" si="13"/>
        <v>230</v>
      </c>
      <c r="S433" t="s">
        <v>45</v>
      </c>
      <c r="T433">
        <v>0.49</v>
      </c>
      <c r="U433" t="s">
        <v>1771</v>
      </c>
      <c r="V433" t="s">
        <v>87</v>
      </c>
      <c r="W433" t="s">
        <v>3235</v>
      </c>
      <c r="X433" t="s">
        <v>7443</v>
      </c>
      <c r="Y433" t="s">
        <v>5705</v>
      </c>
      <c r="Z433" t="s">
        <v>5705</v>
      </c>
      <c r="AA433" t="s">
        <v>5705</v>
      </c>
      <c r="AB433" t="s">
        <v>5705</v>
      </c>
      <c r="AC433" t="s">
        <v>5705</v>
      </c>
      <c r="AD433" t="s">
        <v>5705</v>
      </c>
      <c r="AE433" t="s">
        <v>5705</v>
      </c>
      <c r="AF433" t="s">
        <v>5705</v>
      </c>
      <c r="AG433" s="1" t="s">
        <v>5705</v>
      </c>
      <c r="AH433" t="s">
        <v>5705</v>
      </c>
      <c r="AI433" t="s">
        <v>5705</v>
      </c>
      <c r="AJ433" t="s">
        <v>5705</v>
      </c>
      <c r="AK433" t="s">
        <v>5705</v>
      </c>
      <c r="AL433" t="s">
        <v>5705</v>
      </c>
      <c r="AQ433" s="1"/>
    </row>
    <row r="434" spans="1:43">
      <c r="A434" s="8" t="s">
        <v>8287</v>
      </c>
      <c r="B434" t="s">
        <v>1772</v>
      </c>
      <c r="C434" t="s">
        <v>1773</v>
      </c>
      <c r="D434">
        <v>0.621</v>
      </c>
      <c r="E434">
        <v>16</v>
      </c>
      <c r="F434">
        <v>0.76100000000000001</v>
      </c>
      <c r="G434">
        <v>16</v>
      </c>
      <c r="H434">
        <v>0.94599999999999995</v>
      </c>
      <c r="I434">
        <v>10</v>
      </c>
      <c r="J434">
        <v>0.93</v>
      </c>
      <c r="K434">
        <v>0.85199999999999998</v>
      </c>
      <c r="L434" t="s">
        <v>42</v>
      </c>
      <c r="M434">
        <v>0.45</v>
      </c>
      <c r="N434" t="s">
        <v>43</v>
      </c>
      <c r="P434" t="s">
        <v>1106</v>
      </c>
      <c r="Q434" t="str">
        <f t="shared" si="12"/>
        <v>PSHGGGDDGGNGDGGNGDGGNGDGGNGGNGGNGIGGNGNGGNGDGGSYVPCRSTLYSNPQCCATDILGVANLDCTTPHPYPYSPNNFKSICAASGKTARCCALPVLGQALLCTNPVGIN</v>
      </c>
      <c r="R434">
        <f t="shared" si="13"/>
        <v>119</v>
      </c>
      <c r="S434" t="s">
        <v>45</v>
      </c>
      <c r="T434">
        <v>0.04</v>
      </c>
      <c r="U434" t="s">
        <v>1774</v>
      </c>
      <c r="V434" t="s">
        <v>157</v>
      </c>
      <c r="X434" t="s">
        <v>7444</v>
      </c>
      <c r="Y434" t="s">
        <v>6826</v>
      </c>
      <c r="Z434" t="s">
        <v>6827</v>
      </c>
      <c r="AA434" t="s">
        <v>6828</v>
      </c>
      <c r="AB434" t="s">
        <v>6829</v>
      </c>
      <c r="AC434" t="s">
        <v>5705</v>
      </c>
      <c r="AD434" t="s">
        <v>5705</v>
      </c>
      <c r="AE434" t="s">
        <v>5705</v>
      </c>
      <c r="AF434" t="s">
        <v>5705</v>
      </c>
      <c r="AG434" t="s">
        <v>5705</v>
      </c>
      <c r="AH434" t="s">
        <v>5705</v>
      </c>
      <c r="AI434" t="s">
        <v>6830</v>
      </c>
      <c r="AJ434" t="s">
        <v>5705</v>
      </c>
      <c r="AK434" t="s">
        <v>5705</v>
      </c>
      <c r="AL434" t="s">
        <v>5705</v>
      </c>
    </row>
    <row r="435" spans="1:43">
      <c r="A435" s="8" t="s">
        <v>8288</v>
      </c>
      <c r="B435" t="s">
        <v>1775</v>
      </c>
      <c r="C435" t="s">
        <v>1776</v>
      </c>
      <c r="D435">
        <v>0.52900000000000003</v>
      </c>
      <c r="E435">
        <v>22</v>
      </c>
      <c r="F435">
        <v>0.626</v>
      </c>
      <c r="G435">
        <v>22</v>
      </c>
      <c r="H435">
        <v>0.92600000000000005</v>
      </c>
      <c r="I435">
        <v>11</v>
      </c>
      <c r="J435">
        <v>0.73199999999999998</v>
      </c>
      <c r="K435">
        <v>0.68300000000000005</v>
      </c>
      <c r="L435" t="s">
        <v>42</v>
      </c>
      <c r="M435">
        <v>0.45</v>
      </c>
      <c r="N435" t="s">
        <v>43</v>
      </c>
      <c r="P435" t="s">
        <v>197</v>
      </c>
      <c r="Q435" t="str">
        <f t="shared" si="12"/>
        <v>SIVGAINEIKSDAKSLGDQVTAYRGGILGVIPIAVDSLRLFASLHAGTSTADDSAPLSQAEAITLASSVQGLAGTVNATLEAIIAAKPRFDKLLVVNPIVFLNLRQQSRAAKDFGASVTAKVPAEMQQISAALVKPIDDGFAKALDVYHIYL</v>
      </c>
      <c r="R435">
        <f t="shared" si="13"/>
        <v>152</v>
      </c>
      <c r="S435" t="s">
        <v>45</v>
      </c>
      <c r="T435">
        <v>0</v>
      </c>
      <c r="U435" t="s">
        <v>1777</v>
      </c>
      <c r="V435" t="s">
        <v>52</v>
      </c>
      <c r="W435" t="s">
        <v>3294</v>
      </c>
      <c r="X435" t="s">
        <v>7445</v>
      </c>
      <c r="Y435" t="s">
        <v>5705</v>
      </c>
      <c r="Z435" t="s">
        <v>6831</v>
      </c>
      <c r="AA435" t="s">
        <v>5705</v>
      </c>
      <c r="AB435" t="s">
        <v>5705</v>
      </c>
      <c r="AC435" t="s">
        <v>5705</v>
      </c>
      <c r="AD435" t="s">
        <v>5705</v>
      </c>
      <c r="AE435" t="s">
        <v>5705</v>
      </c>
      <c r="AF435" t="s">
        <v>5705</v>
      </c>
      <c r="AG435" t="s">
        <v>5705</v>
      </c>
      <c r="AH435" t="s">
        <v>5705</v>
      </c>
      <c r="AI435" t="s">
        <v>5705</v>
      </c>
      <c r="AJ435" t="s">
        <v>5705</v>
      </c>
      <c r="AK435" t="s">
        <v>5705</v>
      </c>
      <c r="AL435" t="s">
        <v>5705</v>
      </c>
    </row>
    <row r="436" spans="1:43">
      <c r="A436" s="8" t="s">
        <v>8289</v>
      </c>
      <c r="B436" t="s">
        <v>1778</v>
      </c>
      <c r="C436" s="1" t="s">
        <v>1779</v>
      </c>
      <c r="D436">
        <v>0.39500000000000002</v>
      </c>
      <c r="E436">
        <v>17</v>
      </c>
      <c r="F436">
        <v>0.55000000000000004</v>
      </c>
      <c r="G436">
        <v>17</v>
      </c>
      <c r="H436">
        <v>0.85699999999999998</v>
      </c>
      <c r="I436">
        <v>11</v>
      </c>
      <c r="J436">
        <v>0.79300000000000004</v>
      </c>
      <c r="K436">
        <v>0.68100000000000005</v>
      </c>
      <c r="L436" t="s">
        <v>42</v>
      </c>
      <c r="M436">
        <v>0.45</v>
      </c>
      <c r="N436" t="s">
        <v>43</v>
      </c>
      <c r="P436" t="s">
        <v>1780</v>
      </c>
      <c r="Q436" t="str">
        <f t="shared" si="12"/>
        <v>PVRQADGEAYAGGPNGMTQGGSTGSQQHGQIQSSCTGVKKEMLEKALGDCATRARAALETCKDTKSGSELVKLFFKNDDEGTRAQAAKVFGAILKECEAKEAGKTTISCGDEMNLCHQGQNGYTSSVGGQGIFICDRGFQTSSNQTKNCGSHDLAFTVLHEMSHSQAWTDDIGNGYGMQAVTNLPAQMNLRHADTYSLFAQAVSFNCTTQEAMAGISSPSMHGRPGAGQMADSGGAGPLQQGQNGGNHQQGGAVNGMNGGPSAAYGPGAGQGQQGQVGNYQQNGAANQEPYPAYSPNPGYSPNPPPPAGAGQGMQGGNYQQPGMPPSNMNGNREHATGGQAEGEGYNSVESGKGPSGSEHSNGQGEQKTPPSAEAVEESYDTGAGREGAEMAAPAGIKGKTPGGGNPLGHSAENGDCPEEQGRPPYGPGGGINTAGGIMNRPGGKANGPPSSPEGQTTYAEGEKQPEGEVRQPEGEVRQPDGETTYSEGEAKQPEGEAMQPEGETNYSEGEAKQPGGETTYSKGEARQPEGETTYSKGEAMQPGGNVQGPGGKTKYPGGKSQGPGGETGSLDY</v>
      </c>
      <c r="R436">
        <f t="shared" si="13"/>
        <v>573</v>
      </c>
      <c r="S436" t="s">
        <v>45</v>
      </c>
      <c r="T436">
        <v>0.3</v>
      </c>
      <c r="U436" t="s">
        <v>1781</v>
      </c>
      <c r="V436" t="s">
        <v>52</v>
      </c>
      <c r="X436" t="s">
        <v>7446</v>
      </c>
      <c r="Y436" t="s">
        <v>6832</v>
      </c>
      <c r="Z436" t="s">
        <v>6833</v>
      </c>
      <c r="AA436" t="s">
        <v>6834</v>
      </c>
      <c r="AB436" t="s">
        <v>6835</v>
      </c>
      <c r="AC436" t="s">
        <v>5705</v>
      </c>
      <c r="AD436" t="s">
        <v>5705</v>
      </c>
      <c r="AE436" t="s">
        <v>5705</v>
      </c>
      <c r="AF436" t="s">
        <v>5705</v>
      </c>
      <c r="AG436" s="1" t="s">
        <v>5705</v>
      </c>
      <c r="AH436" t="s">
        <v>5705</v>
      </c>
      <c r="AI436" t="s">
        <v>6836</v>
      </c>
      <c r="AJ436" t="s">
        <v>5705</v>
      </c>
      <c r="AK436" t="s">
        <v>5705</v>
      </c>
      <c r="AL436" t="s">
        <v>6837</v>
      </c>
      <c r="AQ436" s="1"/>
    </row>
    <row r="437" spans="1:43">
      <c r="A437" s="8" t="s">
        <v>8290</v>
      </c>
      <c r="B437" t="s">
        <v>1782</v>
      </c>
      <c r="C437" s="1" t="s">
        <v>1783</v>
      </c>
      <c r="D437">
        <v>0.32400000000000001</v>
      </c>
      <c r="E437">
        <v>25</v>
      </c>
      <c r="F437">
        <v>0.44</v>
      </c>
      <c r="G437">
        <v>25</v>
      </c>
      <c r="H437">
        <v>0.81899999999999995</v>
      </c>
      <c r="I437">
        <v>21</v>
      </c>
      <c r="J437">
        <v>0.60199999999999998</v>
      </c>
      <c r="K437">
        <v>0.52700000000000002</v>
      </c>
      <c r="L437" t="s">
        <v>42</v>
      </c>
      <c r="M437">
        <v>0.45</v>
      </c>
      <c r="N437" t="s">
        <v>43</v>
      </c>
      <c r="P437" t="s">
        <v>487</v>
      </c>
      <c r="Q437" t="str">
        <f t="shared" si="12"/>
        <v>NAAGRRLPLLLDATLDELRAGLDNGDFTSVDLVDAYLRRIGEVNPTLHAVNEVNSEARHVAAKRDEERRTRTGPCEHRCPPLHGIPILLKDSIATNDTMRTTAGSFALFDAKVAEDSTVVAKLRQAGAVLLGKTNLSQWCGLRSANALYGWSSVGGQTVGAYSQGQNPCGSSSGSAVAASIGLAFAALGTQTFGSIIMPASRNNIVGIKPTLGLTSRYNVLMGSERRDGIGPMARTVRDAAHVLSAIAGPDDKDQYTSAFPLPQVPNYADACDGTALRGKRIGVLRPAFRSAEFAGPFDAALQTMKDAGAELVNVTKLAAGVLESRVYLGYNEVAIMSDFSSNLQEYLARLVSNPHNITSLEDLNAFTQADSRENVTDSAYWDDALSEGWSKTHPEVIEIVKNITDVARQGLLDAFKGPKNRGKLDALVTDSDGSYQVADMAGWPVMTVPLACTSMAFANEPDSETGTMNMTGPNMPFGISFVGEPWSEESLIGMAYAFEQRTKAREKVKPWASSTPKTELEHVVGKPANVTRS</v>
      </c>
      <c r="R437">
        <f t="shared" si="13"/>
        <v>534</v>
      </c>
      <c r="S437" t="s">
        <v>45</v>
      </c>
      <c r="T437">
        <v>0.08</v>
      </c>
      <c r="U437" t="s">
        <v>1784</v>
      </c>
      <c r="V437" t="s">
        <v>58</v>
      </c>
      <c r="W437" t="s">
        <v>2589</v>
      </c>
      <c r="X437" t="s">
        <v>7447</v>
      </c>
      <c r="Y437" t="s">
        <v>6838</v>
      </c>
      <c r="Z437" t="s">
        <v>6839</v>
      </c>
      <c r="AA437" t="s">
        <v>6840</v>
      </c>
      <c r="AB437" t="s">
        <v>6841</v>
      </c>
      <c r="AC437" t="s">
        <v>5705</v>
      </c>
      <c r="AD437" t="s">
        <v>5705</v>
      </c>
      <c r="AE437" t="s">
        <v>5705</v>
      </c>
      <c r="AF437" t="s">
        <v>5705</v>
      </c>
      <c r="AG437" s="1" t="s">
        <v>5705</v>
      </c>
      <c r="AH437" t="s">
        <v>5705</v>
      </c>
      <c r="AI437" t="s">
        <v>6842</v>
      </c>
      <c r="AJ437" t="s">
        <v>5705</v>
      </c>
      <c r="AK437" t="s">
        <v>5705</v>
      </c>
      <c r="AL437" t="s">
        <v>5705</v>
      </c>
      <c r="AQ437" s="1"/>
    </row>
    <row r="438" spans="1:43">
      <c r="A438" s="8" t="s">
        <v>8291</v>
      </c>
      <c r="B438" t="s">
        <v>1786</v>
      </c>
      <c r="C438" s="1" t="s">
        <v>1787</v>
      </c>
      <c r="D438">
        <v>0.38900000000000001</v>
      </c>
      <c r="E438">
        <v>22</v>
      </c>
      <c r="F438">
        <v>0.56499999999999995</v>
      </c>
      <c r="G438">
        <v>22</v>
      </c>
      <c r="H438">
        <v>0.90300000000000002</v>
      </c>
      <c r="I438">
        <v>15</v>
      </c>
      <c r="J438">
        <v>0.82</v>
      </c>
      <c r="K438">
        <v>0.70299999999999996</v>
      </c>
      <c r="L438" t="s">
        <v>42</v>
      </c>
      <c r="M438">
        <v>0.45</v>
      </c>
      <c r="N438" t="s">
        <v>43</v>
      </c>
      <c r="P438" t="s">
        <v>1411</v>
      </c>
      <c r="Q438" t="str">
        <f t="shared" si="12"/>
        <v>SQFSIESDEAIRKTSSLLAWDMLQYYRGNLSGHTPGILPGPPPAGDYYWWQAGAMWGALIDYWHWTGDSTYNDLVMQSMQFQVGEGKNYMPINVTASLGNDDQAFWGMAALRAAEYGFPNPPPDRPSWLGLAQTVFETQASPDRHDKTCGGGLRWQIPFANNGYDYKNSIANGCLFNMGARLARYTGNKTYADWAVRTWDWMEEVGFLNKKYGIYDGANVTTNCTAYNKAEFSYNNAVFAEGAAFMYNFTGLELWKSRTERLVDYGLGRFLPDGIAIESACENTGCKTDMYTYKGFFHRWYATITQIAPFLGPKILPPLKTSAQAAIKQCTGGALGRQCGFKWLTGVYDGNTGHGQEMSVLGAVSALLIEKATPPMTIHTGGTSKEDTRKPGAWSSESRRATVADKVGAGFLTVILMAVVCGMLGWISI</v>
      </c>
      <c r="R438">
        <f t="shared" si="13"/>
        <v>429</v>
      </c>
      <c r="S438" t="s">
        <v>45</v>
      </c>
      <c r="T438">
        <v>0.06</v>
      </c>
      <c r="U438" t="s">
        <v>1788</v>
      </c>
      <c r="V438" t="s">
        <v>52</v>
      </c>
      <c r="W438" t="s">
        <v>2584</v>
      </c>
      <c r="X438" t="s">
        <v>7448</v>
      </c>
      <c r="Y438" t="s">
        <v>5705</v>
      </c>
      <c r="Z438" t="s">
        <v>6843</v>
      </c>
      <c r="AA438" t="s">
        <v>6844</v>
      </c>
      <c r="AB438" t="s">
        <v>6845</v>
      </c>
      <c r="AC438" t="s">
        <v>5705</v>
      </c>
      <c r="AD438" t="s">
        <v>5705</v>
      </c>
      <c r="AE438" t="s">
        <v>5705</v>
      </c>
      <c r="AF438" t="s">
        <v>5705</v>
      </c>
      <c r="AG438" t="s">
        <v>5705</v>
      </c>
      <c r="AH438" t="s">
        <v>5705</v>
      </c>
      <c r="AI438" t="s">
        <v>6846</v>
      </c>
      <c r="AJ438" t="s">
        <v>5705</v>
      </c>
      <c r="AK438" t="s">
        <v>6847</v>
      </c>
      <c r="AL438" t="s">
        <v>5705</v>
      </c>
    </row>
    <row r="439" spans="1:43">
      <c r="A439" s="8" t="s">
        <v>8292</v>
      </c>
      <c r="B439" t="s">
        <v>1789</v>
      </c>
      <c r="C439" s="1" t="s">
        <v>1790</v>
      </c>
      <c r="D439">
        <v>0.28599999999999998</v>
      </c>
      <c r="E439">
        <v>20</v>
      </c>
      <c r="F439">
        <v>0.39</v>
      </c>
      <c r="G439">
        <v>20</v>
      </c>
      <c r="H439">
        <v>0.68500000000000005</v>
      </c>
      <c r="I439">
        <v>1</v>
      </c>
      <c r="J439">
        <v>0.50800000000000001</v>
      </c>
      <c r="K439">
        <v>0.45400000000000001</v>
      </c>
      <c r="L439" t="s">
        <v>42</v>
      </c>
      <c r="M439">
        <v>0.45</v>
      </c>
      <c r="N439" t="s">
        <v>43</v>
      </c>
      <c r="P439" t="s">
        <v>1791</v>
      </c>
      <c r="Q439" t="str">
        <f t="shared" si="12"/>
        <v>TNRDGKVDVQGKTDMSGKEIWTDGSGALFLPNIADTNGRCSSKITDDTSNKELDMCNDASDNVQRNPKYLAPVRTVPNPRLGDGAVGSVLVVESAAAALVRIFRKDRAGWEYVPANYTFTARALREGLHLGVDGRQVRTTAWDGRATIEFTVRDGRDEAKDRVALRVAPVLTHHHGQRAEQVLASAGDGTGRVQDKFVQDLTRQSARARVRLPLFAVNTTDIWTQDFFEPGYSSIPGPDGPVVLRIMIRSAQQEGRRVSGRIIYRELRSDTVGAVQQHVHGGTTDSMGNLETIPPHAHNGKSYPAGRAIVGSKKGVRPFVFHFLNAQEVQAPVEIDTTWLQVGHTDEFLQFLPAMNARGWLMMVSDPVAGLERLRVAQRSGHGSVSGFSRPRLSSDGNLRCSPTETIDDILGKANFSKVQEFSARNIEANVNVVKRETGIVDRDIIRVPTLFATMEQFPSCQLLGPIRAARAATILEVSAPRPIGRRHASNAVEVGAFYPNVINGVVMSDSQYVAPNPWGPVIDGQDILAAAVSAVYARANYTVTFMDDWFSHHLGFGEVHCGSNAVRDASARWW</v>
      </c>
      <c r="R439">
        <f t="shared" si="13"/>
        <v>575</v>
      </c>
      <c r="S439" t="s">
        <v>45</v>
      </c>
      <c r="T439">
        <v>0.11</v>
      </c>
      <c r="U439" t="s">
        <v>1792</v>
      </c>
      <c r="V439" t="s">
        <v>52</v>
      </c>
      <c r="W439" t="s">
        <v>2615</v>
      </c>
      <c r="X439" t="s">
        <v>7449</v>
      </c>
      <c r="Y439" t="s">
        <v>5705</v>
      </c>
      <c r="Z439" t="s">
        <v>6848</v>
      </c>
      <c r="AA439" t="s">
        <v>6849</v>
      </c>
      <c r="AB439" t="s">
        <v>6850</v>
      </c>
      <c r="AC439" t="s">
        <v>5705</v>
      </c>
      <c r="AD439" t="s">
        <v>5705</v>
      </c>
      <c r="AE439" t="s">
        <v>5705</v>
      </c>
      <c r="AF439" t="s">
        <v>5705</v>
      </c>
      <c r="AG439" t="s">
        <v>5705</v>
      </c>
      <c r="AH439" t="s">
        <v>5705</v>
      </c>
      <c r="AI439" t="s">
        <v>5705</v>
      </c>
      <c r="AJ439" t="s">
        <v>5705</v>
      </c>
      <c r="AK439" t="s">
        <v>5705</v>
      </c>
      <c r="AL439" t="s">
        <v>5705</v>
      </c>
    </row>
    <row r="440" spans="1:43">
      <c r="A440" s="8" t="s">
        <v>8293</v>
      </c>
      <c r="B440" t="s">
        <v>1793</v>
      </c>
      <c r="C440" s="1" t="s">
        <v>1794</v>
      </c>
      <c r="D440">
        <v>0.80100000000000005</v>
      </c>
      <c r="E440">
        <v>24</v>
      </c>
      <c r="F440">
        <v>0.85699999999999998</v>
      </c>
      <c r="G440">
        <v>24</v>
      </c>
      <c r="H440">
        <v>0.96</v>
      </c>
      <c r="I440">
        <v>16</v>
      </c>
      <c r="J440">
        <v>0.91600000000000004</v>
      </c>
      <c r="K440">
        <v>0.88900000000000001</v>
      </c>
      <c r="L440" t="s">
        <v>42</v>
      </c>
      <c r="M440">
        <v>0.45</v>
      </c>
      <c r="N440" t="s">
        <v>43</v>
      </c>
      <c r="P440" t="s">
        <v>1795</v>
      </c>
      <c r="Q440" t="str">
        <f t="shared" si="12"/>
        <v>PLPDGESLSEEQAGNGGLQQLRRVRKYMAHTDRLFASSSPNYDGRDSSQRITAGTIEFLRVNGITNVISLNGEANSDHIIRALAAANIAYTPLPVKDFLSPTLHDLARGWASFLRRRNGTIIWCGYGHGRTGTMVTALQMYSQQQRSEFRPWTRDDYLSNFVESESQTHTLDRLQNILQRGSYHEPMDVDEESPSHCRKIKNLEFGLKLADEDGAGTYDKIGAVIAGKSGTATFDIVDDPGRGFQKWVSVDMKSAFGSDTIDIDVISSVKLTAKGTFALFKPTFLMNDKWKVKGVMLRAKCSETGYEAYEDGFVTLDSWFQHTDSWIFGGFSTETVASWQIAPGDWKVTPCETIDKLEYEFKLVDGLFAGTSDSISFTIGEEQGKKIKIGGNVNPGFNRTDTVNLTHVFGSDTVKTHRLNKIRLLDDYGVGEGDKWHFQGITFTAWCAGLEQQMHMTKFASEDVWLGHDRSKEVVWTGDIAATDWHAKEFIPGPPK</v>
      </c>
      <c r="R440">
        <f t="shared" si="13"/>
        <v>496</v>
      </c>
      <c r="S440" t="s">
        <v>45</v>
      </c>
      <c r="T440">
        <v>0.11</v>
      </c>
      <c r="U440" t="s">
        <v>1796</v>
      </c>
      <c r="V440" t="s">
        <v>98</v>
      </c>
      <c r="W440" t="s">
        <v>2600</v>
      </c>
      <c r="X440" t="s">
        <v>5705</v>
      </c>
      <c r="Y440" t="s">
        <v>5705</v>
      </c>
      <c r="Z440" t="s">
        <v>5705</v>
      </c>
      <c r="AA440" t="s">
        <v>5705</v>
      </c>
      <c r="AB440" t="s">
        <v>6851</v>
      </c>
      <c r="AC440" t="s">
        <v>5705</v>
      </c>
      <c r="AD440" t="s">
        <v>5705</v>
      </c>
      <c r="AE440" t="s">
        <v>5705</v>
      </c>
      <c r="AF440" t="s">
        <v>5705</v>
      </c>
      <c r="AG440" s="1" t="s">
        <v>5705</v>
      </c>
      <c r="AH440" t="s">
        <v>5705</v>
      </c>
      <c r="AI440" t="s">
        <v>6852</v>
      </c>
      <c r="AJ440" t="s">
        <v>5705</v>
      </c>
      <c r="AK440" t="s">
        <v>5705</v>
      </c>
      <c r="AL440" t="s">
        <v>5705</v>
      </c>
      <c r="AQ440" s="1"/>
    </row>
    <row r="441" spans="1:43">
      <c r="A441" s="8" t="s">
        <v>8294</v>
      </c>
      <c r="B441" t="s">
        <v>1797</v>
      </c>
      <c r="C441" s="1" t="s">
        <v>1798</v>
      </c>
      <c r="D441">
        <v>0.44800000000000001</v>
      </c>
      <c r="E441">
        <v>21</v>
      </c>
      <c r="F441">
        <v>0.63600000000000001</v>
      </c>
      <c r="G441">
        <v>21</v>
      </c>
      <c r="H441">
        <v>0.96</v>
      </c>
      <c r="I441">
        <v>4</v>
      </c>
      <c r="J441">
        <v>0.90200000000000002</v>
      </c>
      <c r="K441">
        <v>0.78</v>
      </c>
      <c r="L441" t="s">
        <v>42</v>
      </c>
      <c r="M441">
        <v>0.45</v>
      </c>
      <c r="N441" t="s">
        <v>43</v>
      </c>
      <c r="P441" t="s">
        <v>1005</v>
      </c>
      <c r="Q441" t="str">
        <f t="shared" si="12"/>
        <v>GGALYRNIQTAIQKELNVFRELNGLETDQILLSGKKGPLPYRETDRINESTCGRNLKSCLTTTFLMHHQLLGVDDVSFNISTFMDAKTTTEEYPARISIKQTRSVMYQTTKGWQVTVQASPYLKKRGGGPKIRPGISQDVEAKYFRGEMTQTTVAKEYSLHHDCPPQSHCAIITLTFHLVIKGTCRIVPNIICNGKRLDACAGFGMTRKNETGCYYTDTPNAAGVGGKGYLDSKQILGFEYDWETCDQCDQYYQYRKGKCRGRARYLVKPCEIQTVVLKDDWTPHTHTIFESIGVGELSAKKKRSTAAACGETDKRVYVEPLDVVGPLLGRVVADMGAPAVDELGWSEAFAGRPLLQVGELYAVKGEVTLVLATGVASAEAATRGLTASVHLMLRNGAVIGSVPLRRPESMAKDTVASPTPRPRAAVVANSWPAEGRTKGFGRRCRLHHGTLQVRKSYARIGAALALG</v>
      </c>
      <c r="R441">
        <f t="shared" si="13"/>
        <v>468</v>
      </c>
      <c r="S441" t="s">
        <v>45</v>
      </c>
      <c r="T441">
        <v>0.36</v>
      </c>
      <c r="U441" t="s">
        <v>1799</v>
      </c>
      <c r="V441" t="s">
        <v>52</v>
      </c>
      <c r="W441" t="s">
        <v>3542</v>
      </c>
      <c r="X441" t="s">
        <v>5705</v>
      </c>
      <c r="Y441" t="s">
        <v>5705</v>
      </c>
      <c r="Z441" t="s">
        <v>5705</v>
      </c>
      <c r="AA441" t="s">
        <v>5705</v>
      </c>
      <c r="AB441" t="s">
        <v>5705</v>
      </c>
      <c r="AC441" t="s">
        <v>5705</v>
      </c>
      <c r="AD441" t="s">
        <v>5705</v>
      </c>
      <c r="AE441" t="s">
        <v>5705</v>
      </c>
      <c r="AF441" t="s">
        <v>5705</v>
      </c>
      <c r="AG441" s="1" t="s">
        <v>5705</v>
      </c>
      <c r="AH441" t="s">
        <v>5705</v>
      </c>
      <c r="AI441" t="s">
        <v>5705</v>
      </c>
      <c r="AJ441" t="s">
        <v>5705</v>
      </c>
      <c r="AK441" t="s">
        <v>5705</v>
      </c>
      <c r="AL441" t="s">
        <v>5705</v>
      </c>
      <c r="AQ441" s="1"/>
    </row>
    <row r="442" spans="1:43">
      <c r="A442" s="8" t="s">
        <v>8295</v>
      </c>
      <c r="B442" t="s">
        <v>1800</v>
      </c>
      <c r="C442" t="s">
        <v>1801</v>
      </c>
      <c r="D442">
        <v>0.73099999999999998</v>
      </c>
      <c r="E442">
        <v>20</v>
      </c>
      <c r="F442">
        <v>0.753</v>
      </c>
      <c r="G442">
        <v>20</v>
      </c>
      <c r="H442">
        <v>0.85399999999999998</v>
      </c>
      <c r="I442">
        <v>1</v>
      </c>
      <c r="J442">
        <v>0.76400000000000001</v>
      </c>
      <c r="K442">
        <v>0.75900000000000001</v>
      </c>
      <c r="L442" t="s">
        <v>42</v>
      </c>
      <c r="M442">
        <v>0.45</v>
      </c>
      <c r="N442" t="s">
        <v>43</v>
      </c>
      <c r="P442" t="s">
        <v>1802</v>
      </c>
      <c r="Q442" t="str">
        <f t="shared" si="12"/>
        <v>GIQNEARNAKLVVGMEAAMAKRQEDAERNTSPPLVTRVGGQGLRTRVRPA</v>
      </c>
      <c r="R442">
        <f t="shared" si="13"/>
        <v>50</v>
      </c>
      <c r="S442" t="s">
        <v>45</v>
      </c>
      <c r="T442">
        <v>0.16</v>
      </c>
      <c r="U442" t="s">
        <v>1803</v>
      </c>
      <c r="V442" t="s">
        <v>52</v>
      </c>
      <c r="X442" t="s">
        <v>5705</v>
      </c>
      <c r="Y442" t="s">
        <v>5705</v>
      </c>
      <c r="Z442" t="s">
        <v>5705</v>
      </c>
      <c r="AA442" t="s">
        <v>5705</v>
      </c>
      <c r="AB442" t="s">
        <v>5705</v>
      </c>
      <c r="AC442" t="s">
        <v>5705</v>
      </c>
      <c r="AD442" t="s">
        <v>5705</v>
      </c>
      <c r="AE442" t="s">
        <v>5705</v>
      </c>
      <c r="AF442" t="s">
        <v>5705</v>
      </c>
      <c r="AG442" t="s">
        <v>5705</v>
      </c>
      <c r="AH442" t="s">
        <v>5705</v>
      </c>
      <c r="AI442" t="s">
        <v>5705</v>
      </c>
      <c r="AJ442" t="s">
        <v>5705</v>
      </c>
      <c r="AK442" t="s">
        <v>5705</v>
      </c>
      <c r="AL442" t="s">
        <v>5705</v>
      </c>
    </row>
    <row r="443" spans="1:43">
      <c r="A443" s="8" t="s">
        <v>8296</v>
      </c>
      <c r="B443" t="s">
        <v>1804</v>
      </c>
      <c r="C443" s="1" t="s">
        <v>1805</v>
      </c>
      <c r="D443">
        <v>0.47899999999999998</v>
      </c>
      <c r="E443">
        <v>23</v>
      </c>
      <c r="F443">
        <v>0.59299999999999997</v>
      </c>
      <c r="G443">
        <v>23</v>
      </c>
      <c r="H443">
        <v>0.84299999999999997</v>
      </c>
      <c r="I443">
        <v>18</v>
      </c>
      <c r="J443">
        <v>0.73399999999999999</v>
      </c>
      <c r="K443">
        <v>0.66900000000000004</v>
      </c>
      <c r="L443" t="s">
        <v>42</v>
      </c>
      <c r="M443">
        <v>0.45</v>
      </c>
      <c r="N443" t="s">
        <v>43</v>
      </c>
      <c r="P443" t="s">
        <v>420</v>
      </c>
      <c r="Q443" t="str">
        <f t="shared" si="12"/>
        <v>SPQTNTFNSTFVLSDSQMADNNLSAAMAHNINVALQFERSNWAPSGSVFADAFYTHLPANASSAPVGSPLKVEALTDTNGYTIAPTLALSRILYQSATLNGTRVPVSAYILWPYLRRSSRRGRVPLVSWGHGTSGIFPECAPSHVRNLWYQFSAPYQLALAGYAVVGSDYAGLGVPFDADGGKITHQYIASPASGNDLLYAARAAHAAFPDKLTPSFVVMGHSQGGGAAWAAAQQQRKLDVPGYLGAIAASPVTNAIKLGAARGSNLGLLQIASSILSVYPRLALSDILTPRGVRLLMLLEQVQACSAVFHTLLGEILTADPRAGLVRDDFVRSPTAARFQKLVVAGGKDVADPMLVLQGTADSSIPEELTTAYVNRTSRAFPNRRIRYVKAKGVDHMPILFATQQIWLDWLDERFASAGDGDERIDKGKGKGKGKDAEAEGRYAVHEVGDDTPQPLDHYQRNLNYFLEYSLDDYQLA</v>
      </c>
      <c r="R443">
        <f t="shared" si="13"/>
        <v>478</v>
      </c>
      <c r="S443" t="s">
        <v>1806</v>
      </c>
      <c r="T443">
        <v>0.12</v>
      </c>
      <c r="U443" t="s">
        <v>1807</v>
      </c>
      <c r="V443" t="s">
        <v>87</v>
      </c>
      <c r="W443" t="s">
        <v>2871</v>
      </c>
      <c r="X443" t="s">
        <v>5705</v>
      </c>
      <c r="Y443" t="s">
        <v>5705</v>
      </c>
      <c r="Z443" t="s">
        <v>6853</v>
      </c>
      <c r="AA443" t="s">
        <v>5705</v>
      </c>
      <c r="AB443" t="s">
        <v>6854</v>
      </c>
      <c r="AC443" t="s">
        <v>5705</v>
      </c>
      <c r="AD443" t="s">
        <v>5705</v>
      </c>
      <c r="AE443" t="s">
        <v>5705</v>
      </c>
      <c r="AF443" t="s">
        <v>5705</v>
      </c>
      <c r="AG443" s="1" t="s">
        <v>5705</v>
      </c>
      <c r="AH443" t="s">
        <v>5705</v>
      </c>
      <c r="AI443" t="s">
        <v>6855</v>
      </c>
      <c r="AJ443" t="s">
        <v>5705</v>
      </c>
      <c r="AK443" t="s">
        <v>5705</v>
      </c>
      <c r="AL443" t="s">
        <v>5705</v>
      </c>
      <c r="AQ443" s="1"/>
    </row>
    <row r="444" spans="1:43">
      <c r="A444" s="8" t="s">
        <v>8297</v>
      </c>
      <c r="B444" t="s">
        <v>1809</v>
      </c>
      <c r="C444" t="s">
        <v>1810</v>
      </c>
      <c r="D444">
        <v>0.56599999999999995</v>
      </c>
      <c r="E444">
        <v>22</v>
      </c>
      <c r="F444">
        <v>0.63600000000000001</v>
      </c>
      <c r="G444">
        <v>22</v>
      </c>
      <c r="H444">
        <v>0.83199999999999996</v>
      </c>
      <c r="I444">
        <v>6</v>
      </c>
      <c r="J444">
        <v>0.71099999999999997</v>
      </c>
      <c r="K444">
        <v>0.67600000000000005</v>
      </c>
      <c r="L444" t="s">
        <v>42</v>
      </c>
      <c r="M444">
        <v>0.45</v>
      </c>
      <c r="N444" t="s">
        <v>43</v>
      </c>
      <c r="P444" t="s">
        <v>1811</v>
      </c>
      <c r="Q444" t="str">
        <f t="shared" si="12"/>
        <v>DPERGSVHGWPRCARGDDGWASLYPGPKPKRQPPGGPDDEENSGNGRKWASKVNLVLSCRRMPCEASECASGFASKLAGRLTPNSNMLLLTGHIISDTAEERVPSHRRRAVTEKPCCWRR</v>
      </c>
      <c r="R444">
        <f t="shared" si="13"/>
        <v>120</v>
      </c>
      <c r="S444" t="s">
        <v>45</v>
      </c>
      <c r="T444">
        <v>0.43</v>
      </c>
      <c r="U444" t="s">
        <v>1812</v>
      </c>
      <c r="V444" t="s">
        <v>87</v>
      </c>
      <c r="X444" t="s">
        <v>5705</v>
      </c>
      <c r="Y444" t="s">
        <v>5705</v>
      </c>
      <c r="Z444" t="s">
        <v>5705</v>
      </c>
      <c r="AA444" t="s">
        <v>5705</v>
      </c>
      <c r="AB444" t="s">
        <v>5705</v>
      </c>
      <c r="AC444" t="s">
        <v>5705</v>
      </c>
      <c r="AD444" t="s">
        <v>5705</v>
      </c>
      <c r="AE444" t="s">
        <v>5705</v>
      </c>
      <c r="AF444" t="s">
        <v>5705</v>
      </c>
      <c r="AG444" s="1" t="s">
        <v>5705</v>
      </c>
      <c r="AH444" t="s">
        <v>5705</v>
      </c>
      <c r="AI444" t="s">
        <v>5705</v>
      </c>
      <c r="AJ444" t="s">
        <v>5705</v>
      </c>
      <c r="AK444" t="s">
        <v>5705</v>
      </c>
      <c r="AL444" t="s">
        <v>5705</v>
      </c>
      <c r="AQ444" s="1"/>
    </row>
    <row r="445" spans="1:43">
      <c r="A445" s="8" t="s">
        <v>8298</v>
      </c>
      <c r="B445" t="s">
        <v>1813</v>
      </c>
      <c r="C445" s="1" t="s">
        <v>1814</v>
      </c>
      <c r="D445">
        <v>0.17</v>
      </c>
      <c r="E445">
        <v>24</v>
      </c>
      <c r="F445">
        <v>0.36099999999999999</v>
      </c>
      <c r="G445">
        <v>21</v>
      </c>
      <c r="H445">
        <v>0.85799999999999998</v>
      </c>
      <c r="I445">
        <v>4</v>
      </c>
      <c r="J445">
        <v>0.76500000000000001</v>
      </c>
      <c r="K445">
        <v>0.57899999999999996</v>
      </c>
      <c r="L445" t="s">
        <v>42</v>
      </c>
      <c r="M445">
        <v>0.45</v>
      </c>
      <c r="N445" t="s">
        <v>43</v>
      </c>
      <c r="P445" t="s">
        <v>1275</v>
      </c>
      <c r="Q445" t="str">
        <f t="shared" si="12"/>
        <v>EGPTGQLLPRLQVHVGHCPGASFCVDKICTTNVVNLDPLHCGPAGQACKTGEICVVGSCLPLNISSPATAAGGVEDCRTGQWRDGKGDCQPLRIALDARRCGPQERVCDPGQLCVNDVCVTIDIGADPKSCGESEFACEPGNWCFNGTCTPFELGTKSTKCRCDDDCPLGFPCGDGLCRQISVTTDLNSCGPNGTRCQPGELCLSGACRPVNITEEDALHRDSAACRVGEAKLLDRCSPIYIGLDPSRCGDHAECDGAEVCISGACVRDVHHPGTNVVHCGHDACSCAVVKIVTVTVVGGQDPADKSTSDAGSAGAASSRGTDGKTAKSAQNTALDTETANPDNATQNTSKTERLYTEETDIKSATPKSSSINPNAIQHDGK</v>
      </c>
      <c r="R445">
        <f t="shared" si="13"/>
        <v>382</v>
      </c>
      <c r="S445" t="s">
        <v>45</v>
      </c>
      <c r="T445">
        <v>0.08</v>
      </c>
      <c r="U445" t="s">
        <v>1815</v>
      </c>
      <c r="V445" t="s">
        <v>52</v>
      </c>
      <c r="X445" t="s">
        <v>5705</v>
      </c>
      <c r="Y445" t="s">
        <v>5705</v>
      </c>
      <c r="Z445" t="s">
        <v>5705</v>
      </c>
      <c r="AA445" t="s">
        <v>5705</v>
      </c>
      <c r="AB445" t="s">
        <v>5705</v>
      </c>
      <c r="AC445" t="s">
        <v>5705</v>
      </c>
      <c r="AD445" t="s">
        <v>5705</v>
      </c>
      <c r="AE445" t="s">
        <v>5705</v>
      </c>
      <c r="AF445" t="s">
        <v>5705</v>
      </c>
      <c r="AG445" t="s">
        <v>5705</v>
      </c>
      <c r="AH445" t="s">
        <v>5705</v>
      </c>
      <c r="AI445" t="s">
        <v>5705</v>
      </c>
      <c r="AJ445" t="s">
        <v>5705</v>
      </c>
      <c r="AK445" t="s">
        <v>5705</v>
      </c>
      <c r="AL445" t="s">
        <v>5705</v>
      </c>
    </row>
    <row r="446" spans="1:43">
      <c r="A446" s="8" t="s">
        <v>8299</v>
      </c>
      <c r="B446" t="s">
        <v>1816</v>
      </c>
      <c r="C446" s="1" t="s">
        <v>1817</v>
      </c>
      <c r="D446">
        <v>0.66700000000000004</v>
      </c>
      <c r="E446">
        <v>27</v>
      </c>
      <c r="F446">
        <v>0.77500000000000002</v>
      </c>
      <c r="G446">
        <v>27</v>
      </c>
      <c r="H446">
        <v>0.94</v>
      </c>
      <c r="I446">
        <v>23</v>
      </c>
      <c r="J446">
        <v>0.90100000000000002</v>
      </c>
      <c r="K446">
        <v>0.84299999999999997</v>
      </c>
      <c r="L446" t="s">
        <v>42</v>
      </c>
      <c r="M446">
        <v>0.45</v>
      </c>
      <c r="N446" t="s">
        <v>43</v>
      </c>
      <c r="P446" t="s">
        <v>1818</v>
      </c>
      <c r="Q446" t="str">
        <f t="shared" si="12"/>
        <v>PLRNGGTPRIIFETTARVVLGDDCDESTKNEWNSVAHGSKPFKSTSYWPLPGGGAENGQTIDLGQQSPASWGPQGGSGSNQNGQNGQGVQNGQVPELQKSQSQQQSQKQAQQQSQQQTQQQAQGQAQQQAQQQAQGQAQQQAQGQAQQQAQGQAQQQAPGQAKQQAQGQAQQQAQGQAQQQAQGQAQQQAQGQAQGQVQGQTETKQQAQGQQYQGQQAQGQQAQGQQVQGQQAQGQQAQGQQAQGQQAQGQQAQGQQAQTQGQQAQGQQAQAQGQQAQAQGQQAQAQGQQAQAQGQQAQAQGQQAQAQGQQAQAQGQQAQAQGQQAQGQQPQGQGYQGQQSQGPQFKERQYQGQQQNDPQSEGGQGQEQQSDGQQFQTLQAPEQQPDGEQFHTQQAQEQQSGGEQYQTQQAQEMQSQGEQYQAQQAQGLQPEREQSQPQQVDEKKSQGQEFQVEAQAPGGQFAERYVTITYPHAAKEAIPEPTTHYPEPGCAACFGTVIEYKPVATPYVTVSAKGKGPYPTVSMSEPECEKCDGKVYVYEPQQPKGGFPIPVAKTVKIKGAHAAGPRITLAPVLPLDPSTVVLGPAGFDKQLPTFFADSATKKGIARTVMPQEQDASGPIVIIGKPVKKGDKPATLWPCDICGDNQRPAPPQLTIPGFQPGLPSIVVNINAGNGNGNANGNDNGHVTAGNGNGNTNVDTNSNVNAGNGISAGNGISAGNGISAGNGISAGNGVTASNQGGATNVQAGNGIQAGNGVSSDSHGGDTKIDGGNSNVSGGSTNINGGNTNVDAGNGISANGQGGSGQGGSSSGGNTNSNISAGNGISSNSDSKGGDSGGNSVSGNSTSEGGNSEGGNSTSGNSNSLENASSSGGNNLASSSEGGNSTGGNSGGNQLDSTSSGGSASGGNSTSTGGSSSGGSSTGGSSTGGSSTGGTSTGGNTGGNELASNASGGNSTSEGGSSTNNLASTSSGGNSTSGGNDLASTSGSTSNGGNSTSGGNALDNASTSNGGNSTNDLDNASTSNGGNSTSGGNALDNASTSNGGNSTSGGNDIASSSGSTSNGGNSTNALDNNSTSNGGNSTTSSNSGGNALDSTSNGGNSTSGGNALDNASTGGNSTSNSGGNDLASGSSSGSNSTSNGGNSDSNSNANGGNSTSGGNDLASTSNGGNSTSGGNNLDSQSSSGSNSTSGANGGESSSNSTSGANGGASNSNSTSNSGGNELDNASGSNSTSGGNDLASGSSSNSTSNGGNSSANGGNSTSGGNDLASGSSSSSNSTGTGTGGTSESNSNGGNSTSGGNDIASGSSSNSNSTGTGGTSESNSNGGNSTSGGNDIASGSSSNSNSTGTGGNSSANGGNSTSGGNDLASGSSSSSNSTGGNSESNSNGGNSTSGGNDLASGSSSSSNSTGGNSESNSNGGNSTSGGNDLASGSSSSSNSTSNGGNSSANGGNSTSGGNDLASGSSSSSNSTGTGGSSESNSNGGNSTSGGNDLASGSSSTGGNSTSNSGGNDLASGSSSSSNSTGGSSESISNGGNSTSGGNDLASGSSSSSNSTSGANGGNSSANGGNSTSGGNDLASGSSSTGGNSTSNSGGNDLASGSSSSSNSTSNGGNSSANGGNSTSGGNDLASGSSSNSNSTSNSGGNDIASGSSSNSTSGANGGASSSNSTSNSGGNELDNASGSNSTSNSGGNNLDNASGSNSTSGGNDLASSSNSAGGNSTSNSGGNDLDNASGSSSSSNSTSNSGGNELDNASGSNSTSGATGGASSSNSNSTSNSGGNELDNASGSNSTSNSGGNNLDNASGSNSTSGANGGASSSNSTSNSGGNELDNASGSNSTSNSGGNNLDNASGSNSTSGANGGASSSNSTSNSGGNNLDNASGSNSTSGGNDLASTSNGGNSSANGGNSTSGGNQLASTANGGNSTSGGNQLSSEAQGGNSTSNSNGGSNNASANGGNSTSGGNQLSSDAQGGNSTSNSNGGNSSASGGNSTSGGNQLSSDAQGGNSTSNSNGGNSNANGGNSTSGGNQLASTSNGGNSTSGGNQLSSDAQGGNSTSNSNGGNSSANGGNSTSGGNQLSSDANGGNSTSLSNGGNSNANGGNSSSLSNGGNSDANANGGNSTSLSNGGNSSANGGNSTSGGNQLSSDANGGNSTSLSNGGNSNANGGNSSSLSNGGNSSANGGNSTSGGNQLSSDANGGNSTSVSNGGSNNASASGGNSTSGGNNLDNASSANSTSGGNNLDNASSANSTSGGNALDNASNSTSGGGTLTGGNSSSQGGNSTSGGNSLDNASMASSNSTSGGGTLTGGNSSSQGGNSTSGGNQLDNASSSNSTSGGGVSSSSSGSNSTSGGGTLTGGNSSSQGGNSTSGGNQLDNASSSNSTSNSGGNDLDNASNSSSNSTSGGGTLTGGNTNGTIVGGNTNGTISGGETSSTGGQTTSSGGSSSSSGGTSDASSGANSTSQNNGNVTGILGQNDGHHGPPHNGTHGPPHPPPPPPTSTSTDVPTGSPTP</v>
      </c>
      <c r="R446">
        <f t="shared" si="13"/>
        <v>2504</v>
      </c>
      <c r="S446" t="s">
        <v>45</v>
      </c>
      <c r="T446">
        <v>0.42</v>
      </c>
      <c r="U446" t="s">
        <v>1819</v>
      </c>
      <c r="V446" t="s">
        <v>87</v>
      </c>
      <c r="X446" t="s">
        <v>5705</v>
      </c>
      <c r="Y446" t="s">
        <v>5705</v>
      </c>
      <c r="Z446" t="s">
        <v>5705</v>
      </c>
      <c r="AA446" t="s">
        <v>6856</v>
      </c>
      <c r="AB446" t="s">
        <v>6857</v>
      </c>
      <c r="AC446" t="s">
        <v>5705</v>
      </c>
      <c r="AD446" t="s">
        <v>5705</v>
      </c>
      <c r="AE446" t="s">
        <v>5705</v>
      </c>
      <c r="AF446" t="s">
        <v>5705</v>
      </c>
      <c r="AG446" t="s">
        <v>5705</v>
      </c>
      <c r="AH446" t="s">
        <v>5705</v>
      </c>
      <c r="AI446" t="s">
        <v>5705</v>
      </c>
      <c r="AJ446" t="s">
        <v>5705</v>
      </c>
      <c r="AK446" t="s">
        <v>5705</v>
      </c>
      <c r="AL446" t="s">
        <v>5705</v>
      </c>
    </row>
    <row r="447" spans="1:43">
      <c r="A447" s="8" t="s">
        <v>8300</v>
      </c>
      <c r="B447" t="s">
        <v>1820</v>
      </c>
      <c r="C447" s="1" t="s">
        <v>1821</v>
      </c>
      <c r="D447">
        <v>0.36699999999999999</v>
      </c>
      <c r="E447">
        <v>18</v>
      </c>
      <c r="F447">
        <v>0.57399999999999995</v>
      </c>
      <c r="G447">
        <v>18</v>
      </c>
      <c r="H447">
        <v>0.94599999999999995</v>
      </c>
      <c r="I447">
        <v>10</v>
      </c>
      <c r="J447">
        <v>0.90300000000000002</v>
      </c>
      <c r="K447">
        <v>0.752</v>
      </c>
      <c r="L447" t="s">
        <v>42</v>
      </c>
      <c r="M447">
        <v>0.45</v>
      </c>
      <c r="N447" t="s">
        <v>43</v>
      </c>
      <c r="P447" t="s">
        <v>96</v>
      </c>
      <c r="Q447" t="str">
        <f t="shared" si="12"/>
        <v>AIPTNDGFPSPSAQQELSIAQQAGGLLPNGPAPTSLGANSITAFQLIAFNELFETAYFSSLLANITSGAAGYEAENKDELIKIFTTVLAQEEQHAIAAVATLKGVNAFAPSACQYQFPVSNLKDAINLAETFTAAVLGALQGANVIFGQDGNVPPIQIVSSVIGQEGAQNGFYRVFLDKVPSESPFLTAVPAPFAWSALQAFVVPGSCPYALSDIALPIFPGLMTNGGAVAALEPKDQTLSFSADLSSSEAAKKYVGSSSLFLTYTTGQQMPISVPITDVKWDGCTISFKANFPYTEHVMQGFSHAALTTANNIANPNAVVDCALAGPALIQVNNPL</v>
      </c>
      <c r="R447">
        <f t="shared" si="13"/>
        <v>337</v>
      </c>
      <c r="S447" t="s">
        <v>45</v>
      </c>
      <c r="T447">
        <v>0.04</v>
      </c>
      <c r="U447" t="s">
        <v>925</v>
      </c>
      <c r="V447" t="s">
        <v>698</v>
      </c>
      <c r="W447" t="s">
        <v>2909</v>
      </c>
      <c r="X447" t="s">
        <v>5705</v>
      </c>
      <c r="Y447" t="s">
        <v>5705</v>
      </c>
      <c r="Z447" t="s">
        <v>6858</v>
      </c>
      <c r="AA447" t="s">
        <v>5705</v>
      </c>
      <c r="AB447" t="s">
        <v>5705</v>
      </c>
      <c r="AC447" t="s">
        <v>5705</v>
      </c>
      <c r="AD447" t="s">
        <v>5705</v>
      </c>
      <c r="AE447" t="s">
        <v>5705</v>
      </c>
      <c r="AF447" t="s">
        <v>5705</v>
      </c>
      <c r="AG447" t="s">
        <v>5705</v>
      </c>
      <c r="AH447" t="s">
        <v>5705</v>
      </c>
      <c r="AI447" t="s">
        <v>5705</v>
      </c>
      <c r="AJ447" t="s">
        <v>5705</v>
      </c>
      <c r="AK447" t="s">
        <v>5705</v>
      </c>
      <c r="AL447" t="s">
        <v>5705</v>
      </c>
    </row>
    <row r="448" spans="1:43">
      <c r="A448" s="8" t="s">
        <v>8301</v>
      </c>
      <c r="B448" t="s">
        <v>1822</v>
      </c>
      <c r="C448" t="s">
        <v>1823</v>
      </c>
      <c r="D448">
        <v>0.46700000000000003</v>
      </c>
      <c r="E448">
        <v>20</v>
      </c>
      <c r="F448">
        <v>0.65</v>
      </c>
      <c r="G448">
        <v>20</v>
      </c>
      <c r="H448">
        <v>0.95299999999999996</v>
      </c>
      <c r="I448">
        <v>15</v>
      </c>
      <c r="J448">
        <v>0.90400000000000003</v>
      </c>
      <c r="K448">
        <v>0.78700000000000003</v>
      </c>
      <c r="L448" t="s">
        <v>42</v>
      </c>
      <c r="M448">
        <v>0.45</v>
      </c>
      <c r="N448" t="s">
        <v>43</v>
      </c>
      <c r="P448" t="s">
        <v>1824</v>
      </c>
      <c r="Q448" t="str">
        <f t="shared" si="12"/>
        <v>VDLDLDDVPNACQSICRPVSQLARVCETDAKGTSDRDNDLLEAQCVCTNKSFDVAKVAALCAACMHQNNASRDDLGDIDGLLATCSFSSTTYAPTATGLVSSISVSATPVTDSNQLTTTMAGGTSAGAVQTSKSTTSSRNAAPTRGAGVLYVAGAVVAGGLML</v>
      </c>
      <c r="R448">
        <f t="shared" si="13"/>
        <v>163</v>
      </c>
      <c r="S448" t="s">
        <v>45</v>
      </c>
      <c r="T448">
        <v>0.03</v>
      </c>
      <c r="U448" t="s">
        <v>1825</v>
      </c>
      <c r="V448" t="s">
        <v>52</v>
      </c>
      <c r="W448" t="s">
        <v>2800</v>
      </c>
      <c r="X448" t="s">
        <v>7450</v>
      </c>
      <c r="Y448" t="s">
        <v>5705</v>
      </c>
      <c r="Z448" t="s">
        <v>5705</v>
      </c>
      <c r="AA448" t="s">
        <v>5705</v>
      </c>
      <c r="AB448" t="s">
        <v>5705</v>
      </c>
      <c r="AC448" t="s">
        <v>5705</v>
      </c>
      <c r="AD448" t="s">
        <v>5705</v>
      </c>
      <c r="AE448" t="s">
        <v>5705</v>
      </c>
      <c r="AF448" t="s">
        <v>5705</v>
      </c>
      <c r="AG448" t="s">
        <v>5705</v>
      </c>
      <c r="AH448" t="s">
        <v>5705</v>
      </c>
      <c r="AI448" t="s">
        <v>5705</v>
      </c>
      <c r="AJ448" t="s">
        <v>5705</v>
      </c>
      <c r="AK448" t="s">
        <v>5705</v>
      </c>
      <c r="AL448" t="s">
        <v>5705</v>
      </c>
    </row>
    <row r="449" spans="1:43">
      <c r="A449" s="8" t="s">
        <v>8302</v>
      </c>
      <c r="B449" t="s">
        <v>1826</v>
      </c>
      <c r="C449" s="1" t="s">
        <v>1827</v>
      </c>
      <c r="D449">
        <v>0.24399999999999999</v>
      </c>
      <c r="E449">
        <v>28</v>
      </c>
      <c r="F449">
        <v>0.46</v>
      </c>
      <c r="G449">
        <v>28</v>
      </c>
      <c r="H449">
        <v>0.98099999999999998</v>
      </c>
      <c r="I449">
        <v>17</v>
      </c>
      <c r="J449">
        <v>0.86899999999999999</v>
      </c>
      <c r="K449">
        <v>0.68100000000000005</v>
      </c>
      <c r="L449" t="s">
        <v>42</v>
      </c>
      <c r="M449">
        <v>0.45</v>
      </c>
      <c r="N449" t="s">
        <v>43</v>
      </c>
      <c r="P449" t="s">
        <v>1828</v>
      </c>
      <c r="Q449" t="str">
        <f t="shared" si="12"/>
        <v>PPLPVKSPKRCRSLDCATKPLTFGLDGTFQLSIFEDLHFGENAWDFRGPEKDRKSVRAMDRVLDRESPDLVVLNGDLIAGENAFLENSTVYVDQIVAPLLRRHLPWASAYGNHDHEFNLSAAAILDRERKWPNSRTGSMVAGREAGVSNYFLPVYPPGCSQDGCVPELILWFFDSRGGWYFQERNPAGRRRAQPNWVDATVATWFRQTSAAMAARFGRTIPSLAFVHIPTNASRALQTVNGRASVNPNLQPGTNDDYPLAQQGRDWCSDGRNGPCAYGGQDVPFMQALASTPGLIAVFSGHDHGNTWCYKWDRRVPGMSVAGNGVNLCFGQHSGYGGYGNWPRGARQVRLSREKLRTSLEVDTWIRLESGTVVGSVSLNATYGKDVYPSTK</v>
      </c>
      <c r="R449">
        <f t="shared" si="13"/>
        <v>391</v>
      </c>
      <c r="S449" t="s">
        <v>45</v>
      </c>
      <c r="T449">
        <v>0.17</v>
      </c>
      <c r="U449" t="s">
        <v>1829</v>
      </c>
      <c r="V449" t="s">
        <v>87</v>
      </c>
      <c r="W449" t="s">
        <v>2728</v>
      </c>
      <c r="X449" t="s">
        <v>7451</v>
      </c>
      <c r="Y449" t="s">
        <v>6859</v>
      </c>
      <c r="Z449" t="s">
        <v>6860</v>
      </c>
      <c r="AA449" t="s">
        <v>6861</v>
      </c>
      <c r="AB449" t="s">
        <v>6862</v>
      </c>
      <c r="AC449" t="s">
        <v>5705</v>
      </c>
      <c r="AD449" t="s">
        <v>5705</v>
      </c>
      <c r="AE449" t="s">
        <v>5705</v>
      </c>
      <c r="AF449" t="s">
        <v>5705</v>
      </c>
      <c r="AG449" s="1" t="s">
        <v>5705</v>
      </c>
      <c r="AH449" t="s">
        <v>5705</v>
      </c>
      <c r="AI449" t="s">
        <v>6863</v>
      </c>
      <c r="AJ449" t="s">
        <v>5705</v>
      </c>
      <c r="AK449" t="s">
        <v>5705</v>
      </c>
      <c r="AL449" t="s">
        <v>5705</v>
      </c>
      <c r="AQ449" s="1"/>
    </row>
    <row r="450" spans="1:43">
      <c r="A450" s="8" t="s">
        <v>8303</v>
      </c>
      <c r="B450" t="s">
        <v>1830</v>
      </c>
      <c r="C450" s="1" t="s">
        <v>1831</v>
      </c>
      <c r="D450">
        <v>0.48599999999999999</v>
      </c>
      <c r="E450">
        <v>22</v>
      </c>
      <c r="F450">
        <v>0.67900000000000005</v>
      </c>
      <c r="G450">
        <v>22</v>
      </c>
      <c r="H450">
        <v>0.97699999999999998</v>
      </c>
      <c r="I450">
        <v>5</v>
      </c>
      <c r="J450">
        <v>0.94799999999999995</v>
      </c>
      <c r="K450">
        <v>0.82399999999999995</v>
      </c>
      <c r="L450" t="s">
        <v>42</v>
      </c>
      <c r="M450">
        <v>0.45</v>
      </c>
      <c r="N450" t="s">
        <v>43</v>
      </c>
      <c r="P450" t="s">
        <v>965</v>
      </c>
      <c r="Q450" t="str">
        <f t="shared" si="12"/>
        <v>ANYPPKPVDLTTPVQQRIAIHGPNTISVGWNTYAKLDKACVLYGTSATALTQRVCSTSSVTYPTSRTWYHSVALGNLSAATTYHYRIDSSNTTTQRFLSPRTAGDKTPFAMNAIIDLGVYGKDGYTIAMDASKRDTIPGIPPSLNHTTIARLARTAGDYEFIIHPGDLAYADNWILNIGNLFDGANAFQAILEQFYGQLAPVSGRKPYMASPGNHEAACQEIPNLTGLCPEGQKNFTDFMNRFGGVMPTAFPSTSESVIGRILANKARMLAKPPFWYSFEYGMVHVTMINTETDFANAPDQPGGAAGLNGGPFGLPGQQLAFLEADLASVDRTVTPWLVVAGHRPWYTTGGDGGGCRPCQEAFEGLLYKYGVDLAVFGHIHNSQRFMPVLNGKADPAGMNNPKAPMYIVAGGAGNIEGLSAVVSRPQFTAFAYAKDFSYATIRFLDANRLQVDFTRSSTGELLDRSTLYKSHSERFVKQ</v>
      </c>
      <c r="R450">
        <f t="shared" si="13"/>
        <v>479</v>
      </c>
      <c r="S450" t="s">
        <v>45</v>
      </c>
      <c r="T450">
        <v>0.09</v>
      </c>
      <c r="U450" t="s">
        <v>1832</v>
      </c>
      <c r="V450" t="s">
        <v>58</v>
      </c>
      <c r="W450" t="s">
        <v>2798</v>
      </c>
      <c r="X450" t="s">
        <v>7452</v>
      </c>
      <c r="Y450" t="s">
        <v>5705</v>
      </c>
      <c r="Z450" t="s">
        <v>6864</v>
      </c>
      <c r="AA450" t="s">
        <v>6865</v>
      </c>
      <c r="AB450" t="s">
        <v>6866</v>
      </c>
      <c r="AC450" t="s">
        <v>5705</v>
      </c>
      <c r="AD450" t="s">
        <v>5705</v>
      </c>
      <c r="AE450" t="s">
        <v>5705</v>
      </c>
      <c r="AF450" t="s">
        <v>5705</v>
      </c>
      <c r="AG450" t="s">
        <v>5705</v>
      </c>
      <c r="AH450" t="s">
        <v>5705</v>
      </c>
      <c r="AI450" t="s">
        <v>6867</v>
      </c>
      <c r="AJ450" t="s">
        <v>5705</v>
      </c>
      <c r="AK450" t="s">
        <v>5705</v>
      </c>
      <c r="AL450" t="s">
        <v>5705</v>
      </c>
    </row>
    <row r="451" spans="1:43">
      <c r="A451" s="8" t="s">
        <v>8304</v>
      </c>
      <c r="B451" t="s">
        <v>1833</v>
      </c>
      <c r="C451" s="1" t="s">
        <v>1834</v>
      </c>
      <c r="D451">
        <v>0.375</v>
      </c>
      <c r="E451">
        <v>26</v>
      </c>
      <c r="F451">
        <v>0.52700000000000002</v>
      </c>
      <c r="G451">
        <v>26</v>
      </c>
      <c r="H451">
        <v>0.89600000000000002</v>
      </c>
      <c r="I451">
        <v>11</v>
      </c>
      <c r="J451">
        <v>0.751</v>
      </c>
      <c r="K451">
        <v>0.64800000000000002</v>
      </c>
      <c r="L451" t="s">
        <v>42</v>
      </c>
      <c r="M451">
        <v>0.45</v>
      </c>
      <c r="N451" t="s">
        <v>43</v>
      </c>
      <c r="P451" t="s">
        <v>1835</v>
      </c>
      <c r="Q451" t="str">
        <f t="shared" ref="Q451:Q514" si="14">RIGHT(C451,LEN(C451)-E451)</f>
        <v>PPFAELLDRATGVLPSKDSFYALPEDLESVKAGTVLRHRPPPNPIAAFGVLPANVKASHQILYRTTDSLGNATATVLTVLVPHKADLSKVLSYQVAEDAASIDCAPSYAFQLDHQTGPDKGTMLTQAELLLVGAALERGWVVIVPDFLGPKGAFLANGMAGYATLDGIRAAINSGSFTGIVKNPTVSMWGYSGGSLASLWAAELQPSYAPELEIAGAAVGGTVPNITTAVMSVNGKGAAGLIPSGVVGLMNQYPELVPVVDKHLRPRFRDAFYKVRRQCLRATTAQFRNLDVVGMFDDRNLMYTNPTVVKILEANGLGKGAIPKIPLFVYKSLKDEISPIGETDALVGHYCAGGARIEYQRDEQSMHNNLAIIAVPKALSWLIATMEGKNQPGECVTRTVFSSLLDRAALGVLPKILLDVLLDLLGKPVGPLMEETPDSA</v>
      </c>
      <c r="R451">
        <f t="shared" ref="R451:R514" si="15">LEN(Q451)</f>
        <v>440</v>
      </c>
      <c r="S451" t="s">
        <v>45</v>
      </c>
      <c r="T451">
        <v>0.02</v>
      </c>
      <c r="U451" t="s">
        <v>1836</v>
      </c>
      <c r="V451" t="s">
        <v>52</v>
      </c>
      <c r="W451" t="s">
        <v>2602</v>
      </c>
      <c r="X451" t="s">
        <v>7453</v>
      </c>
      <c r="Y451" t="s">
        <v>6868</v>
      </c>
      <c r="Z451" t="s">
        <v>6869</v>
      </c>
      <c r="AA451" t="s">
        <v>6870</v>
      </c>
      <c r="AB451" t="s">
        <v>6871</v>
      </c>
      <c r="AC451" t="s">
        <v>5705</v>
      </c>
      <c r="AD451" t="s">
        <v>5705</v>
      </c>
      <c r="AE451" t="s">
        <v>5705</v>
      </c>
      <c r="AF451" t="s">
        <v>5705</v>
      </c>
      <c r="AG451" t="s">
        <v>5705</v>
      </c>
      <c r="AH451" t="s">
        <v>5705</v>
      </c>
      <c r="AI451" t="s">
        <v>6872</v>
      </c>
      <c r="AJ451" t="s">
        <v>5705</v>
      </c>
      <c r="AK451" t="s">
        <v>6873</v>
      </c>
      <c r="AL451" t="s">
        <v>5705</v>
      </c>
    </row>
    <row r="452" spans="1:43">
      <c r="A452" s="8" t="s">
        <v>8305</v>
      </c>
      <c r="B452" t="s">
        <v>1838</v>
      </c>
      <c r="C452" s="1" t="s">
        <v>1839</v>
      </c>
      <c r="D452">
        <v>0.46100000000000002</v>
      </c>
      <c r="E452">
        <v>30</v>
      </c>
      <c r="F452">
        <v>0.55300000000000005</v>
      </c>
      <c r="G452">
        <v>30</v>
      </c>
      <c r="H452">
        <v>0.89700000000000002</v>
      </c>
      <c r="I452">
        <v>27</v>
      </c>
      <c r="J452">
        <v>0.63700000000000001</v>
      </c>
      <c r="K452">
        <v>0.59899999999999998</v>
      </c>
      <c r="L452" t="s">
        <v>42</v>
      </c>
      <c r="M452">
        <v>0.45</v>
      </c>
      <c r="N452" t="s">
        <v>43</v>
      </c>
      <c r="P452" t="s">
        <v>412</v>
      </c>
      <c r="Q452" t="str">
        <f t="shared" si="14"/>
        <v>AIPRETGAVEWPRTAPCPSPTPTWTHKLGRRALSNTVCGYIGGDPALPATCREGSYCAVDVRHGAVGCCPDGGACTTGIFTGCVDGNSGPQTVRNPYLYTCAGGDVCYKNNFDGGFFQYGCGTASNLATNVATAAPGRPPLRLSYITLSFTAAATSTAPSTTGGSSDSAVKSDSGLQSTPLSPPASATDEPTAPDKDGGSVNTAVIVGGIVGGIVLLAALFALAALFMRRRKQNARNGPGSSQDTSYISPMAQPGHNFLPLQSSYQAQEADTRQQGPLEYGHGLGASRSHDDASRWQAHLHHKPLPQVGVESTNRYQGPDPDCVPLTREAYDFPGAYNAPMPDVRDDMHQRANMDDMGTHPASRRKRTVEGILWQQNRRNTRNVSWL</v>
      </c>
      <c r="R452">
        <f t="shared" si="15"/>
        <v>387</v>
      </c>
      <c r="S452" t="s">
        <v>45</v>
      </c>
      <c r="T452">
        <v>0.73</v>
      </c>
      <c r="U452" t="s">
        <v>1840</v>
      </c>
      <c r="V452" t="s">
        <v>52</v>
      </c>
      <c r="W452" t="s">
        <v>3126</v>
      </c>
      <c r="X452" t="s">
        <v>5705</v>
      </c>
      <c r="Y452" t="s">
        <v>5705</v>
      </c>
      <c r="Z452" t="s">
        <v>5705</v>
      </c>
      <c r="AA452" t="s">
        <v>5705</v>
      </c>
      <c r="AB452" t="s">
        <v>5705</v>
      </c>
      <c r="AC452" t="s">
        <v>5705</v>
      </c>
      <c r="AD452" t="s">
        <v>5705</v>
      </c>
      <c r="AE452" t="s">
        <v>5705</v>
      </c>
      <c r="AF452" t="s">
        <v>5705</v>
      </c>
      <c r="AG452" s="1" t="s">
        <v>5705</v>
      </c>
      <c r="AH452" t="s">
        <v>5705</v>
      </c>
      <c r="AI452" t="s">
        <v>5705</v>
      </c>
      <c r="AJ452" t="s">
        <v>5705</v>
      </c>
      <c r="AK452" t="s">
        <v>5705</v>
      </c>
      <c r="AL452" t="s">
        <v>5705</v>
      </c>
      <c r="AQ452" s="1"/>
    </row>
    <row r="453" spans="1:43">
      <c r="A453" s="8" t="s">
        <v>8306</v>
      </c>
      <c r="B453" t="s">
        <v>1841</v>
      </c>
      <c r="C453" s="1" t="s">
        <v>1842</v>
      </c>
      <c r="D453">
        <v>0.54800000000000004</v>
      </c>
      <c r="E453">
        <v>17</v>
      </c>
      <c r="F453">
        <v>0.63700000000000001</v>
      </c>
      <c r="G453">
        <v>17</v>
      </c>
      <c r="H453">
        <v>0.871</v>
      </c>
      <c r="I453">
        <v>14</v>
      </c>
      <c r="J453">
        <v>0.752</v>
      </c>
      <c r="K453">
        <v>0.69899999999999995</v>
      </c>
      <c r="L453" t="s">
        <v>42</v>
      </c>
      <c r="M453">
        <v>0.45</v>
      </c>
      <c r="N453" t="s">
        <v>43</v>
      </c>
      <c r="P453" t="s">
        <v>1388</v>
      </c>
      <c r="Q453" t="str">
        <f t="shared" si="14"/>
        <v>TIFTTLFVNGKSQGDGTCVRMPLDGATSTGPVYPITGDDMACGRNGGDAVKFTCPAPRASTLSFQFRIWSNGEKPGVIDKSHLGPCAVYLKKVTDMYKDKPAGSGWFKIWEDGLDTKTGQWCVNRLIDNKGLLSVKLPAGLPSGYYLVRPEILALQNVPQGDPQFYLGCAQIFVQDGPQTELQIPSGHEASIPGHVNASTPGLTYNIYEKGQGEYLIPGPKVYIPGGYDGKDAKSEASGDGGAGAKQEQKQGKVPNDCVVKNANWCAKPLPAYETEDGCWAATKACYDQGQTCWDSAPPSGDANCKLWQDYCKTIEGACQARKTQGPPKFDGVEKTTPVSAEMLQPWNDVFKGQSGAGDGVKSVASTPSPMATTLVKVTSTSVPGGEEETTGVAGGEEEATGVPGGEDETAPRPTRTVTATYVGTLPTAVYPAPPDVAGSSSTGGFSSAVPVESETDPVKVSVDGRCGGSSGQTCKGSHGNCCSSKGWCGRTTRYCGCGCQPGFGDCPKQGAR</v>
      </c>
      <c r="R453">
        <f t="shared" si="15"/>
        <v>513</v>
      </c>
      <c r="S453" t="s">
        <v>45</v>
      </c>
      <c r="T453">
        <v>0.08</v>
      </c>
      <c r="U453" t="s">
        <v>1843</v>
      </c>
      <c r="V453" t="s">
        <v>52</v>
      </c>
      <c r="W453" t="s">
        <v>3127</v>
      </c>
      <c r="X453" t="s">
        <v>7454</v>
      </c>
      <c r="Y453" t="s">
        <v>6874</v>
      </c>
      <c r="Z453" t="s">
        <v>6875</v>
      </c>
      <c r="AA453" t="s">
        <v>6876</v>
      </c>
      <c r="AB453" t="s">
        <v>6877</v>
      </c>
      <c r="AC453" t="s">
        <v>5705</v>
      </c>
      <c r="AD453" t="s">
        <v>5705</v>
      </c>
      <c r="AE453" t="s">
        <v>5705</v>
      </c>
      <c r="AF453" t="s">
        <v>6878</v>
      </c>
      <c r="AG453" s="1" t="s">
        <v>5705</v>
      </c>
      <c r="AH453" t="s">
        <v>5705</v>
      </c>
      <c r="AI453" t="s">
        <v>6879</v>
      </c>
      <c r="AJ453" t="s">
        <v>5705</v>
      </c>
      <c r="AK453" t="s">
        <v>5705</v>
      </c>
      <c r="AL453" t="s">
        <v>5705</v>
      </c>
      <c r="AQ453" s="1"/>
    </row>
    <row r="454" spans="1:43">
      <c r="A454" s="8" t="s">
        <v>8307</v>
      </c>
      <c r="B454" t="s">
        <v>1845</v>
      </c>
      <c r="C454" t="s">
        <v>1846</v>
      </c>
      <c r="D454">
        <v>0.16400000000000001</v>
      </c>
      <c r="E454">
        <v>28</v>
      </c>
      <c r="F454">
        <v>0.32600000000000001</v>
      </c>
      <c r="G454">
        <v>28</v>
      </c>
      <c r="H454">
        <v>0.79500000000000004</v>
      </c>
      <c r="I454">
        <v>12</v>
      </c>
      <c r="J454">
        <v>0.64200000000000002</v>
      </c>
      <c r="K454">
        <v>0.497</v>
      </c>
      <c r="L454" t="s">
        <v>42</v>
      </c>
      <c r="M454">
        <v>0.45</v>
      </c>
      <c r="N454" t="s">
        <v>43</v>
      </c>
      <c r="P454" t="s">
        <v>1847</v>
      </c>
      <c r="Q454" t="str">
        <f t="shared" si="14"/>
        <v>CSTSLGNKRLRTPDESTNRSGTSIFVQSPACLLAQSQAFTVPSPALSRVQGPSDQVQRRSAGRSQQ</v>
      </c>
      <c r="R454">
        <f t="shared" si="15"/>
        <v>66</v>
      </c>
      <c r="S454" t="s">
        <v>45</v>
      </c>
      <c r="T454">
        <v>0.46</v>
      </c>
      <c r="U454" t="s">
        <v>1848</v>
      </c>
      <c r="V454" t="s">
        <v>157</v>
      </c>
      <c r="X454" t="s">
        <v>5705</v>
      </c>
      <c r="Y454" t="s">
        <v>5705</v>
      </c>
      <c r="Z454" t="s">
        <v>5705</v>
      </c>
      <c r="AA454" t="s">
        <v>5705</v>
      </c>
      <c r="AB454" t="s">
        <v>5705</v>
      </c>
      <c r="AC454" t="s">
        <v>5705</v>
      </c>
      <c r="AD454" t="s">
        <v>5705</v>
      </c>
      <c r="AE454" t="s">
        <v>5705</v>
      </c>
      <c r="AF454" t="s">
        <v>5705</v>
      </c>
      <c r="AG454" s="1" t="s">
        <v>5705</v>
      </c>
      <c r="AH454" t="s">
        <v>5705</v>
      </c>
      <c r="AI454" t="s">
        <v>5705</v>
      </c>
      <c r="AJ454" t="s">
        <v>5705</v>
      </c>
      <c r="AK454" t="s">
        <v>5705</v>
      </c>
      <c r="AL454" t="s">
        <v>5705</v>
      </c>
      <c r="AQ454" s="1"/>
    </row>
    <row r="455" spans="1:43">
      <c r="A455" s="8" t="s">
        <v>8308</v>
      </c>
      <c r="B455" t="s">
        <v>1849</v>
      </c>
      <c r="C455" t="s">
        <v>1850</v>
      </c>
      <c r="D455">
        <v>0.42499999999999999</v>
      </c>
      <c r="E455">
        <v>19</v>
      </c>
      <c r="F455">
        <v>0.60199999999999998</v>
      </c>
      <c r="G455">
        <v>19</v>
      </c>
      <c r="H455">
        <v>0.90200000000000002</v>
      </c>
      <c r="I455">
        <v>3</v>
      </c>
      <c r="J455">
        <v>0.85099999999999998</v>
      </c>
      <c r="K455">
        <v>0.73699999999999999</v>
      </c>
      <c r="L455" t="s">
        <v>42</v>
      </c>
      <c r="M455">
        <v>0.45</v>
      </c>
      <c r="N455" t="s">
        <v>43</v>
      </c>
      <c r="P455" t="s">
        <v>1851</v>
      </c>
      <c r="Q455" t="str">
        <f t="shared" si="14"/>
        <v>PTVAPPTVAHPEVASAGVPETSNYAVVKEAVMHIHSRMKILQRKTNAFSSESGSLSNVFLEFQMSIYDSMLKISNKTAPKLGLDDAKSLKEISELVLLDRGRTVLNSLESKMPSIIAAENCCDINQVLDLFGECIYEFYQAVDSRLVSYYAVDSTEARNEPKRIIKNQYEDFNRFLGDMKQKFLPSCPSDRLEYTVVETSDT</v>
      </c>
      <c r="R455">
        <f t="shared" si="15"/>
        <v>202</v>
      </c>
      <c r="S455" t="s">
        <v>45</v>
      </c>
      <c r="T455">
        <v>0.21</v>
      </c>
      <c r="U455" t="s">
        <v>1852</v>
      </c>
      <c r="V455" t="s">
        <v>52</v>
      </c>
      <c r="W455" t="s">
        <v>3554</v>
      </c>
      <c r="X455" t="s">
        <v>5705</v>
      </c>
      <c r="Y455" t="s">
        <v>5705</v>
      </c>
      <c r="Z455" t="s">
        <v>5705</v>
      </c>
      <c r="AA455" t="s">
        <v>5705</v>
      </c>
      <c r="AB455" t="s">
        <v>5705</v>
      </c>
      <c r="AC455" t="s">
        <v>5705</v>
      </c>
      <c r="AD455" t="s">
        <v>5705</v>
      </c>
      <c r="AE455" t="s">
        <v>5705</v>
      </c>
      <c r="AF455" t="s">
        <v>5705</v>
      </c>
      <c r="AG455" s="1" t="s">
        <v>5705</v>
      </c>
      <c r="AH455" t="s">
        <v>5705</v>
      </c>
      <c r="AI455" t="s">
        <v>5705</v>
      </c>
      <c r="AJ455" t="s">
        <v>5705</v>
      </c>
      <c r="AK455" t="s">
        <v>5705</v>
      </c>
      <c r="AL455" t="s">
        <v>5705</v>
      </c>
      <c r="AQ455" s="1"/>
    </row>
    <row r="456" spans="1:43">
      <c r="A456" s="8" t="s">
        <v>8309</v>
      </c>
      <c r="B456" t="s">
        <v>1853</v>
      </c>
      <c r="C456" s="1" t="s">
        <v>1854</v>
      </c>
      <c r="D456">
        <v>0.40400000000000003</v>
      </c>
      <c r="E456">
        <v>24</v>
      </c>
      <c r="F456">
        <v>0.54300000000000004</v>
      </c>
      <c r="G456">
        <v>18</v>
      </c>
      <c r="H456">
        <v>0.88400000000000001</v>
      </c>
      <c r="I456">
        <v>15</v>
      </c>
      <c r="J456">
        <v>0.79</v>
      </c>
      <c r="K456">
        <v>0.67600000000000005</v>
      </c>
      <c r="L456" t="s">
        <v>42</v>
      </c>
      <c r="M456">
        <v>0.45</v>
      </c>
      <c r="N456" t="s">
        <v>43</v>
      </c>
      <c r="P456" t="s">
        <v>565</v>
      </c>
      <c r="Q456" t="str">
        <f t="shared" si="14"/>
        <v>TVKVNPLPAPREISWGTTGPKCLSGSLSYHANAGSRSGAASKLVSDGWKRAYSAMKSLQWVPQAIELPIPTFEPFPKSAAGGGVSRRDAGKMPTTAARRGAVLTAVAVDVSDWSCDLQHGVDESYNLTISASSSTIKIAAVTPWGALHAFTTLQQLVISDGRGGLMVEQPVAVKDEPLYPYRGVMIDTARNFISVEKIKEQIDGLALSKMNILHWHITDSQSWPIQIDHYRDLLTRDAYSARETYSPAQVRDIIRYARRRAVRVVPEIDMPGHSASGWQQIDKDIVTCQNSWWSNDDWPLHTAVQPNPGQLDVLNPATYEAVKNVYSELSRRFADDFFHVGGDELQTNCFNFSSRIRHWFAEDPSRTYFDLNQHWLDHAMPIFTSAAVTGKKDRRLIMWEDVFLSTDAGARNVSRNIIMQSWSYGVDNVKKLVRAGFDVIVSSSDFLYLDCGFGGYVTNDARYNVQRNPDPNTPSFNYGGAGGSWCAPYKTWQRIYDYDFAANLTEAEAERVLGAVAPLWSEQVDDTVISGKMWPRAAALAELTWSGNRDPATGLKRTTTFTQRILNFREYLVANGVGATPLLPKYCLQHPHACDLNYNQSALHGK</v>
      </c>
      <c r="R456">
        <f t="shared" si="15"/>
        <v>606</v>
      </c>
      <c r="S456" t="s">
        <v>45</v>
      </c>
      <c r="T456">
        <v>0.26</v>
      </c>
      <c r="U456" t="s">
        <v>1855</v>
      </c>
      <c r="V456" t="s">
        <v>87</v>
      </c>
      <c r="W456" t="s">
        <v>3555</v>
      </c>
      <c r="X456" t="s">
        <v>7455</v>
      </c>
      <c r="Y456" t="s">
        <v>5705</v>
      </c>
      <c r="Z456" t="s">
        <v>6880</v>
      </c>
      <c r="AA456" t="s">
        <v>6881</v>
      </c>
      <c r="AB456" t="s">
        <v>6882</v>
      </c>
      <c r="AC456" t="s">
        <v>5705</v>
      </c>
      <c r="AD456" t="s">
        <v>5705</v>
      </c>
      <c r="AE456" t="s">
        <v>5705</v>
      </c>
      <c r="AF456" t="s">
        <v>5705</v>
      </c>
      <c r="AG456" t="s">
        <v>5705</v>
      </c>
      <c r="AH456" t="s">
        <v>5705</v>
      </c>
      <c r="AI456" t="s">
        <v>6883</v>
      </c>
      <c r="AJ456" t="s">
        <v>5705</v>
      </c>
      <c r="AK456" t="s">
        <v>6884</v>
      </c>
      <c r="AL456" s="1" t="s">
        <v>6885</v>
      </c>
      <c r="AM456" s="1"/>
    </row>
    <row r="457" spans="1:43">
      <c r="A457" s="8" t="s">
        <v>8310</v>
      </c>
      <c r="B457" t="s">
        <v>1857</v>
      </c>
      <c r="C457" t="s">
        <v>1858</v>
      </c>
      <c r="D457">
        <v>0.53700000000000003</v>
      </c>
      <c r="E457">
        <v>19</v>
      </c>
      <c r="F457">
        <v>0.68300000000000005</v>
      </c>
      <c r="G457">
        <v>19</v>
      </c>
      <c r="H457">
        <v>0.91600000000000004</v>
      </c>
      <c r="I457">
        <v>9</v>
      </c>
      <c r="J457">
        <v>0.86699999999999999</v>
      </c>
      <c r="K457">
        <v>0.78200000000000003</v>
      </c>
      <c r="L457" t="s">
        <v>42</v>
      </c>
      <c r="M457">
        <v>0.45</v>
      </c>
      <c r="N457" t="s">
        <v>43</v>
      </c>
      <c r="P457" t="s">
        <v>1859</v>
      </c>
      <c r="Q457" t="str">
        <f t="shared" si="14"/>
        <v>ANWPMATGGGRWPPNHNNTVVTRVVDKYETYCPEPTTVCIGTKTYTVTKATTLTITDCPCTITEECSTCRAHPTKAYNGAPAAAQVTSGSKAHDVDVPVVAGSDGRTVAYGLAVAIAGAAGYFIL</v>
      </c>
      <c r="R457">
        <f t="shared" si="15"/>
        <v>125</v>
      </c>
      <c r="S457" t="s">
        <v>45</v>
      </c>
      <c r="T457">
        <v>0.01</v>
      </c>
      <c r="U457" t="s">
        <v>1860</v>
      </c>
      <c r="V457" t="s">
        <v>47</v>
      </c>
      <c r="X457" t="s">
        <v>5705</v>
      </c>
      <c r="Y457" t="s">
        <v>5705</v>
      </c>
      <c r="Z457" t="s">
        <v>5705</v>
      </c>
      <c r="AA457" t="s">
        <v>6886</v>
      </c>
      <c r="AB457" t="s">
        <v>5705</v>
      </c>
      <c r="AC457" t="s">
        <v>5705</v>
      </c>
      <c r="AD457" t="s">
        <v>5705</v>
      </c>
      <c r="AE457" t="s">
        <v>5705</v>
      </c>
      <c r="AF457" t="s">
        <v>5705</v>
      </c>
      <c r="AG457" t="s">
        <v>5705</v>
      </c>
      <c r="AH457" t="s">
        <v>5705</v>
      </c>
      <c r="AI457" t="s">
        <v>5705</v>
      </c>
      <c r="AJ457" t="s">
        <v>5705</v>
      </c>
      <c r="AK457" t="s">
        <v>5705</v>
      </c>
      <c r="AL457" t="s">
        <v>5705</v>
      </c>
    </row>
    <row r="458" spans="1:43">
      <c r="A458" s="8" t="s">
        <v>8311</v>
      </c>
      <c r="B458" t="s">
        <v>1861</v>
      </c>
      <c r="C458" s="1" t="s">
        <v>1862</v>
      </c>
      <c r="D458">
        <v>0.20699999999999999</v>
      </c>
      <c r="E458">
        <v>19</v>
      </c>
      <c r="F458">
        <v>0.40799999999999997</v>
      </c>
      <c r="G458">
        <v>19</v>
      </c>
      <c r="H458">
        <v>0.90900000000000003</v>
      </c>
      <c r="I458">
        <v>13</v>
      </c>
      <c r="J458">
        <v>0.78700000000000003</v>
      </c>
      <c r="K458">
        <v>0.61299999999999999</v>
      </c>
      <c r="L458" t="s">
        <v>42</v>
      </c>
      <c r="M458">
        <v>0.45</v>
      </c>
      <c r="N458" t="s">
        <v>43</v>
      </c>
      <c r="P458" t="s">
        <v>1863</v>
      </c>
      <c r="Q458" t="str">
        <f t="shared" si="14"/>
        <v>TDNPYSVLPMPSSSPETCLSTTTATLTHDTYPAPPAASSGPVTTMPTPSASLTDSPYPISPDSSSSLVTSLVTTTIYSQTTLMETYSAPCVQCCTRTYSCTPQVIRVTDTVTETVTATQHLVSTKLEYTTEFVTSTSTLTFETSYPITVTKVQSCAHRPSSNVAYPTVGDGVCETITTTEWITTTATKPVTVIESSITTKTVMVPTVSLLPTTVQETQTLTLHCIPDDRLYLDDEFPGDFRGYQTGHSVSTYTKELPAQTVTVTKDGAVFTTAIPGENVVITVTATPAITTVTAPPESVTVTICPSPTGAMSPLSPDSNLTFGCKPGFVCSLPKPNGCKLWPGPPSKDFLCEYQLCIPSPPFKNVTWGQNETGYYPPSWGYFNLNPEAFGLSYDIFDYYVYEDVKDGHATTITTGNWKSQASLSEWPRSSTSATPAHFPPPYGSQRRRRKLHTFGKRDITPGICFDDCNNAFGIAQSVGKTDALCKAGTSFQTSWSQCTECITKNEKSTKTTIRDYVGPEFSQFLEYCAGNSPAATIASVIAPERIVSSQPANLSCSRAILGPNCPLDRLSVQIRLCRRDRDRARDWSTFYIGL</v>
      </c>
      <c r="R458">
        <f t="shared" si="15"/>
        <v>594</v>
      </c>
      <c r="S458" t="s">
        <v>45</v>
      </c>
      <c r="T458">
        <v>0.55000000000000004</v>
      </c>
      <c r="U458" t="s">
        <v>1864</v>
      </c>
      <c r="V458" t="s">
        <v>87</v>
      </c>
      <c r="W458" t="s">
        <v>2997</v>
      </c>
      <c r="X458" t="s">
        <v>7456</v>
      </c>
      <c r="Y458" t="s">
        <v>5705</v>
      </c>
      <c r="Z458" t="s">
        <v>5705</v>
      </c>
      <c r="AA458" t="s">
        <v>6887</v>
      </c>
      <c r="AB458" t="s">
        <v>5705</v>
      </c>
      <c r="AC458" t="s">
        <v>5705</v>
      </c>
      <c r="AD458" t="s">
        <v>5705</v>
      </c>
      <c r="AE458" t="s">
        <v>5705</v>
      </c>
      <c r="AF458" t="s">
        <v>5705</v>
      </c>
      <c r="AG458" t="s">
        <v>5705</v>
      </c>
      <c r="AH458" t="s">
        <v>5705</v>
      </c>
      <c r="AI458" t="s">
        <v>5705</v>
      </c>
      <c r="AJ458" t="s">
        <v>5705</v>
      </c>
      <c r="AK458" t="s">
        <v>5705</v>
      </c>
      <c r="AL458" t="s">
        <v>5705</v>
      </c>
    </row>
    <row r="459" spans="1:43">
      <c r="A459" s="8" t="s">
        <v>8312</v>
      </c>
      <c r="B459" t="s">
        <v>1865</v>
      </c>
      <c r="C459" s="1" t="s">
        <v>1866</v>
      </c>
      <c r="D459">
        <v>0.60099999999999998</v>
      </c>
      <c r="E459">
        <v>26</v>
      </c>
      <c r="F459">
        <v>0.76100000000000001</v>
      </c>
      <c r="G459">
        <v>26</v>
      </c>
      <c r="H459">
        <v>0.98899999999999999</v>
      </c>
      <c r="I459">
        <v>18</v>
      </c>
      <c r="J459">
        <v>0.95799999999999996</v>
      </c>
      <c r="K459">
        <v>0.86699999999999999</v>
      </c>
      <c r="L459" t="s">
        <v>42</v>
      </c>
      <c r="M459">
        <v>0.45</v>
      </c>
      <c r="N459" t="s">
        <v>43</v>
      </c>
      <c r="P459" t="s">
        <v>1867</v>
      </c>
      <c r="Q459" t="str">
        <f t="shared" si="14"/>
        <v>VAASQTGRRPFGDGQVARSPMANKRSAESRFVVPPQRPPVFNATAESILADVEKLKSLVRGVYDKIVAEVHPDHANFGNVMEPMLQSQNLWREGTIPLCLYQHISTNASLREASSKAEKLVAKFHLEMVMRVDVFKLVDAVNSRKSSENLTLEQHRVLEREYLKRVYKGLLLPSDRQRLELEEQENRLTKLRVDAHKNLGGDNKEIWFTREELEGVPAAEIDLGQLQNGTGENEGKFRLTFKHPHSVPLMKYATREDTRRRYSMADANKAIANVPLFREMVVIRDKMARSLGYVNYASLRIESKMAKTTQHVYDFLNDLRKKLAPGSAEEANRLLECKRRDFERRNETFDGTFYVWDIAYYSRIMKEEEYDVSDQEIAEYFPLNSTLTGMLSIFEDLFGLRFVRVEAGDRAVLSPTGKAEDIVWHPDVALYAVWNDEEAGGDFLGYLYMDLHPRPHKYGNNANAGIIPGFSLGEGKTKARNYPVTVLICNFSGPTRSTPALLKHREVVTLFHELGHGITDLVSQTRYSEVHGNRVSEDFLETPSQMLENWCWDQSVLRRLSSHWETKAQIPDAMTERLVKSREFNSVIGHQQQLFLSLFDMAVYTPQSAEELEKMDIPKLWFDLRKGTSSIVEPKEWSNRFGAIGQFFHSYDAGYYGYLYSKVFSADMFDAKFKANPMNRTEGRRYRQIVLERGGSMDEMSILKEFLGREPKSDAFSQLLGISQ</v>
      </c>
      <c r="R459">
        <f t="shared" si="15"/>
        <v>724</v>
      </c>
      <c r="S459" t="s">
        <v>45</v>
      </c>
      <c r="T459">
        <v>0.56000000000000005</v>
      </c>
      <c r="U459" t="s">
        <v>1868</v>
      </c>
      <c r="V459" t="s">
        <v>87</v>
      </c>
      <c r="W459" t="s">
        <v>2755</v>
      </c>
      <c r="X459" t="s">
        <v>7457</v>
      </c>
      <c r="Y459" t="s">
        <v>5705</v>
      </c>
      <c r="Z459" t="s">
        <v>6888</v>
      </c>
      <c r="AA459" t="s">
        <v>6889</v>
      </c>
      <c r="AB459" t="s">
        <v>6890</v>
      </c>
      <c r="AC459" t="s">
        <v>5705</v>
      </c>
      <c r="AD459" t="s">
        <v>5705</v>
      </c>
      <c r="AE459" t="s">
        <v>5705</v>
      </c>
      <c r="AF459" t="s">
        <v>5705</v>
      </c>
      <c r="AG459" s="1" t="s">
        <v>5705</v>
      </c>
      <c r="AH459" t="s">
        <v>5715</v>
      </c>
      <c r="AI459" t="s">
        <v>6891</v>
      </c>
      <c r="AJ459" t="s">
        <v>5705</v>
      </c>
      <c r="AK459" t="s">
        <v>5705</v>
      </c>
      <c r="AL459" t="s">
        <v>5705</v>
      </c>
      <c r="AQ459" s="1"/>
    </row>
    <row r="460" spans="1:43">
      <c r="A460" s="8" t="s">
        <v>8313</v>
      </c>
      <c r="B460" t="s">
        <v>1869</v>
      </c>
      <c r="C460" s="1" t="s">
        <v>1870</v>
      </c>
      <c r="D460">
        <v>0.437</v>
      </c>
      <c r="E460">
        <v>25</v>
      </c>
      <c r="F460">
        <v>0.61499999999999999</v>
      </c>
      <c r="G460">
        <v>25</v>
      </c>
      <c r="H460">
        <v>0.93899999999999995</v>
      </c>
      <c r="I460">
        <v>16</v>
      </c>
      <c r="J460">
        <v>0.86799999999999999</v>
      </c>
      <c r="K460">
        <v>0.752</v>
      </c>
      <c r="L460" t="s">
        <v>42</v>
      </c>
      <c r="M460">
        <v>0.45</v>
      </c>
      <c r="N460" t="s">
        <v>43</v>
      </c>
      <c r="P460" t="s">
        <v>1871</v>
      </c>
      <c r="Q460" t="str">
        <f t="shared" si="14"/>
        <v>SNPAAHDDDPESFDFIVVGSGPGGGPLAVNLAEAGYSVLLLEAGRNRTDKVSQQIPAYFGAAQFDEEQVWSFYVKHYTNETQAARDSKMVWTKPDGAYYVGKTPPRGSRQLGIWYPRAGTFGGCDTHNGGVTVYPSEWDWDNIANVTGDDSWRHRPMRRYFEKMERNLVTPSATPGHGYVGYQPVRLGDRSNFEKDPQMVAVAQGTSAAFGFDERSRSSDWDVLLHRDSNGAVEGRDFQNDAYQISFKMDERGRRYSAANRVSDAVGRRLPLTVRFDSLVTKIVVDRHRRATGVEYLEGEMLYGADPRTQRRNATRRAGVPRAAAAKHEVIVAGGTFNTPQMLMLSGIGPGEHLRQLGIPVIADLPGVGRNLQDHYEVPVIQEFPRNFTLFDGCDETAEGSLPCFERWAANGTGPYATLGFTHVALVTSSVAPRRERDLILYGSPDAIRGHLPPYTNFSDFKTGSNKFALTVSESHSRNRAGRVTLASADARDMPDINFEYFADGGDDDIQGLVDGVTFARRIFDSVPGSKVGNREWFPGRTVSSPESLRQYVKDEAYGHHPTGTASIGRDGDPMAVLDSRFRVRGIRGLRVVDASVFPVVPGTFPLIAVFMISEKASEVILHDAKQQCA</v>
      </c>
      <c r="R460">
        <f t="shared" si="15"/>
        <v>630</v>
      </c>
      <c r="S460" t="s">
        <v>45</v>
      </c>
      <c r="T460">
        <v>0.1</v>
      </c>
      <c r="U460" t="s">
        <v>1872</v>
      </c>
      <c r="V460" t="s">
        <v>52</v>
      </c>
      <c r="W460" t="s">
        <v>2598</v>
      </c>
      <c r="X460" t="s">
        <v>7458</v>
      </c>
      <c r="Y460" t="s">
        <v>6892</v>
      </c>
      <c r="Z460" t="s">
        <v>6893</v>
      </c>
      <c r="AA460" t="s">
        <v>6894</v>
      </c>
      <c r="AB460" t="s">
        <v>6895</v>
      </c>
      <c r="AC460" t="s">
        <v>5705</v>
      </c>
      <c r="AD460" t="s">
        <v>5705</v>
      </c>
      <c r="AE460" t="s">
        <v>6640</v>
      </c>
      <c r="AF460" t="s">
        <v>5705</v>
      </c>
      <c r="AG460" s="1" t="s">
        <v>5705</v>
      </c>
      <c r="AH460" t="s">
        <v>5705</v>
      </c>
      <c r="AI460" t="s">
        <v>6896</v>
      </c>
      <c r="AJ460" t="s">
        <v>5705</v>
      </c>
      <c r="AK460" t="s">
        <v>6897</v>
      </c>
      <c r="AL460" t="s">
        <v>5705</v>
      </c>
      <c r="AQ460" s="1"/>
    </row>
    <row r="461" spans="1:43">
      <c r="A461" s="8" t="s">
        <v>8314</v>
      </c>
      <c r="B461" t="s">
        <v>1873</v>
      </c>
      <c r="C461" t="s">
        <v>1874</v>
      </c>
      <c r="D461">
        <v>0.49299999999999999</v>
      </c>
      <c r="E461">
        <v>17</v>
      </c>
      <c r="F461">
        <v>0.66900000000000004</v>
      </c>
      <c r="G461">
        <v>17</v>
      </c>
      <c r="H461">
        <v>0.94799999999999995</v>
      </c>
      <c r="I461">
        <v>2</v>
      </c>
      <c r="J461">
        <v>0.89800000000000002</v>
      </c>
      <c r="K461">
        <v>0.79300000000000004</v>
      </c>
      <c r="L461" t="s">
        <v>42</v>
      </c>
      <c r="M461">
        <v>0.45</v>
      </c>
      <c r="N461" t="s">
        <v>43</v>
      </c>
      <c r="P461" t="s">
        <v>1295</v>
      </c>
      <c r="Q461" t="str">
        <f t="shared" si="14"/>
        <v>PSETASHHRDLVDLYRAYSPGASDHFYTTNFHEYETAIHRLGYKAEGVACRIFSSQAHDTVALYRMYSPSATDHFYTTSLPERDNAIRNLGYNDEGIAGYIYPRARSQRVVPLYRTYSPGARDHFYTIDGAEKANAVRSLGYSDEGVAGYVFAP</v>
      </c>
      <c r="R461">
        <f t="shared" si="15"/>
        <v>154</v>
      </c>
      <c r="S461" t="s">
        <v>45</v>
      </c>
      <c r="T461">
        <v>0.13</v>
      </c>
      <c r="U461" t="s">
        <v>1875</v>
      </c>
      <c r="V461" t="s">
        <v>98</v>
      </c>
      <c r="W461" t="s">
        <v>3545</v>
      </c>
      <c r="X461" t="s">
        <v>5705</v>
      </c>
      <c r="Y461" t="s">
        <v>5705</v>
      </c>
      <c r="Z461" t="s">
        <v>5705</v>
      </c>
      <c r="AA461" t="s">
        <v>5705</v>
      </c>
      <c r="AB461" t="s">
        <v>5705</v>
      </c>
      <c r="AC461" t="s">
        <v>5705</v>
      </c>
      <c r="AD461" t="s">
        <v>5705</v>
      </c>
      <c r="AE461" t="s">
        <v>5705</v>
      </c>
      <c r="AF461" t="s">
        <v>5705</v>
      </c>
      <c r="AG461" s="1" t="s">
        <v>5705</v>
      </c>
      <c r="AH461" t="s">
        <v>5705</v>
      </c>
      <c r="AI461" t="s">
        <v>5705</v>
      </c>
      <c r="AJ461" t="s">
        <v>5705</v>
      </c>
      <c r="AK461" t="s">
        <v>5705</v>
      </c>
      <c r="AL461" t="s">
        <v>5705</v>
      </c>
      <c r="AQ461" s="1"/>
    </row>
    <row r="462" spans="1:43">
      <c r="A462" s="8" t="s">
        <v>8315</v>
      </c>
      <c r="B462" t="s">
        <v>1876</v>
      </c>
      <c r="C462" s="1" t="s">
        <v>1877</v>
      </c>
      <c r="D462">
        <v>0.26400000000000001</v>
      </c>
      <c r="E462">
        <v>17</v>
      </c>
      <c r="F462">
        <v>0.47599999999999998</v>
      </c>
      <c r="G462">
        <v>17</v>
      </c>
      <c r="H462">
        <v>0.92300000000000004</v>
      </c>
      <c r="I462">
        <v>10</v>
      </c>
      <c r="J462">
        <v>0.84799999999999998</v>
      </c>
      <c r="K462">
        <v>0.67700000000000005</v>
      </c>
      <c r="L462" t="s">
        <v>42</v>
      </c>
      <c r="M462">
        <v>0.45</v>
      </c>
      <c r="N462" t="s">
        <v>43</v>
      </c>
      <c r="P462" t="s">
        <v>197</v>
      </c>
      <c r="Q462" t="str">
        <f t="shared" si="14"/>
        <v>VLPAAQLTARQEASSARLLMSSSGNFFLADFANDKLSLLPKKPISGHASWVAVTKDAANDKTLLYALDENGTNTTIFSLDAKTGDLVKGTGKIGSNGVVHLEFNKDKTRMVGSSYGDGTMDVWKTENGGLELLKTVVSDSALGPNKTRQSSRHPHQAVLDPTGRFFAVNDLGTDSIVVLDSKDDSFAIVNTQLVPEPGCGPRHGSFFPVNSEKASHYMVVCEMTNKVHVFKVSYDSSTIKMQPVQAISTFQDGGKHEHAAAGELVVGPDNKSVYVSNRLDNSDGIAHFRINPGRCGKLLEFVGATATGGTKPRMFSFSSDGKHVFVGNQAGELGAVVLRRREDGTLEEKPVASIKASEFGEPEFGPSFVQQIA</v>
      </c>
      <c r="R462">
        <f t="shared" si="15"/>
        <v>373</v>
      </c>
      <c r="S462" t="s">
        <v>45</v>
      </c>
      <c r="T462">
        <v>0.08</v>
      </c>
      <c r="U462" t="s">
        <v>1878</v>
      </c>
      <c r="V462" t="s">
        <v>98</v>
      </c>
      <c r="W462" t="s">
        <v>3115</v>
      </c>
      <c r="X462" t="s">
        <v>7459</v>
      </c>
      <c r="Y462" t="s">
        <v>5705</v>
      </c>
      <c r="Z462" t="s">
        <v>6898</v>
      </c>
      <c r="AA462" t="s">
        <v>6899</v>
      </c>
      <c r="AB462" t="s">
        <v>6900</v>
      </c>
      <c r="AC462" t="s">
        <v>5705</v>
      </c>
      <c r="AD462" t="s">
        <v>5705</v>
      </c>
      <c r="AE462" t="s">
        <v>5705</v>
      </c>
      <c r="AF462" t="s">
        <v>5705</v>
      </c>
      <c r="AG462" t="s">
        <v>5705</v>
      </c>
      <c r="AH462" t="s">
        <v>5705</v>
      </c>
      <c r="AI462" t="s">
        <v>6901</v>
      </c>
      <c r="AJ462" t="s">
        <v>5705</v>
      </c>
      <c r="AK462" t="s">
        <v>5705</v>
      </c>
      <c r="AL462" t="s">
        <v>5705</v>
      </c>
    </row>
    <row r="463" spans="1:43">
      <c r="A463" s="8" t="s">
        <v>8316</v>
      </c>
      <c r="B463" t="s">
        <v>1879</v>
      </c>
      <c r="C463" s="1" t="s">
        <v>1880</v>
      </c>
      <c r="D463">
        <v>0.68</v>
      </c>
      <c r="E463">
        <v>18</v>
      </c>
      <c r="F463">
        <v>0.68799999999999994</v>
      </c>
      <c r="G463">
        <v>18</v>
      </c>
      <c r="H463">
        <v>0.82399999999999995</v>
      </c>
      <c r="I463">
        <v>15</v>
      </c>
      <c r="J463">
        <v>0.72399999999999998</v>
      </c>
      <c r="K463">
        <v>0.70799999999999996</v>
      </c>
      <c r="L463" t="s">
        <v>42</v>
      </c>
      <c r="M463">
        <v>0.45</v>
      </c>
      <c r="N463" t="s">
        <v>43</v>
      </c>
      <c r="P463" t="s">
        <v>1407</v>
      </c>
      <c r="Q463" t="str">
        <f t="shared" si="14"/>
        <v>PTDLPAPVLGPEELPSQVLNETAASRLEARFATVSVNIPTGGKVIGRSLLNVESFNAIPFADPPVGQLRLRPPRRLSKKPGTVDGTGLAPGCPQMFVSSSAKDALGKILGTLLDIPLLKPITGQEDCLTVNVQRPAGVKAGDKLPVLFWIFGGGFELGSTNTYDATSLLATAVDQDQPFVFVAVNYRVAGFGFMPGKEILQDGSANLGLLDQRMGLEWVADNIEAFGGDPAKVTIWGESAGAISVFDQMLLFGGNATYRGKPLFRGAIMNSGTAVPADPVDCPKGQAVYDAVVNKAGCSGAADTLDCLRGLDYETFLEAANSVPAILSYNSVALSYLPRPDGRVLTQSPDKIVQSGQFYAVPSIVGDQEDEGTIFSIFQAGVSTVNDMADYLSELFFHNATRSKLKEFVSLYDPALLQGSPFRTGIFNELYPGFKRMAAILGDVTFTLTRRVILKSLRVSKPNMPVWSYMSSYNFGTPVVGTFHASDILQVFYGLWPNNAMRSCRTYYFNFLYNLDPNKGVTGYGKWPQWKEKQELMWFKTASKNDILKDDFRSGAGAWLEKNVGILYI</v>
      </c>
      <c r="R463">
        <f t="shared" si="15"/>
        <v>569</v>
      </c>
      <c r="S463" t="s">
        <v>45</v>
      </c>
      <c r="T463">
        <v>0.05</v>
      </c>
      <c r="U463" t="s">
        <v>1881</v>
      </c>
      <c r="V463" t="s">
        <v>52</v>
      </c>
      <c r="W463" t="s">
        <v>2585</v>
      </c>
      <c r="X463" t="s">
        <v>7460</v>
      </c>
      <c r="Y463" t="s">
        <v>6902</v>
      </c>
      <c r="Z463" t="s">
        <v>6903</v>
      </c>
      <c r="AA463" t="s">
        <v>6904</v>
      </c>
      <c r="AB463" t="s">
        <v>6905</v>
      </c>
      <c r="AC463" t="s">
        <v>5705</v>
      </c>
      <c r="AD463" t="s">
        <v>5705</v>
      </c>
      <c r="AE463" t="s">
        <v>6348</v>
      </c>
      <c r="AF463" t="s">
        <v>5705</v>
      </c>
      <c r="AG463" t="s">
        <v>5705</v>
      </c>
      <c r="AH463" t="s">
        <v>5705</v>
      </c>
      <c r="AI463" t="s">
        <v>6906</v>
      </c>
      <c r="AJ463" t="s">
        <v>5705</v>
      </c>
      <c r="AK463" t="s">
        <v>5705</v>
      </c>
      <c r="AL463" t="s">
        <v>5705</v>
      </c>
    </row>
    <row r="464" spans="1:43">
      <c r="A464" s="8" t="s">
        <v>8317</v>
      </c>
      <c r="B464" t="s">
        <v>1882</v>
      </c>
      <c r="C464" t="s">
        <v>1883</v>
      </c>
      <c r="D464">
        <v>0.182</v>
      </c>
      <c r="E464">
        <v>15</v>
      </c>
      <c r="F464">
        <v>0.38600000000000001</v>
      </c>
      <c r="G464">
        <v>15</v>
      </c>
      <c r="H464">
        <v>0.93600000000000005</v>
      </c>
      <c r="I464">
        <v>13</v>
      </c>
      <c r="J464">
        <v>0.85399999999999998</v>
      </c>
      <c r="K464">
        <v>0.63900000000000001</v>
      </c>
      <c r="L464" t="s">
        <v>42</v>
      </c>
      <c r="M464">
        <v>0.45</v>
      </c>
      <c r="N464" t="s">
        <v>43</v>
      </c>
      <c r="P464" t="s">
        <v>1884</v>
      </c>
      <c r="Q464" t="str">
        <f t="shared" si="14"/>
        <v>VITATVAPAIPSDVPQWKTGRLFRSAIINSTNFYRSEHNASSVAWNATLAEFAASYLDATACKFKHSGGPYGENLAMGYPNATASVEAWGDERAQYQFDRQAFSKDTGHFTQLVWKGTTDVGCGRILCGNRGWFLVCEYWPRGNVIGEFDNEVSARTGRAVLRIPRIWPALGIVGISLLFWI</v>
      </c>
      <c r="R464">
        <f t="shared" si="15"/>
        <v>182</v>
      </c>
      <c r="S464" t="s">
        <v>45</v>
      </c>
      <c r="T464">
        <v>0.01</v>
      </c>
      <c r="U464" t="s">
        <v>1885</v>
      </c>
      <c r="V464" t="s">
        <v>58</v>
      </c>
      <c r="W464" t="s">
        <v>2887</v>
      </c>
      <c r="X464" t="s">
        <v>7461</v>
      </c>
      <c r="Y464" t="s">
        <v>6907</v>
      </c>
      <c r="Z464" t="s">
        <v>6908</v>
      </c>
      <c r="AA464" t="s">
        <v>6909</v>
      </c>
      <c r="AB464" t="s">
        <v>6910</v>
      </c>
      <c r="AC464" t="s">
        <v>5705</v>
      </c>
      <c r="AD464" t="s">
        <v>5705</v>
      </c>
      <c r="AE464" t="s">
        <v>6092</v>
      </c>
      <c r="AF464" t="s">
        <v>5705</v>
      </c>
      <c r="AG464" s="1" t="s">
        <v>6911</v>
      </c>
      <c r="AH464" t="s">
        <v>5705</v>
      </c>
      <c r="AI464" t="s">
        <v>6912</v>
      </c>
      <c r="AJ464" t="s">
        <v>5705</v>
      </c>
      <c r="AK464" t="s">
        <v>5705</v>
      </c>
      <c r="AL464" t="s">
        <v>6913</v>
      </c>
      <c r="AQ464" s="1"/>
    </row>
    <row r="465" spans="1:43">
      <c r="A465" s="8" t="s">
        <v>8318</v>
      </c>
      <c r="B465" t="s">
        <v>1886</v>
      </c>
      <c r="C465" t="s">
        <v>1887</v>
      </c>
      <c r="D465">
        <v>0.26800000000000002</v>
      </c>
      <c r="E465">
        <v>22</v>
      </c>
      <c r="F465">
        <v>0.46600000000000003</v>
      </c>
      <c r="G465">
        <v>22</v>
      </c>
      <c r="H465">
        <v>0.95099999999999996</v>
      </c>
      <c r="I465">
        <v>11</v>
      </c>
      <c r="J465">
        <v>0.80500000000000005</v>
      </c>
      <c r="K465">
        <v>0.64900000000000002</v>
      </c>
      <c r="L465" t="s">
        <v>42</v>
      </c>
      <c r="M465">
        <v>0.45</v>
      </c>
      <c r="N465" t="s">
        <v>43</v>
      </c>
      <c r="P465" t="s">
        <v>1888</v>
      </c>
      <c r="Q465" t="str">
        <f t="shared" si="14"/>
        <v>LASQCRFINLSTGRDSPSIVYTAKCARTVGGPLEVCSQLDLACCLTNHDGTLEAPVDMNTVNFADTCPGCHVDAAGVNMVCLCRQMNGTYGHASVDLSMKRNPWCQTTLIMAVDHIIVVQDGTLTCSTTIGKEVSECPVTWIGPPRRRG</v>
      </c>
      <c r="R465">
        <f t="shared" si="15"/>
        <v>149</v>
      </c>
      <c r="S465" t="s">
        <v>45</v>
      </c>
      <c r="T465">
        <v>0.09</v>
      </c>
      <c r="U465" t="s">
        <v>1889</v>
      </c>
      <c r="V465" t="s">
        <v>157</v>
      </c>
      <c r="W465" t="s">
        <v>3504</v>
      </c>
      <c r="X465" t="s">
        <v>5705</v>
      </c>
      <c r="Y465" t="s">
        <v>5705</v>
      </c>
      <c r="Z465" t="s">
        <v>6914</v>
      </c>
      <c r="AA465" t="s">
        <v>5705</v>
      </c>
      <c r="AB465" t="s">
        <v>6915</v>
      </c>
      <c r="AC465" t="s">
        <v>5705</v>
      </c>
      <c r="AD465" t="s">
        <v>5705</v>
      </c>
      <c r="AE465" t="s">
        <v>5705</v>
      </c>
      <c r="AF465" t="s">
        <v>5705</v>
      </c>
      <c r="AG465" s="1" t="s">
        <v>5705</v>
      </c>
      <c r="AH465" t="s">
        <v>5705</v>
      </c>
      <c r="AI465" t="s">
        <v>6916</v>
      </c>
      <c r="AJ465" t="s">
        <v>5705</v>
      </c>
      <c r="AK465" t="s">
        <v>5705</v>
      </c>
      <c r="AL465" t="s">
        <v>5705</v>
      </c>
      <c r="AQ465" s="1"/>
    </row>
    <row r="466" spans="1:43">
      <c r="A466" s="8" t="s">
        <v>8319</v>
      </c>
      <c r="B466" t="s">
        <v>1890</v>
      </c>
      <c r="C466" s="1" t="s">
        <v>1891</v>
      </c>
      <c r="D466">
        <v>0.35199999999999998</v>
      </c>
      <c r="E466">
        <v>17</v>
      </c>
      <c r="F466">
        <v>0.54600000000000004</v>
      </c>
      <c r="G466">
        <v>17</v>
      </c>
      <c r="H466">
        <v>0.90400000000000003</v>
      </c>
      <c r="I466">
        <v>6</v>
      </c>
      <c r="J466">
        <v>0.85299999999999998</v>
      </c>
      <c r="K466">
        <v>0.71199999999999997</v>
      </c>
      <c r="L466" t="s">
        <v>42</v>
      </c>
      <c r="M466">
        <v>0.45</v>
      </c>
      <c r="N466" t="s">
        <v>43</v>
      </c>
      <c r="P466" t="s">
        <v>197</v>
      </c>
      <c r="Q466" t="str">
        <f t="shared" si="14"/>
        <v>RYPDCDHDNVYNNLIDARYADAGKRFCFEFLAATTTDPAAIPTVFSECQGKVDRVSSACSCITYTATHTDKAPVETSCDGQTTSTVVATYTTPPDYEQPPTSNYEQPPTSNYEQPPTSNYEQPPTSNYEQPPSSNYEQPPSSNYEQPPSSNYEQPSSSYYEQPSNSYYEPPSTSNYEQPSNSYYEPPSTSGYEQPSNSYYEPPSTSGYEQPSNSYYEPPSTSGYEQPSNSYYEPPSAPTTDAYPTDYTTSTIYSTMTHTITRCTPGAPYCPSGGHTTVVTETVPVSTTRCPVTQTPTEWTTSTVYKTTTHTITQCPPNVPYCPGGQTTVVTETIPLYTTVCPVTQTQQPTAYPTGTVPWPGTNQTTTLYTTHTYTITKCPPDVPNCPIGSVTTTVYPTATTCYXXXXXXXXXXXXXXXXXXXXXXXXXPLRRPGVTLSYYPPPPDQTPPSVYGIPEIPSLGNPSSYYPPPAKTPPVPTAAVPAASTTRPVVVTAAAGRIFGSASVVAAVAAMVAFL</v>
      </c>
      <c r="R466">
        <f t="shared" si="15"/>
        <v>516</v>
      </c>
      <c r="S466" t="s">
        <v>45</v>
      </c>
      <c r="T466">
        <v>0.35</v>
      </c>
      <c r="U466" t="s">
        <v>1892</v>
      </c>
      <c r="V466" t="s">
        <v>47</v>
      </c>
      <c r="W466" t="s">
        <v>3505</v>
      </c>
      <c r="X466" t="s">
        <v>7462</v>
      </c>
      <c r="Y466" t="s">
        <v>5705</v>
      </c>
      <c r="Z466" t="s">
        <v>5705</v>
      </c>
      <c r="AA466" t="s">
        <v>5705</v>
      </c>
      <c r="AB466" t="s">
        <v>5705</v>
      </c>
      <c r="AC466" t="s">
        <v>5705</v>
      </c>
      <c r="AD466" t="s">
        <v>5705</v>
      </c>
      <c r="AE466" t="s">
        <v>5705</v>
      </c>
      <c r="AF466" t="s">
        <v>5705</v>
      </c>
      <c r="AG466" s="1" t="s">
        <v>5705</v>
      </c>
      <c r="AH466" t="s">
        <v>5705</v>
      </c>
      <c r="AI466" t="s">
        <v>5705</v>
      </c>
      <c r="AJ466" t="s">
        <v>5705</v>
      </c>
      <c r="AK466" t="s">
        <v>5705</v>
      </c>
      <c r="AL466" t="s">
        <v>5705</v>
      </c>
      <c r="AQ466" s="1"/>
    </row>
    <row r="467" spans="1:43">
      <c r="A467" s="8" t="s">
        <v>8320</v>
      </c>
      <c r="B467" t="s">
        <v>1893</v>
      </c>
      <c r="C467" t="s">
        <v>1894</v>
      </c>
      <c r="D467">
        <v>0.249</v>
      </c>
      <c r="E467">
        <v>20</v>
      </c>
      <c r="F467">
        <v>0.38900000000000001</v>
      </c>
      <c r="G467">
        <v>20</v>
      </c>
      <c r="H467">
        <v>0.76600000000000001</v>
      </c>
      <c r="I467">
        <v>17</v>
      </c>
      <c r="J467">
        <v>0.59299999999999997</v>
      </c>
      <c r="K467">
        <v>0.499</v>
      </c>
      <c r="L467" t="s">
        <v>42</v>
      </c>
      <c r="M467">
        <v>0.45</v>
      </c>
      <c r="N467" t="s">
        <v>43</v>
      </c>
      <c r="P467" t="s">
        <v>1835</v>
      </c>
      <c r="Q467" t="str">
        <f t="shared" si="14"/>
        <v>PIFRELRPVDDNCAFAGLDQFRGQKLLIEFATCLKQCIGAGCNGCDDCLVKYGLAKLF</v>
      </c>
      <c r="R467">
        <f t="shared" si="15"/>
        <v>58</v>
      </c>
      <c r="S467" t="s">
        <v>45</v>
      </c>
      <c r="T467">
        <v>0.05</v>
      </c>
      <c r="U467" t="s">
        <v>1895</v>
      </c>
      <c r="V467" t="s">
        <v>157</v>
      </c>
      <c r="X467" t="s">
        <v>5705</v>
      </c>
      <c r="Y467" t="s">
        <v>5705</v>
      </c>
      <c r="Z467" t="s">
        <v>5705</v>
      </c>
      <c r="AA467" t="s">
        <v>5705</v>
      </c>
      <c r="AB467" t="s">
        <v>5705</v>
      </c>
      <c r="AC467" t="s">
        <v>5705</v>
      </c>
      <c r="AD467" t="s">
        <v>5705</v>
      </c>
      <c r="AE467" t="s">
        <v>5705</v>
      </c>
      <c r="AF467" t="s">
        <v>5705</v>
      </c>
      <c r="AG467" s="1" t="s">
        <v>5705</v>
      </c>
      <c r="AH467" t="s">
        <v>5705</v>
      </c>
      <c r="AI467" t="s">
        <v>5705</v>
      </c>
      <c r="AJ467" t="s">
        <v>5705</v>
      </c>
      <c r="AK467" t="s">
        <v>5705</v>
      </c>
      <c r="AL467" t="s">
        <v>5705</v>
      </c>
      <c r="AQ467" s="1"/>
    </row>
    <row r="468" spans="1:43">
      <c r="A468" s="8" t="s">
        <v>8321</v>
      </c>
      <c r="B468" t="s">
        <v>1896</v>
      </c>
      <c r="C468" t="s">
        <v>1897</v>
      </c>
      <c r="D468">
        <v>0.41799999999999998</v>
      </c>
      <c r="E468">
        <v>16</v>
      </c>
      <c r="F468">
        <v>0.59299999999999997</v>
      </c>
      <c r="G468">
        <v>16</v>
      </c>
      <c r="H468">
        <v>0.91500000000000004</v>
      </c>
      <c r="I468">
        <v>13</v>
      </c>
      <c r="J468">
        <v>0.83299999999999996</v>
      </c>
      <c r="K468">
        <v>0.72199999999999998</v>
      </c>
      <c r="L468" t="s">
        <v>42</v>
      </c>
      <c r="M468">
        <v>0.45</v>
      </c>
      <c r="N468" t="s">
        <v>43</v>
      </c>
      <c r="P468" t="s">
        <v>197</v>
      </c>
      <c r="Q468" t="str">
        <f t="shared" si="14"/>
        <v>VVDFSLVHNLFVEVQSNVKLLTTETERLSPVNNNLAACSRLVASSMSIAGEVLRDSAVLTDTNSTTLLGLWKGIGHELISLSGALKSNKPAIQMAGTCNSLKLSLLEIDDAHDQLANNVITKLPKSFHQAAQEQHDQIAHVLVKCIMQVKRRQCVDGRGSAHPARLPNK</v>
      </c>
      <c r="R468">
        <f t="shared" si="15"/>
        <v>169</v>
      </c>
      <c r="S468" t="s">
        <v>45</v>
      </c>
      <c r="T468">
        <v>0.24</v>
      </c>
      <c r="U468" t="s">
        <v>1898</v>
      </c>
      <c r="V468" t="s">
        <v>98</v>
      </c>
      <c r="X468" t="s">
        <v>5705</v>
      </c>
      <c r="Y468" t="s">
        <v>5705</v>
      </c>
      <c r="Z468" t="s">
        <v>5705</v>
      </c>
      <c r="AA468" t="s">
        <v>5705</v>
      </c>
      <c r="AB468" t="s">
        <v>5705</v>
      </c>
      <c r="AC468" t="s">
        <v>5705</v>
      </c>
      <c r="AD468" t="s">
        <v>5705</v>
      </c>
      <c r="AE468" t="s">
        <v>5705</v>
      </c>
      <c r="AF468" t="s">
        <v>5705</v>
      </c>
      <c r="AG468" t="s">
        <v>5705</v>
      </c>
      <c r="AH468" t="s">
        <v>5705</v>
      </c>
      <c r="AI468" t="s">
        <v>5705</v>
      </c>
      <c r="AJ468" t="s">
        <v>5705</v>
      </c>
      <c r="AK468" t="s">
        <v>5705</v>
      </c>
      <c r="AL468" t="s">
        <v>5705</v>
      </c>
    </row>
    <row r="469" spans="1:43">
      <c r="A469" s="8" t="s">
        <v>8322</v>
      </c>
      <c r="B469" t="s">
        <v>1899</v>
      </c>
      <c r="C469" s="1" t="s">
        <v>1900</v>
      </c>
      <c r="D469">
        <v>0.47</v>
      </c>
      <c r="E469">
        <v>16</v>
      </c>
      <c r="F469">
        <v>0.64700000000000002</v>
      </c>
      <c r="G469">
        <v>16</v>
      </c>
      <c r="H469">
        <v>0.95</v>
      </c>
      <c r="I469">
        <v>7</v>
      </c>
      <c r="J469">
        <v>0.871</v>
      </c>
      <c r="K469">
        <v>0.76800000000000002</v>
      </c>
      <c r="L469" t="s">
        <v>42</v>
      </c>
      <c r="M469">
        <v>0.45</v>
      </c>
      <c r="N469" t="s">
        <v>43</v>
      </c>
      <c r="P469" t="s">
        <v>1901</v>
      </c>
      <c r="Q469" t="str">
        <f t="shared" si="14"/>
        <v>PIELDEARINVLVSRAPHPADTWTVPHVQSSFDRGETKHIKDAFLDALLLARQVDTNPEWFVKTIFKKYFFESDYATVVEIIHNILGPDMKGSRHLRSVSAVHDYDNQYYGYSCTDSTVTATFIEMPDGRGYLVICGSAFLYGGIGKGYGNAASLTCDMFDRPGMTLNAMLPLGGILLHEFTHYKKLLSPPLWSEAMDHAYAFKECRDLINQPDPSRPALYNADSYTYFLLELFWSSACGCDFDDEGRKIRR</v>
      </c>
      <c r="R469">
        <f t="shared" si="15"/>
        <v>252</v>
      </c>
      <c r="S469" t="s">
        <v>45</v>
      </c>
      <c r="T469">
        <v>0</v>
      </c>
      <c r="U469" t="s">
        <v>1902</v>
      </c>
      <c r="V469" t="s">
        <v>52</v>
      </c>
      <c r="X469" t="s">
        <v>5705</v>
      </c>
      <c r="Y469" t="s">
        <v>5705</v>
      </c>
      <c r="Z469" t="s">
        <v>5705</v>
      </c>
      <c r="AA469" t="s">
        <v>5705</v>
      </c>
      <c r="AB469" t="s">
        <v>6917</v>
      </c>
      <c r="AC469" t="s">
        <v>5705</v>
      </c>
      <c r="AD469" t="s">
        <v>5705</v>
      </c>
      <c r="AE469" t="s">
        <v>5705</v>
      </c>
      <c r="AF469" t="s">
        <v>5705</v>
      </c>
      <c r="AG469" s="1" t="s">
        <v>5705</v>
      </c>
      <c r="AH469" t="s">
        <v>5705</v>
      </c>
      <c r="AI469" t="s">
        <v>6918</v>
      </c>
      <c r="AJ469" t="s">
        <v>5705</v>
      </c>
      <c r="AK469" t="s">
        <v>5705</v>
      </c>
      <c r="AL469" t="s">
        <v>5705</v>
      </c>
      <c r="AQ469" s="1"/>
    </row>
    <row r="470" spans="1:43">
      <c r="A470" s="8" t="s">
        <v>8323</v>
      </c>
      <c r="B470" t="s">
        <v>1903</v>
      </c>
      <c r="C470" s="1" t="s">
        <v>1904</v>
      </c>
      <c r="D470">
        <v>0.61699999999999999</v>
      </c>
      <c r="E470">
        <v>24</v>
      </c>
      <c r="F470">
        <v>0.73299999999999998</v>
      </c>
      <c r="G470">
        <v>24</v>
      </c>
      <c r="H470">
        <v>0.94899999999999995</v>
      </c>
      <c r="I470">
        <v>6</v>
      </c>
      <c r="J470">
        <v>0.871</v>
      </c>
      <c r="K470">
        <v>0.80800000000000005</v>
      </c>
      <c r="L470" t="s">
        <v>42</v>
      </c>
      <c r="M470">
        <v>0.45</v>
      </c>
      <c r="N470" t="s">
        <v>43</v>
      </c>
      <c r="P470" t="s">
        <v>1905</v>
      </c>
      <c r="Q470" t="str">
        <f t="shared" si="14"/>
        <v>IVRHDCLSLHSSSLTADCADRSVLASCLAGLTGTAPDDIQSCFLDAGCSEDEAAVEAEAISRRCDRLPQGGDLRRRYLALDLRSQVSETVELAEFLRRDTATPAPTKLHGAECFTTSTIDTTTCLLTTADGVQKTQTCTPTQVARSECAPGLKCTIGVNNEDICMVLHNNLETGGIIIAIVFAVIIVVGLGSLTFLCCRDRRNQKSMAAKAEAVALARAATKKHHQESRAPLMQEQQHMQRDGAPGSPNPFMDQAH</v>
      </c>
      <c r="R470">
        <f t="shared" si="15"/>
        <v>256</v>
      </c>
      <c r="S470" t="s">
        <v>45</v>
      </c>
      <c r="T470">
        <v>0.45</v>
      </c>
      <c r="U470" t="s">
        <v>1906</v>
      </c>
      <c r="V470" t="s">
        <v>157</v>
      </c>
      <c r="W470" t="s">
        <v>3102</v>
      </c>
      <c r="X470" t="s">
        <v>5705</v>
      </c>
      <c r="Y470" t="s">
        <v>5705</v>
      </c>
      <c r="Z470" t="s">
        <v>5705</v>
      </c>
      <c r="AA470" t="s">
        <v>5705</v>
      </c>
      <c r="AB470" t="s">
        <v>5705</v>
      </c>
      <c r="AC470" t="s">
        <v>5705</v>
      </c>
      <c r="AD470" t="s">
        <v>5705</v>
      </c>
      <c r="AE470" t="s">
        <v>5705</v>
      </c>
      <c r="AF470" t="s">
        <v>5705</v>
      </c>
      <c r="AG470" s="1" t="s">
        <v>5705</v>
      </c>
      <c r="AH470" t="s">
        <v>5705</v>
      </c>
      <c r="AI470" t="s">
        <v>5705</v>
      </c>
      <c r="AJ470" t="s">
        <v>5705</v>
      </c>
      <c r="AK470" t="s">
        <v>5705</v>
      </c>
      <c r="AL470" t="s">
        <v>5705</v>
      </c>
      <c r="AQ470" s="1"/>
    </row>
    <row r="471" spans="1:43">
      <c r="A471" s="8" t="s">
        <v>8324</v>
      </c>
      <c r="B471" t="s">
        <v>1907</v>
      </c>
      <c r="C471" s="1" t="s">
        <v>1908</v>
      </c>
      <c r="D471">
        <v>0.42899999999999999</v>
      </c>
      <c r="E471">
        <v>19</v>
      </c>
      <c r="F471">
        <v>0.59499999999999997</v>
      </c>
      <c r="G471">
        <v>19</v>
      </c>
      <c r="H471">
        <v>0.88500000000000001</v>
      </c>
      <c r="I471">
        <v>10</v>
      </c>
      <c r="J471">
        <v>0.83899999999999997</v>
      </c>
      <c r="K471">
        <v>0.72699999999999998</v>
      </c>
      <c r="L471" t="s">
        <v>42</v>
      </c>
      <c r="M471">
        <v>0.45</v>
      </c>
      <c r="N471" t="s">
        <v>43</v>
      </c>
      <c r="P471" t="s">
        <v>1909</v>
      </c>
      <c r="Q471" t="str">
        <f t="shared" si="14"/>
        <v>PSAAPGDSCEKGLRILVARGTGEDKGTGLAGTVADSVASQIRGSTVVPIDYPATLVDPSYDESLKAGAEALQKAVNEHVKACPDSKIVIMGYSQGAHITVDSICGGSGEPLNNITALPQKLVEDHVVAVVLFGDPTHIANVTYDKGTSTNNGIFPRVRASVEQCNVYADRLVSYCDKGDRYCDHGDVKEVHSEYFEKYDKEIVKFVVQKYDSFAKASATSTATATAATSSATISPATSSATHTNATTVTGASATPTKPVAGAAAGLTLGHALYLALPMMMMASFQIL</v>
      </c>
      <c r="R471">
        <f t="shared" si="15"/>
        <v>287</v>
      </c>
      <c r="S471" t="s">
        <v>45</v>
      </c>
      <c r="T471">
        <v>0</v>
      </c>
      <c r="U471" t="s">
        <v>1910</v>
      </c>
      <c r="V471" t="s">
        <v>52</v>
      </c>
      <c r="W471" t="s">
        <v>3101</v>
      </c>
      <c r="X471" t="s">
        <v>7463</v>
      </c>
      <c r="Y471" t="s">
        <v>6919</v>
      </c>
      <c r="Z471" t="s">
        <v>6920</v>
      </c>
      <c r="AA471" t="s">
        <v>6921</v>
      </c>
      <c r="AB471" t="s">
        <v>6922</v>
      </c>
      <c r="AC471" t="s">
        <v>5705</v>
      </c>
      <c r="AD471" t="s">
        <v>5705</v>
      </c>
      <c r="AE471" t="s">
        <v>5705</v>
      </c>
      <c r="AF471" t="s">
        <v>5705</v>
      </c>
      <c r="AG471" t="s">
        <v>5705</v>
      </c>
      <c r="AH471" t="s">
        <v>5705</v>
      </c>
      <c r="AI471" t="s">
        <v>6923</v>
      </c>
      <c r="AJ471" t="s">
        <v>5705</v>
      </c>
      <c r="AK471" t="s">
        <v>5705</v>
      </c>
      <c r="AL471" t="s">
        <v>5705</v>
      </c>
    </row>
    <row r="472" spans="1:43">
      <c r="A472" s="8" t="s">
        <v>8325</v>
      </c>
      <c r="B472" t="s">
        <v>1911</v>
      </c>
      <c r="C472" s="1" t="s">
        <v>1912</v>
      </c>
      <c r="D472">
        <v>0.72099999999999997</v>
      </c>
      <c r="E472">
        <v>19</v>
      </c>
      <c r="F472">
        <v>0.82399999999999995</v>
      </c>
      <c r="G472">
        <v>19</v>
      </c>
      <c r="H472">
        <v>0.97499999999999998</v>
      </c>
      <c r="I472">
        <v>13</v>
      </c>
      <c r="J472">
        <v>0.95199999999999996</v>
      </c>
      <c r="K472">
        <v>0.89300000000000002</v>
      </c>
      <c r="L472" t="s">
        <v>42</v>
      </c>
      <c r="M472">
        <v>0.45</v>
      </c>
      <c r="N472" t="s">
        <v>43</v>
      </c>
      <c r="P472" t="s">
        <v>155</v>
      </c>
      <c r="Q472" t="str">
        <f t="shared" si="14"/>
        <v>TLPGLPQLTLPWGKWEATPSPGDPNIYLFQNVRFGAKPERFGAPTFPNWRSNTIQRVTQNTSCIQIDPSQLKKPPGGKDPLGDPSDADLTETEDCLFLDIYAPASAFQPGARPLPVVVWIYGGAFAFGTKNQAGPLYTGQSVLHASGYQTIFIVGNYRVGAYGWLAGDYMQKVGQPNAGLHDQALLFRWVQNYVRQVGGDRNRVSAWGESAGAGSILHHVTREDGRVDPLFSTLAVQSPAFEWAWDNTPGERLDNLYRNFSLLAGCSFDFNITCLRSASGKKLARANQQLFNNVRQTGLFPVGPAVDGKWIKSIPTLAFAQGKFWKGIKSAIISHCANEPHSFTPPDIDNQTRFDEFLTTFLPGAVLEPERDKIRAQYDCLTKFGGDFQECIATVIRDASFTCNTRDLFDSYSDRSYMMHYGFPLDKYAYHASDLIPLFMNNRTEAEQLLIKSGLNETIAGLYAGSLNDKVKQYYQNYFASFALSGNPNRLLPSPPRQWPIANGARDQLSDVMHVGWAFSKEHVFQLDEDEQNSSSACSFWTEIAKDITQHRTAGQGHGSPSQGPGEAGEL</v>
      </c>
      <c r="R472">
        <f t="shared" si="15"/>
        <v>571</v>
      </c>
      <c r="S472" t="s">
        <v>45</v>
      </c>
      <c r="T472">
        <v>0.2</v>
      </c>
      <c r="U472" t="s">
        <v>1913</v>
      </c>
      <c r="V472" t="s">
        <v>52</v>
      </c>
      <c r="W472" t="s">
        <v>2795</v>
      </c>
      <c r="X472" t="s">
        <v>7464</v>
      </c>
      <c r="Y472" t="s">
        <v>6924</v>
      </c>
      <c r="Z472" t="s">
        <v>6925</v>
      </c>
      <c r="AA472" t="s">
        <v>6926</v>
      </c>
      <c r="AB472" t="s">
        <v>6927</v>
      </c>
      <c r="AC472" t="s">
        <v>5705</v>
      </c>
      <c r="AD472" t="s">
        <v>5705</v>
      </c>
      <c r="AE472" t="s">
        <v>6928</v>
      </c>
      <c r="AF472" t="s">
        <v>5705</v>
      </c>
      <c r="AG472" t="s">
        <v>5705</v>
      </c>
      <c r="AH472" t="s">
        <v>5705</v>
      </c>
      <c r="AI472" t="s">
        <v>6929</v>
      </c>
      <c r="AJ472" t="s">
        <v>5705</v>
      </c>
      <c r="AK472" t="s">
        <v>5705</v>
      </c>
      <c r="AL472" t="s">
        <v>5705</v>
      </c>
    </row>
    <row r="473" spans="1:43">
      <c r="A473" s="8" t="s">
        <v>8326</v>
      </c>
      <c r="B473" t="s">
        <v>1915</v>
      </c>
      <c r="C473" t="s">
        <v>1916</v>
      </c>
      <c r="D473">
        <v>0.78500000000000003</v>
      </c>
      <c r="E473">
        <v>24</v>
      </c>
      <c r="F473">
        <v>0.753</v>
      </c>
      <c r="G473">
        <v>24</v>
      </c>
      <c r="H473">
        <v>0.874</v>
      </c>
      <c r="I473">
        <v>23</v>
      </c>
      <c r="J473">
        <v>0.71799999999999997</v>
      </c>
      <c r="K473">
        <v>0.73399999999999999</v>
      </c>
      <c r="L473" t="s">
        <v>42</v>
      </c>
      <c r="M473">
        <v>0.45</v>
      </c>
      <c r="N473" t="s">
        <v>43</v>
      </c>
      <c r="P473" t="s">
        <v>1917</v>
      </c>
      <c r="Q473" t="str">
        <f t="shared" si="14"/>
        <v>PAQQAGSQAAAAPAPAGGLIGKLLSDHVKFVSEPGSAAATPDQSNPILNVHRDAHAAIDGGVSAIAGGLGGGLAPGAAASSAFKE</v>
      </c>
      <c r="R473">
        <f t="shared" si="15"/>
        <v>85</v>
      </c>
      <c r="S473" t="s">
        <v>45</v>
      </c>
      <c r="T473">
        <v>0.01</v>
      </c>
      <c r="U473" t="s">
        <v>1918</v>
      </c>
      <c r="V473" t="s">
        <v>98</v>
      </c>
      <c r="X473" t="s">
        <v>5705</v>
      </c>
      <c r="Y473" t="s">
        <v>5705</v>
      </c>
      <c r="Z473" t="s">
        <v>5705</v>
      </c>
      <c r="AA473" t="s">
        <v>5705</v>
      </c>
      <c r="AB473" t="s">
        <v>5705</v>
      </c>
      <c r="AC473" t="s">
        <v>5705</v>
      </c>
      <c r="AD473" t="s">
        <v>5705</v>
      </c>
      <c r="AE473" t="s">
        <v>5705</v>
      </c>
      <c r="AF473" t="s">
        <v>5705</v>
      </c>
      <c r="AG473" t="s">
        <v>5705</v>
      </c>
      <c r="AH473" t="s">
        <v>5705</v>
      </c>
      <c r="AI473" t="s">
        <v>5705</v>
      </c>
      <c r="AJ473" t="s">
        <v>5705</v>
      </c>
      <c r="AK473" t="s">
        <v>5705</v>
      </c>
      <c r="AL473" t="s">
        <v>5705</v>
      </c>
    </row>
    <row r="474" spans="1:43">
      <c r="A474" s="8" t="s">
        <v>8327</v>
      </c>
      <c r="B474" t="s">
        <v>1919</v>
      </c>
      <c r="C474" t="s">
        <v>1920</v>
      </c>
      <c r="D474">
        <v>0.58299999999999996</v>
      </c>
      <c r="E474">
        <v>20</v>
      </c>
      <c r="F474">
        <v>0.57799999999999996</v>
      </c>
      <c r="G474">
        <v>20</v>
      </c>
      <c r="H474">
        <v>0.72399999999999998</v>
      </c>
      <c r="I474">
        <v>9</v>
      </c>
      <c r="J474">
        <v>0.57899999999999996</v>
      </c>
      <c r="K474">
        <v>0.57899999999999996</v>
      </c>
      <c r="L474" t="s">
        <v>42</v>
      </c>
      <c r="M474">
        <v>0.45</v>
      </c>
      <c r="N474" t="s">
        <v>43</v>
      </c>
      <c r="P474" t="s">
        <v>1921</v>
      </c>
      <c r="Q474" t="str">
        <f t="shared" si="14"/>
        <v>PTEPKPSESIEISKLIVRKYVSESGTAINVVDFKLAGNDGIGIECTARNPAFPTPNEVTTCGNSKYRFSLHSGNAGSEFSLRVYHELGTAVGYYGQGNVPTYCHAGGDGPGDYVCFQIAPVVIVIDSTSPPVHP</v>
      </c>
      <c r="R474">
        <f t="shared" si="15"/>
        <v>134</v>
      </c>
      <c r="S474" t="s">
        <v>45</v>
      </c>
      <c r="T474">
        <v>0</v>
      </c>
      <c r="U474" t="s">
        <v>1922</v>
      </c>
      <c r="V474" t="s">
        <v>52</v>
      </c>
      <c r="W474" t="s">
        <v>3122</v>
      </c>
      <c r="X474" t="s">
        <v>5705</v>
      </c>
      <c r="Y474" t="s">
        <v>5705</v>
      </c>
      <c r="Z474" t="s">
        <v>6930</v>
      </c>
      <c r="AA474" t="s">
        <v>5705</v>
      </c>
      <c r="AB474" t="s">
        <v>5705</v>
      </c>
      <c r="AC474" t="s">
        <v>5705</v>
      </c>
      <c r="AD474" t="s">
        <v>5705</v>
      </c>
      <c r="AE474" t="s">
        <v>5705</v>
      </c>
      <c r="AF474" t="s">
        <v>5705</v>
      </c>
      <c r="AG474" s="1" t="s">
        <v>5705</v>
      </c>
      <c r="AH474" t="s">
        <v>5705</v>
      </c>
      <c r="AI474" t="s">
        <v>5705</v>
      </c>
      <c r="AJ474" t="s">
        <v>5705</v>
      </c>
      <c r="AK474" t="s">
        <v>5705</v>
      </c>
      <c r="AL474" t="s">
        <v>5705</v>
      </c>
      <c r="AQ474" s="1"/>
    </row>
    <row r="475" spans="1:43">
      <c r="A475" s="8" t="s">
        <v>8328</v>
      </c>
      <c r="B475" t="s">
        <v>1923</v>
      </c>
      <c r="C475" s="1" t="s">
        <v>1924</v>
      </c>
      <c r="D475">
        <v>0.77200000000000002</v>
      </c>
      <c r="E475">
        <v>18</v>
      </c>
      <c r="F475">
        <v>0.82</v>
      </c>
      <c r="G475">
        <v>18</v>
      </c>
      <c r="H475">
        <v>0.90600000000000003</v>
      </c>
      <c r="I475">
        <v>7</v>
      </c>
      <c r="J475">
        <v>0.86399999999999999</v>
      </c>
      <c r="K475">
        <v>0.84299999999999997</v>
      </c>
      <c r="L475" t="s">
        <v>42</v>
      </c>
      <c r="M475">
        <v>0.45</v>
      </c>
      <c r="N475" t="s">
        <v>43</v>
      </c>
      <c r="P475" t="s">
        <v>1925</v>
      </c>
      <c r="Q475" t="str">
        <f t="shared" si="14"/>
        <v>NSTFTCRNCPARSTHTMPGHSTTHYMPGHTPHPMPVNMTTSIVTKTSIYIITHCPPAILNCFLGHKTTETITYTTVCPVTPETPVPGKPGYPAAPGYPAPPGPPGHPAAPGYPAAPGSPGSPGYPAAPAGPGSPGYPAAPASPGSPGYPAAPASPGSPGYPAAPASPGNPGYPAAPASPGSPSYPAAPASPGNPAAPASPGYQAPASPGYQAPASPGYQAPASPGYQAPANPGAPAAAPAPAAAPAPAAPGAPANPGYPAEQTSVVVAGANGIMVSDVGAILAVVAAMAVYML</v>
      </c>
      <c r="R475">
        <f t="shared" si="15"/>
        <v>293</v>
      </c>
      <c r="S475" t="s">
        <v>45</v>
      </c>
      <c r="T475">
        <v>0.1</v>
      </c>
      <c r="U475" t="s">
        <v>1926</v>
      </c>
      <c r="V475" t="s">
        <v>47</v>
      </c>
      <c r="X475" t="s">
        <v>5705</v>
      </c>
      <c r="Y475" t="s">
        <v>5705</v>
      </c>
      <c r="Z475" t="s">
        <v>5705</v>
      </c>
      <c r="AA475" t="s">
        <v>5705</v>
      </c>
      <c r="AB475" t="s">
        <v>5705</v>
      </c>
      <c r="AC475" t="s">
        <v>5705</v>
      </c>
      <c r="AD475" t="s">
        <v>5705</v>
      </c>
      <c r="AE475" t="s">
        <v>5705</v>
      </c>
      <c r="AF475" t="s">
        <v>5705</v>
      </c>
      <c r="AG475" s="1" t="s">
        <v>5705</v>
      </c>
      <c r="AH475" t="s">
        <v>5705</v>
      </c>
      <c r="AI475" t="s">
        <v>5705</v>
      </c>
      <c r="AJ475" t="s">
        <v>5705</v>
      </c>
      <c r="AK475" t="s">
        <v>5705</v>
      </c>
      <c r="AL475" t="s">
        <v>5705</v>
      </c>
      <c r="AQ475" s="1"/>
    </row>
    <row r="476" spans="1:43">
      <c r="A476" s="8" t="s">
        <v>8329</v>
      </c>
      <c r="B476" t="s">
        <v>1927</v>
      </c>
      <c r="C476" s="1" t="s">
        <v>1928</v>
      </c>
      <c r="D476">
        <v>0.46200000000000002</v>
      </c>
      <c r="E476">
        <v>23</v>
      </c>
      <c r="F476">
        <v>0.623</v>
      </c>
      <c r="G476">
        <v>23</v>
      </c>
      <c r="H476">
        <v>0.92300000000000004</v>
      </c>
      <c r="I476">
        <v>7</v>
      </c>
      <c r="J476">
        <v>0.84099999999999997</v>
      </c>
      <c r="K476">
        <v>0.74099999999999999</v>
      </c>
      <c r="L476" t="s">
        <v>42</v>
      </c>
      <c r="M476">
        <v>0.45</v>
      </c>
      <c r="N476" t="s">
        <v>43</v>
      </c>
      <c r="P476" t="s">
        <v>1388</v>
      </c>
      <c r="Q476" t="str">
        <f t="shared" si="14"/>
        <v>PATTGSIALASGKSLFTFDYVTPQAHAKNWIGIYNIYSGGPEKEKFVSPSITWEYAPATEGGVHIPAAKLQPGSYKAYFLAEDGYRWLARPVSFVVAGKGALAFTVDQFTTRNGRVGDGFRASISGLLANPPDAKTSFSKVSGPAWVRVSADGTLSGIPDAAGTSRVTVRATATDGSQASLEATIPVRKYGTPLVDRLGALSFNLWHGGTQVSDYHRKQVQFIVSTGVDVVGFQESTGGHAIRLAQALGWDVYQGNDVGIISRYPIVQVYPDMWVAGAVRISLDGENRQVIVWNVHLGYTPYGPYDFCFDKMSWERVLRRETESGRTPQIRDVLGRMKTQLSNTSRVPIILLGDFNAPSHLDWTDDTRGQHCGVGLTPWPTSIEPFKLGLVDSFREIHPDPARVPGNTWSPVYLDNAGRREPLDRIDFIYHKGLTVVDSQVLVVGKPAPQPNHRHNEWTTDHAAVKSVFQLGKE</v>
      </c>
      <c r="R476">
        <f t="shared" si="15"/>
        <v>474</v>
      </c>
      <c r="S476" t="s">
        <v>45</v>
      </c>
      <c r="T476">
        <v>0.01</v>
      </c>
      <c r="U476" t="s">
        <v>1929</v>
      </c>
      <c r="V476" t="s">
        <v>98</v>
      </c>
      <c r="W476" t="s">
        <v>2648</v>
      </c>
      <c r="X476" t="s">
        <v>7465</v>
      </c>
      <c r="Y476" t="s">
        <v>5705</v>
      </c>
      <c r="Z476" t="s">
        <v>6931</v>
      </c>
      <c r="AA476" t="s">
        <v>6932</v>
      </c>
      <c r="AB476" t="s">
        <v>6933</v>
      </c>
      <c r="AC476" t="s">
        <v>5705</v>
      </c>
      <c r="AD476" t="s">
        <v>5705</v>
      </c>
      <c r="AE476" t="s">
        <v>5705</v>
      </c>
      <c r="AF476" t="s">
        <v>5705</v>
      </c>
      <c r="AG476" t="s">
        <v>5705</v>
      </c>
      <c r="AH476" t="s">
        <v>5705</v>
      </c>
      <c r="AI476" t="s">
        <v>6934</v>
      </c>
      <c r="AJ476" t="s">
        <v>5705</v>
      </c>
      <c r="AK476" t="s">
        <v>5705</v>
      </c>
      <c r="AL476" t="s">
        <v>5705</v>
      </c>
    </row>
    <row r="477" spans="1:43">
      <c r="A477" s="8" t="s">
        <v>8330</v>
      </c>
      <c r="B477" t="s">
        <v>1930</v>
      </c>
      <c r="C477" s="1" t="s">
        <v>1931</v>
      </c>
      <c r="D477">
        <v>0.58099999999999996</v>
      </c>
      <c r="E477">
        <v>23</v>
      </c>
      <c r="F477">
        <v>0.71599999999999997</v>
      </c>
      <c r="G477">
        <v>23</v>
      </c>
      <c r="H477">
        <v>0.92700000000000005</v>
      </c>
      <c r="I477">
        <v>16</v>
      </c>
      <c r="J477">
        <v>0.88100000000000001</v>
      </c>
      <c r="K477">
        <v>0.80500000000000005</v>
      </c>
      <c r="L477" t="s">
        <v>42</v>
      </c>
      <c r="M477">
        <v>0.45</v>
      </c>
      <c r="N477" t="s">
        <v>43</v>
      </c>
      <c r="P477" t="s">
        <v>1932</v>
      </c>
      <c r="Q477" t="str">
        <f t="shared" si="14"/>
        <v>EPPREAHQPTGNGQGLLTFNETVEPKSLSPSLQVVRWATWGVDGAYVNPDEDGNFVLYQAGTGEPQEFVTADKLVESANDYWVSHDNSTVLTAINATNQYRYSFRADYFVIDVRSGSRKPLVDDQAGDIQYAVFAPRGRHIAFVRGNNIYLRNGDGEVTKLTSDGDPDLYHGVPDWVYEEEILSSRSALWFSPDGASIAFLSFNETGVGTSTVPRYTDRKHRALPYPAETRLRYPKAGTRNPTVGLSIIDVSSKKLSNVPLSRFPDGSGIVGEVAWVTDGHAALVYRIFNRVQDRSRHVLVNMETGHPRAFVVRERDSPDGWLDNSMAMRYVGKLEGRPDDGKKYYADLSDESGWTHIYLYPTRSNSSIQLTDGDWEVEAILHVDACRGLVYYTAAKRHGTERHVYSVSPNVPYQEVRATDGGKALQTLTANADVHEALNEYKLPNITYFELQRDSDADRPNMTDLEKEMGGYKLNVMQILPPAFNPAKKYPVLFCPYGGPNSQAVLKSFQPYDWKTYIASDPELQFVIYVVDNRGTGFQGRRFRSVVARQLGKLEADDQIWAAKELIKTKGFIDDGHVGIFGWSYGAFVAAKAIEKDDGVFTFGLAAAPMIDPRLYDFMYIERYMKTPGTNAAGYEEAAVRRAAGFQNLAGAFSVAHGMADDNVHFQNTAALVDVLIGDGLSSDRLRMMAFPDSDHTIAHHGAWVYLHKFFTARLWDELQRTSDARKTHQWSKKESPEARPEVR</v>
      </c>
      <c r="R477">
        <f t="shared" si="15"/>
        <v>745</v>
      </c>
      <c r="S477" t="s">
        <v>45</v>
      </c>
      <c r="T477">
        <v>0.06</v>
      </c>
      <c r="U477" t="s">
        <v>1933</v>
      </c>
      <c r="V477" t="s">
        <v>52</v>
      </c>
      <c r="W477" t="s">
        <v>2796</v>
      </c>
      <c r="X477" t="s">
        <v>7466</v>
      </c>
      <c r="Y477" t="s">
        <v>5705</v>
      </c>
      <c r="Z477" t="s">
        <v>6935</v>
      </c>
      <c r="AA477" t="s">
        <v>6936</v>
      </c>
      <c r="AB477" t="s">
        <v>6937</v>
      </c>
      <c r="AC477" t="s">
        <v>5705</v>
      </c>
      <c r="AD477" t="s">
        <v>5705</v>
      </c>
      <c r="AE477" t="s">
        <v>5705</v>
      </c>
      <c r="AF477" t="s">
        <v>6191</v>
      </c>
      <c r="AG477" s="1" t="s">
        <v>5705</v>
      </c>
      <c r="AH477" t="s">
        <v>5705</v>
      </c>
      <c r="AI477" t="s">
        <v>6938</v>
      </c>
      <c r="AJ477" t="s">
        <v>5705</v>
      </c>
      <c r="AK477" t="s">
        <v>5705</v>
      </c>
      <c r="AL477" t="s">
        <v>5705</v>
      </c>
      <c r="AQ477" s="1"/>
    </row>
    <row r="478" spans="1:43">
      <c r="A478" s="8" t="s">
        <v>8331</v>
      </c>
      <c r="B478" t="s">
        <v>1935</v>
      </c>
      <c r="C478" s="1" t="s">
        <v>1936</v>
      </c>
      <c r="D478">
        <v>0.49399999999999999</v>
      </c>
      <c r="E478">
        <v>42</v>
      </c>
      <c r="F478">
        <v>0.55000000000000004</v>
      </c>
      <c r="G478">
        <v>42</v>
      </c>
      <c r="H478">
        <v>0.874</v>
      </c>
      <c r="I478">
        <v>14</v>
      </c>
      <c r="J478">
        <v>0.64700000000000002</v>
      </c>
      <c r="K478">
        <v>0.60199999999999998</v>
      </c>
      <c r="L478" t="s">
        <v>42</v>
      </c>
      <c r="M478">
        <v>0.45</v>
      </c>
      <c r="N478" t="s">
        <v>43</v>
      </c>
      <c r="P478" t="s">
        <v>565</v>
      </c>
      <c r="Q478" t="str">
        <f t="shared" si="14"/>
        <v>PSPGQGGTGGNNGGTVGATPHDSYSSSVGVLGCKINTNRVAYWPDPVDCNNICVSLSYGNRKLHLLRVDQSAGAYDVSYDAWNYLYSGYGAAEKPVAGGAVSMKYENVDASHCADLIHGDDAKLPLSAANSMNFLSSCLDQSSSYVAKNYVLYNVLDPLCSLGYDEPCRLDWPNGNQAACPHILGMPARLRGAPVYNLRYPTGQKVLASSTGETEVGDESLARSRARLRAAALPWIVAALVLVLAACC</v>
      </c>
      <c r="R478">
        <f t="shared" si="15"/>
        <v>248</v>
      </c>
      <c r="S478" t="s">
        <v>45</v>
      </c>
      <c r="T478">
        <v>0.02</v>
      </c>
      <c r="U478" t="s">
        <v>1937</v>
      </c>
      <c r="V478" t="s">
        <v>47</v>
      </c>
      <c r="W478" t="s">
        <v>2599</v>
      </c>
      <c r="X478" t="s">
        <v>5705</v>
      </c>
      <c r="Y478" t="s">
        <v>5705</v>
      </c>
      <c r="Z478" t="s">
        <v>5705</v>
      </c>
      <c r="AA478" t="s">
        <v>6939</v>
      </c>
      <c r="AB478" t="s">
        <v>5705</v>
      </c>
      <c r="AC478" t="s">
        <v>5705</v>
      </c>
      <c r="AD478" t="s">
        <v>5705</v>
      </c>
      <c r="AE478" t="s">
        <v>5705</v>
      </c>
      <c r="AF478" t="s">
        <v>5705</v>
      </c>
      <c r="AG478" s="1" t="s">
        <v>5705</v>
      </c>
      <c r="AH478" t="s">
        <v>5705</v>
      </c>
      <c r="AI478" t="s">
        <v>5705</v>
      </c>
      <c r="AJ478" t="s">
        <v>5705</v>
      </c>
      <c r="AK478" t="s">
        <v>5705</v>
      </c>
      <c r="AL478" t="s">
        <v>5705</v>
      </c>
      <c r="AQ478" s="1"/>
    </row>
    <row r="479" spans="1:43">
      <c r="A479" s="8" t="s">
        <v>8332</v>
      </c>
      <c r="B479" t="s">
        <v>1938</v>
      </c>
      <c r="C479" t="s">
        <v>1939</v>
      </c>
      <c r="D479">
        <v>0.31900000000000001</v>
      </c>
      <c r="E479">
        <v>20</v>
      </c>
      <c r="F479">
        <v>0.49399999999999999</v>
      </c>
      <c r="G479">
        <v>20</v>
      </c>
      <c r="H479">
        <v>0.85899999999999999</v>
      </c>
      <c r="I479">
        <v>17</v>
      </c>
      <c r="J479">
        <v>0.754</v>
      </c>
      <c r="K479">
        <v>0.63400000000000001</v>
      </c>
      <c r="L479" t="s">
        <v>42</v>
      </c>
      <c r="M479">
        <v>0.45</v>
      </c>
      <c r="N479" t="s">
        <v>43</v>
      </c>
      <c r="P479" t="s">
        <v>1940</v>
      </c>
      <c r="Q479" t="str">
        <f t="shared" si="14"/>
        <v>VEERDVSTVVGILTQVQNGIDSLDASIKVFTSNSVPTVKAKSVSLVATIKAGISTVKGSSALTLYDTIALFNPVNELKAHAQTLANDLKAKRSALRAANQCDETRQQIADIKGASQALITAIVAKVPADGKAVAQSQANGITDVLSQAQANFSGSQCQNPA</v>
      </c>
      <c r="R479">
        <f t="shared" si="15"/>
        <v>161</v>
      </c>
      <c r="S479" t="s">
        <v>45</v>
      </c>
      <c r="T479">
        <v>0.09</v>
      </c>
      <c r="U479" t="s">
        <v>1941</v>
      </c>
      <c r="V479" t="s">
        <v>698</v>
      </c>
      <c r="W479" t="s">
        <v>2817</v>
      </c>
      <c r="X479" t="s">
        <v>7467</v>
      </c>
      <c r="Y479" t="s">
        <v>5705</v>
      </c>
      <c r="Z479" t="s">
        <v>6940</v>
      </c>
      <c r="AA479" t="s">
        <v>5705</v>
      </c>
      <c r="AB479" t="s">
        <v>5705</v>
      </c>
      <c r="AC479" t="s">
        <v>5705</v>
      </c>
      <c r="AD479" t="s">
        <v>5705</v>
      </c>
      <c r="AE479" t="s">
        <v>5705</v>
      </c>
      <c r="AF479" t="s">
        <v>5705</v>
      </c>
      <c r="AG479" t="s">
        <v>5705</v>
      </c>
      <c r="AH479" t="s">
        <v>5705</v>
      </c>
      <c r="AI479" t="s">
        <v>5705</v>
      </c>
      <c r="AJ479" t="s">
        <v>5705</v>
      </c>
      <c r="AK479" t="s">
        <v>5705</v>
      </c>
      <c r="AL479" t="s">
        <v>5705</v>
      </c>
    </row>
    <row r="480" spans="1:43">
      <c r="A480" s="8" t="s">
        <v>8333</v>
      </c>
      <c r="B480" t="s">
        <v>1942</v>
      </c>
      <c r="C480" t="s">
        <v>1943</v>
      </c>
      <c r="D480">
        <v>0.45100000000000001</v>
      </c>
      <c r="E480">
        <v>18</v>
      </c>
      <c r="F480">
        <v>0.63500000000000001</v>
      </c>
      <c r="G480">
        <v>18</v>
      </c>
      <c r="H480">
        <v>0.92300000000000004</v>
      </c>
      <c r="I480">
        <v>1</v>
      </c>
      <c r="J480">
        <v>0.88600000000000001</v>
      </c>
      <c r="K480">
        <v>0.77100000000000002</v>
      </c>
      <c r="L480" t="s">
        <v>42</v>
      </c>
      <c r="M480">
        <v>0.45</v>
      </c>
      <c r="N480" t="s">
        <v>43</v>
      </c>
      <c r="P480" t="s">
        <v>1944</v>
      </c>
      <c r="Q480" t="str">
        <f t="shared" si="14"/>
        <v>DAPKKVRIRGVSLLGSGCPAGTADVQVDATGSLFEATFSQYEVETGPGTQPIDWRKNCKLTLNMEFDEGFQFTVLDTNMIGFAEIPAGANGQCVNTFSFTGNGLERVDFAIKLPGKYSGRFNLESHPGLTSWSPCGGSTAILNMNTACNISPTNLPALIAVDHISGKLTVKFAVQWRDCRK</v>
      </c>
      <c r="R480">
        <f t="shared" si="15"/>
        <v>181</v>
      </c>
      <c r="S480" t="s">
        <v>45</v>
      </c>
      <c r="T480">
        <v>0.01</v>
      </c>
      <c r="U480" t="s">
        <v>1945</v>
      </c>
      <c r="V480" t="s">
        <v>98</v>
      </c>
      <c r="W480" t="s">
        <v>2708</v>
      </c>
      <c r="X480" t="s">
        <v>7468</v>
      </c>
      <c r="Y480" t="s">
        <v>5705</v>
      </c>
      <c r="Z480" t="s">
        <v>6941</v>
      </c>
      <c r="AA480" t="s">
        <v>6942</v>
      </c>
      <c r="AB480" t="s">
        <v>5705</v>
      </c>
      <c r="AC480" t="s">
        <v>5705</v>
      </c>
      <c r="AD480" t="s">
        <v>5705</v>
      </c>
      <c r="AE480" t="s">
        <v>5705</v>
      </c>
      <c r="AF480" t="s">
        <v>5705</v>
      </c>
      <c r="AG480" t="s">
        <v>5705</v>
      </c>
      <c r="AH480" t="s">
        <v>5705</v>
      </c>
      <c r="AI480" t="s">
        <v>5705</v>
      </c>
      <c r="AJ480" t="s">
        <v>5705</v>
      </c>
      <c r="AK480" t="s">
        <v>5705</v>
      </c>
      <c r="AL480" t="s">
        <v>5705</v>
      </c>
    </row>
    <row r="481" spans="1:43">
      <c r="A481" s="8" t="s">
        <v>8334</v>
      </c>
      <c r="B481" t="s">
        <v>1946</v>
      </c>
      <c r="C481" t="s">
        <v>1947</v>
      </c>
      <c r="D481">
        <v>0.57799999999999996</v>
      </c>
      <c r="E481">
        <v>23</v>
      </c>
      <c r="F481">
        <v>0.63800000000000001</v>
      </c>
      <c r="G481">
        <v>23</v>
      </c>
      <c r="H481">
        <v>0.92400000000000004</v>
      </c>
      <c r="I481">
        <v>9</v>
      </c>
      <c r="J481">
        <v>0.70499999999999996</v>
      </c>
      <c r="K481">
        <v>0.67400000000000004</v>
      </c>
      <c r="L481" t="s">
        <v>42</v>
      </c>
      <c r="M481">
        <v>0.45</v>
      </c>
      <c r="N481" t="s">
        <v>43</v>
      </c>
      <c r="P481" t="s">
        <v>1948</v>
      </c>
      <c r="Q481" t="str">
        <f t="shared" si="14"/>
        <v>KVPAQHEIDAIVADENARIALVEVAESINDRFAENESEQDDVDAVHNLVGRNAVEDGLRLAKVVVKYGKPALTFFKCISYDIALPCAREIQYCMDKVDKAPWECPRALECIGTPAEKCK</v>
      </c>
      <c r="R481">
        <f t="shared" si="15"/>
        <v>119</v>
      </c>
      <c r="S481" t="s">
        <v>45</v>
      </c>
      <c r="T481">
        <v>0.01</v>
      </c>
      <c r="U481" t="s">
        <v>1949</v>
      </c>
      <c r="V481" t="s">
        <v>52</v>
      </c>
      <c r="X481" t="s">
        <v>5705</v>
      </c>
      <c r="Y481" t="s">
        <v>5705</v>
      </c>
      <c r="Z481" t="s">
        <v>5705</v>
      </c>
      <c r="AA481" t="s">
        <v>5705</v>
      </c>
      <c r="AB481" t="s">
        <v>5705</v>
      </c>
      <c r="AC481" t="s">
        <v>5705</v>
      </c>
      <c r="AD481" t="s">
        <v>5705</v>
      </c>
      <c r="AE481" t="s">
        <v>5705</v>
      </c>
      <c r="AF481" t="s">
        <v>5705</v>
      </c>
      <c r="AG481" t="s">
        <v>5705</v>
      </c>
      <c r="AH481" t="s">
        <v>5705</v>
      </c>
      <c r="AI481" t="s">
        <v>5705</v>
      </c>
      <c r="AJ481" t="s">
        <v>5705</v>
      </c>
      <c r="AK481" t="s">
        <v>5705</v>
      </c>
      <c r="AL481" t="s">
        <v>5705</v>
      </c>
    </row>
    <row r="482" spans="1:43">
      <c r="A482" s="8" t="s">
        <v>8335</v>
      </c>
      <c r="B482" t="s">
        <v>1950</v>
      </c>
      <c r="C482" s="1" t="s">
        <v>1951</v>
      </c>
      <c r="D482">
        <v>0.77100000000000002</v>
      </c>
      <c r="E482">
        <v>22</v>
      </c>
      <c r="F482">
        <v>0.78200000000000003</v>
      </c>
      <c r="G482">
        <v>22</v>
      </c>
      <c r="H482">
        <v>0.90300000000000002</v>
      </c>
      <c r="I482">
        <v>15</v>
      </c>
      <c r="J482">
        <v>0.79100000000000004</v>
      </c>
      <c r="K482">
        <v>0.78700000000000003</v>
      </c>
      <c r="L482" t="s">
        <v>42</v>
      </c>
      <c r="M482">
        <v>0.45</v>
      </c>
      <c r="N482" t="s">
        <v>43</v>
      </c>
      <c r="P482" t="s">
        <v>1952</v>
      </c>
      <c r="Q482" t="str">
        <f t="shared" si="14"/>
        <v>TVAYPITGVVPPASWNPSLRQNINVLAASGAQWDLYIQALNEMQQTSYTDPLSYFQVSGIHGAPFIEWNGSGRQTNFRGWTGYCPHGESMFVAWHRAYIILFEQILVDTARRIALRYPPSRQAEYKTAAELLRSPYWDWAADSTVPSSTTTQTVWVNVPSGNGIAWQLVNNPLYTYRIPQQVLNGQYGRFDAFNRARILRCSFAGQSYPATANAYLSQRNLRAWTYDSFARSRTFSQFVSAGSAYGLENLHNVVHTDATCGQQFTNPDLAGFDPLFMLHHTNVDRLWAYWQAIRPAEAIFHNTYYGFARFSSPAGTIISNESPMAPFESSTGDFHTTQTVGSMRGFGYSYSGLEYWSKSADQMRRDATALINRQYGNRAATRRRGLVQRRDDALPYWRFFAQVGVDRAQLPKPCQIEIYYGHKKASSLAVVNLPEDGRLTAGLPLDDVLQDAVASGAVTGESIVELLGARVVKHDGSVVDTPSSLKVEVETVLVTPQLTDSEFPTFGNSTLSPVGNLTLKGKVPPPPNGGALLPATQGVNATSAERTSSTTAVRRRMNL</v>
      </c>
      <c r="R482">
        <f t="shared" si="15"/>
        <v>559</v>
      </c>
      <c r="S482" t="s">
        <v>45</v>
      </c>
      <c r="T482">
        <v>0.32</v>
      </c>
      <c r="U482" t="s">
        <v>1953</v>
      </c>
      <c r="V482" t="s">
        <v>58</v>
      </c>
      <c r="W482" t="s">
        <v>2582</v>
      </c>
      <c r="X482" t="s">
        <v>7469</v>
      </c>
      <c r="Y482" t="s">
        <v>5705</v>
      </c>
      <c r="Z482" t="s">
        <v>6943</v>
      </c>
      <c r="AA482" t="s">
        <v>6944</v>
      </c>
      <c r="AB482" t="s">
        <v>6945</v>
      </c>
      <c r="AC482" t="s">
        <v>5705</v>
      </c>
      <c r="AD482" t="s">
        <v>5705</v>
      </c>
      <c r="AE482" t="s">
        <v>5837</v>
      </c>
      <c r="AF482" t="s">
        <v>5705</v>
      </c>
      <c r="AG482" t="s">
        <v>5705</v>
      </c>
      <c r="AH482" t="s">
        <v>5705</v>
      </c>
      <c r="AI482" t="s">
        <v>6946</v>
      </c>
      <c r="AJ482" t="s">
        <v>5705</v>
      </c>
      <c r="AK482" t="s">
        <v>5705</v>
      </c>
      <c r="AL482" t="s">
        <v>6947</v>
      </c>
    </row>
    <row r="483" spans="1:43">
      <c r="A483" s="8" t="s">
        <v>8336</v>
      </c>
      <c r="B483" t="s">
        <v>1954</v>
      </c>
      <c r="C483" t="s">
        <v>1955</v>
      </c>
      <c r="D483">
        <v>0.60799999999999998</v>
      </c>
      <c r="E483">
        <v>18</v>
      </c>
      <c r="F483">
        <v>0.73499999999999999</v>
      </c>
      <c r="G483">
        <v>18</v>
      </c>
      <c r="H483">
        <v>0.91800000000000004</v>
      </c>
      <c r="I483">
        <v>13</v>
      </c>
      <c r="J483">
        <v>0.89500000000000002</v>
      </c>
      <c r="K483">
        <v>0.82099999999999995</v>
      </c>
      <c r="L483" t="s">
        <v>42</v>
      </c>
      <c r="M483">
        <v>0.45</v>
      </c>
      <c r="N483" t="s">
        <v>43</v>
      </c>
      <c r="P483" t="s">
        <v>96</v>
      </c>
      <c r="Q483" t="str">
        <f t="shared" si="14"/>
        <v>PVTPIPQAASVTSSTSSAKFPSRVTPIPVPAVVKQQAPGSPAEAHFPPGITPLPAAPTPAGRFGSAVSAIPNVSQYVVENQAKHFSHLYPSEPLSHEKTAEPPSSSISGDAEDAFFGSPQLQIPLGSVPHPYAESEGKVRHFNREGPVAAPKGPVGPTGHE</v>
      </c>
      <c r="R483">
        <f t="shared" si="15"/>
        <v>161</v>
      </c>
      <c r="S483" t="s">
        <v>45</v>
      </c>
      <c r="T483">
        <v>0.04</v>
      </c>
      <c r="U483" t="s">
        <v>1956</v>
      </c>
      <c r="V483" t="s">
        <v>58</v>
      </c>
      <c r="X483" t="s">
        <v>5705</v>
      </c>
      <c r="Y483" t="s">
        <v>5705</v>
      </c>
      <c r="Z483" t="s">
        <v>5705</v>
      </c>
      <c r="AA483" t="s">
        <v>5705</v>
      </c>
      <c r="AB483" t="s">
        <v>5705</v>
      </c>
      <c r="AC483" t="s">
        <v>5705</v>
      </c>
      <c r="AD483" t="s">
        <v>5705</v>
      </c>
      <c r="AE483" t="s">
        <v>5705</v>
      </c>
      <c r="AF483" t="s">
        <v>5705</v>
      </c>
      <c r="AG483" s="1" t="s">
        <v>5705</v>
      </c>
      <c r="AH483" t="s">
        <v>5705</v>
      </c>
      <c r="AI483" t="s">
        <v>5705</v>
      </c>
      <c r="AJ483" t="s">
        <v>5705</v>
      </c>
      <c r="AK483" t="s">
        <v>5705</v>
      </c>
      <c r="AL483" t="s">
        <v>5705</v>
      </c>
      <c r="AQ483" s="1"/>
    </row>
    <row r="484" spans="1:43">
      <c r="A484" s="8" t="s">
        <v>8337</v>
      </c>
      <c r="B484" t="s">
        <v>1957</v>
      </c>
      <c r="C484" s="1" t="s">
        <v>1958</v>
      </c>
      <c r="D484">
        <v>0.22700000000000001</v>
      </c>
      <c r="E484">
        <v>16</v>
      </c>
      <c r="F484">
        <v>0.45900000000000002</v>
      </c>
      <c r="G484">
        <v>16</v>
      </c>
      <c r="H484">
        <v>0.95699999999999996</v>
      </c>
      <c r="I484">
        <v>12</v>
      </c>
      <c r="J484">
        <v>0.92500000000000004</v>
      </c>
      <c r="K484">
        <v>0.71099999999999997</v>
      </c>
      <c r="L484" t="s">
        <v>42</v>
      </c>
      <c r="M484">
        <v>0.45</v>
      </c>
      <c r="N484" t="s">
        <v>43</v>
      </c>
      <c r="P484" t="s">
        <v>1959</v>
      </c>
      <c r="Q484" t="str">
        <f t="shared" si="14"/>
        <v>VLPSVPLAPKGRRQSPFGLLDPGSGQDDDAFWGSNAPSEKSFVSGLDEATGRETLKAAFDKLASTLALDGKDDHPRLTIYELIHRSEHTTKFAKLVDDHPSIVELLKSTKANHTLFVPTNEAFDHVPAHDKPSKEFVESILKYHVGIGIYPARRILSTHTLPTALDEKLLGGEPQRLRTSIGFRGVTINFYSKVVVANIEATNGIIHAVDHILVPPPYAGRIITLLPGQFSTLLLAYEKTEFVKYIHGVTLVGSTVFAPSNDAFKRLGIRANAFLFNTEKGVRYLKALLKYHISPNATLYSDAYYDKTGGKDVGASEREHYDLPTLLSRARVSVDISRWAGFSAMVVNGFVGVSVRDGLAKNGVIQMLDKVLIPAHKHRHDGKSADVDEIDVEELMERLDPYLEEHALPGEL</v>
      </c>
      <c r="R484">
        <f t="shared" si="15"/>
        <v>412</v>
      </c>
      <c r="S484" t="s">
        <v>45</v>
      </c>
      <c r="T484">
        <v>0.01</v>
      </c>
      <c r="U484" t="s">
        <v>1960</v>
      </c>
      <c r="V484" t="s">
        <v>52</v>
      </c>
      <c r="W484" t="s">
        <v>3635</v>
      </c>
      <c r="X484" t="s">
        <v>7470</v>
      </c>
      <c r="Y484" t="s">
        <v>5705</v>
      </c>
      <c r="Z484" t="s">
        <v>6948</v>
      </c>
      <c r="AA484" t="s">
        <v>6949</v>
      </c>
      <c r="AB484" t="s">
        <v>6950</v>
      </c>
      <c r="AC484" t="s">
        <v>5705</v>
      </c>
      <c r="AD484" t="s">
        <v>5705</v>
      </c>
      <c r="AE484" t="s">
        <v>5705</v>
      </c>
      <c r="AF484" t="s">
        <v>6951</v>
      </c>
      <c r="AG484" t="s">
        <v>6952</v>
      </c>
      <c r="AH484" t="s">
        <v>5705</v>
      </c>
      <c r="AI484" t="s">
        <v>6953</v>
      </c>
      <c r="AJ484" t="s">
        <v>5705</v>
      </c>
      <c r="AK484" t="s">
        <v>5705</v>
      </c>
      <c r="AL484" t="s">
        <v>5705</v>
      </c>
    </row>
    <row r="485" spans="1:43">
      <c r="A485" s="8" t="s">
        <v>8338</v>
      </c>
      <c r="B485" t="s">
        <v>1961</v>
      </c>
      <c r="C485" t="s">
        <v>1962</v>
      </c>
      <c r="D485">
        <v>0.66700000000000004</v>
      </c>
      <c r="E485">
        <v>22</v>
      </c>
      <c r="F485">
        <v>0.78900000000000003</v>
      </c>
      <c r="G485">
        <v>22</v>
      </c>
      <c r="H485">
        <v>0.96199999999999997</v>
      </c>
      <c r="I485">
        <v>13</v>
      </c>
      <c r="J485">
        <v>0.93600000000000005</v>
      </c>
      <c r="K485">
        <v>0.86899999999999999</v>
      </c>
      <c r="L485" t="s">
        <v>42</v>
      </c>
      <c r="M485">
        <v>0.45</v>
      </c>
      <c r="N485" t="s">
        <v>43</v>
      </c>
      <c r="P485" t="s">
        <v>1963</v>
      </c>
      <c r="Q485" t="str">
        <f t="shared" si="14"/>
        <v>NAFPIPGMPPPFSDPERCSPPLADILGTHRSLTSFSSFARLQTSTTALLADLTSNTTVLAPLNSAIERLPRKPWEDPREYEVLGAQAYDGSGGEHRANENLRKFVEAHLLTASPWYRNVRATTVAGKELWWEEKDGKRVIMPDRVEVEKVASQVANGEIWILTGVLKYA</v>
      </c>
      <c r="R485">
        <f t="shared" si="15"/>
        <v>169</v>
      </c>
      <c r="S485" t="s">
        <v>45</v>
      </c>
      <c r="T485">
        <v>0.09</v>
      </c>
      <c r="U485" t="s">
        <v>1964</v>
      </c>
      <c r="V485" t="s">
        <v>52</v>
      </c>
      <c r="W485" t="s">
        <v>3071</v>
      </c>
      <c r="X485" t="s">
        <v>7471</v>
      </c>
      <c r="Y485" t="s">
        <v>5705</v>
      </c>
      <c r="Z485" t="s">
        <v>5705</v>
      </c>
      <c r="AA485" t="s">
        <v>6954</v>
      </c>
      <c r="AB485" t="s">
        <v>6955</v>
      </c>
      <c r="AC485" t="s">
        <v>5705</v>
      </c>
      <c r="AD485" t="s">
        <v>5705</v>
      </c>
      <c r="AE485" t="s">
        <v>5705</v>
      </c>
      <c r="AF485" t="s">
        <v>6956</v>
      </c>
      <c r="AG485" t="s">
        <v>5705</v>
      </c>
      <c r="AH485" t="s">
        <v>5705</v>
      </c>
      <c r="AI485" t="s">
        <v>6957</v>
      </c>
      <c r="AJ485" t="s">
        <v>5705</v>
      </c>
      <c r="AK485" t="s">
        <v>5705</v>
      </c>
      <c r="AL485" t="s">
        <v>5705</v>
      </c>
    </row>
    <row r="486" spans="1:43">
      <c r="A486" s="8" t="s">
        <v>8339</v>
      </c>
      <c r="B486" t="s">
        <v>1965</v>
      </c>
      <c r="C486" s="1" t="s">
        <v>1966</v>
      </c>
      <c r="D486">
        <v>0.84</v>
      </c>
      <c r="E486">
        <v>24</v>
      </c>
      <c r="F486">
        <v>0.86</v>
      </c>
      <c r="G486">
        <v>24</v>
      </c>
      <c r="H486">
        <v>0.94499999999999995</v>
      </c>
      <c r="I486">
        <v>13</v>
      </c>
      <c r="J486">
        <v>0.88100000000000001</v>
      </c>
      <c r="K486">
        <v>0.871</v>
      </c>
      <c r="L486" t="s">
        <v>42</v>
      </c>
      <c r="M486">
        <v>0.45</v>
      </c>
      <c r="N486" t="s">
        <v>43</v>
      </c>
      <c r="P486" t="s">
        <v>1967</v>
      </c>
      <c r="Q486" t="str">
        <f t="shared" si="14"/>
        <v>PASNLTLRSATCASAGRQSCPKDVTDKFCCPSGSSCIGLAGNTTVLCCPGNSSCRKIQPITCNIRKQDPEQNSEAPIQTTVFDVDLEKCGNDLCCPFGFSCAVSGKECTMDLDQTKLPASKTGKSDADATTSTATGSTTGSAMASATGSATGTFSSVTPTIPSQDVDGSKSSSDKSSIIGGTVGGSLGLLLIVSIAFFCIRRRRRATESERNISPLAHGAVISAPVVHPDSYRSDFLHRSPTAQRPFSPEPQTPPQTRHHSVAPRISIPNPFDSRSLSAYSHAASVSSSSSLEECSARTGHVVGAHLDPIRALEPSEMRHSHRLSTQDIQHEAHGKSYGIAAESTTTNSNPYRLTTLTDLLEHARFEDSRTGKPYVPGVTPVI</v>
      </c>
      <c r="R486">
        <f t="shared" si="15"/>
        <v>383</v>
      </c>
      <c r="S486" t="s">
        <v>45</v>
      </c>
      <c r="T486">
        <v>0.65</v>
      </c>
      <c r="U486" t="s">
        <v>1968</v>
      </c>
      <c r="V486" t="s">
        <v>87</v>
      </c>
      <c r="W486" t="s">
        <v>3487</v>
      </c>
      <c r="X486" t="s">
        <v>5705</v>
      </c>
      <c r="Y486" t="s">
        <v>5705</v>
      </c>
      <c r="Z486" t="s">
        <v>5705</v>
      </c>
      <c r="AA486" t="s">
        <v>5705</v>
      </c>
      <c r="AB486" t="s">
        <v>5705</v>
      </c>
      <c r="AC486" t="s">
        <v>5705</v>
      </c>
      <c r="AD486" t="s">
        <v>5705</v>
      </c>
      <c r="AE486" t="s">
        <v>5705</v>
      </c>
      <c r="AF486" t="s">
        <v>5705</v>
      </c>
      <c r="AG486" t="s">
        <v>5705</v>
      </c>
      <c r="AH486" t="s">
        <v>5705</v>
      </c>
      <c r="AI486" t="s">
        <v>5705</v>
      </c>
      <c r="AJ486" t="s">
        <v>5705</v>
      </c>
      <c r="AK486" t="s">
        <v>5705</v>
      </c>
      <c r="AL486" t="s">
        <v>5705</v>
      </c>
    </row>
    <row r="487" spans="1:43">
      <c r="A487" s="8" t="s">
        <v>8340</v>
      </c>
      <c r="B487" t="s">
        <v>1969</v>
      </c>
      <c r="C487" s="1" t="s">
        <v>1970</v>
      </c>
      <c r="D487">
        <v>0.27800000000000002</v>
      </c>
      <c r="E487">
        <v>20</v>
      </c>
      <c r="F487">
        <v>0.441</v>
      </c>
      <c r="G487">
        <v>20</v>
      </c>
      <c r="H487">
        <v>0.84899999999999998</v>
      </c>
      <c r="I487">
        <v>23</v>
      </c>
      <c r="J487">
        <v>0.69799999999999995</v>
      </c>
      <c r="K487">
        <v>0.57999999999999996</v>
      </c>
      <c r="L487" t="s">
        <v>42</v>
      </c>
      <c r="M487">
        <v>0.45</v>
      </c>
      <c r="N487" t="s">
        <v>43</v>
      </c>
      <c r="P487" t="s">
        <v>155</v>
      </c>
      <c r="Q487" t="str">
        <f t="shared" si="14"/>
        <v>PHAAALQKRDLVAPAGFGNGWKYQGCFVDVGRTIDQAGTVDVKMTNEECVQYCFGKGFPYAGTEYHSQCFCGQKLATGGIKAADGDCSTSCGGNSTQPCGGPDRLTLYYSSQVKVPTVNPGADGWASIGCYSEGTTGRALAQGINAVPGAQMTVSKCTAACKASGYVIAGVEYGGECYCGNTIANGGKPTNSGCNMPCNGNSSEYCGGGGRLSMYSYRLGGGGGIDPGTSSTTSSVEPSTTETPPEQTGFPPGWSYYGCWVDGANGRILSYQTPNDPKRTLQSCVKACADQGYTIAGAEYFTQCFCGKQIINNGVKAKSESECSTSCGGDAKQKCGGPGRMSIMSMGQPQVVGPPQIVPNVSDWAYQGCFQDNINQKRTFFWQNIFNNNDMTPEACVKKCGDFGYMAAGLEYGRECYCGDPANIKTAGAEKVSDKECNIPCSGNASALCGGGSRLTTYFWKGDPFYSWSFPEMGTPEAGSYDFLIGGVCIPLVTSQAINGKVTFLEKWGTGPPNSTGAYELDLSLVDNFKAAWRTMHVKTDIFCSGGVTLPDKAGRQLTVGGWSGESTFGIRMYTPDGSPGVPGRNDWEENVNVLKLQDGRWYPSTMNMANGSILVIGGEEGSNGAPVPTLEILPPTGTKPLFMDWLQRTNPNNLYPFVCVLPSGGIFVSYWNEARILDENTFATIKTLPNIPGAVNDPKGGRTYPLEGTAVLLPQRAPYRDPLGILICGGSTEGPANALDNCVSIYPDAPNPKWTLERMPSQRVMSCIAPLPDGTYLILNGARHGVAGFGLGKNPNLNALLYDPSKAVGHRITVMANTTVARMYHSEAITLLDGRVLVSGSDPQDGINPQEYRVETFTPPYLLKNKPRPTFNLSSTDWSYGQKVTLTVGNAAGKGLITASLLGSVSSTHGNSMGARTLFPEISCVGVTCTVTAPPGKYIAPPGWYQFFVLNDGIPAVGRFVRIGGDPAGVGNWPKGNGFTPPGI</v>
      </c>
      <c r="R487">
        <f t="shared" si="15"/>
        <v>985</v>
      </c>
      <c r="S487" t="s">
        <v>45</v>
      </c>
      <c r="T487">
        <v>0.09</v>
      </c>
      <c r="U487" t="s">
        <v>1971</v>
      </c>
      <c r="V487" t="s">
        <v>52</v>
      </c>
      <c r="W487" t="s">
        <v>3078</v>
      </c>
      <c r="X487" t="s">
        <v>7472</v>
      </c>
      <c r="Y487" t="s">
        <v>6958</v>
      </c>
      <c r="Z487" t="s">
        <v>6959</v>
      </c>
      <c r="AA487" t="s">
        <v>6960</v>
      </c>
      <c r="AB487" t="s">
        <v>6961</v>
      </c>
      <c r="AC487" t="s">
        <v>5705</v>
      </c>
      <c r="AD487" t="s">
        <v>5705</v>
      </c>
      <c r="AE487" t="s">
        <v>5705</v>
      </c>
      <c r="AF487" t="s">
        <v>6962</v>
      </c>
      <c r="AG487" s="1" t="s">
        <v>6963</v>
      </c>
      <c r="AH487" s="1" t="s">
        <v>5705</v>
      </c>
      <c r="AI487" t="s">
        <v>6964</v>
      </c>
      <c r="AJ487" t="s">
        <v>5705</v>
      </c>
      <c r="AK487" t="s">
        <v>5705</v>
      </c>
      <c r="AL487" t="s">
        <v>5705</v>
      </c>
    </row>
    <row r="488" spans="1:43">
      <c r="A488" s="8" t="s">
        <v>8341</v>
      </c>
      <c r="B488" t="s">
        <v>1974</v>
      </c>
      <c r="C488" t="s">
        <v>1975</v>
      </c>
      <c r="D488">
        <v>0.43</v>
      </c>
      <c r="E488">
        <v>18</v>
      </c>
      <c r="F488">
        <v>0.624</v>
      </c>
      <c r="G488">
        <v>18</v>
      </c>
      <c r="H488">
        <v>0.94599999999999995</v>
      </c>
      <c r="I488">
        <v>8</v>
      </c>
      <c r="J488">
        <v>0.9</v>
      </c>
      <c r="K488">
        <v>0.77300000000000002</v>
      </c>
      <c r="L488" t="s">
        <v>42</v>
      </c>
      <c r="M488">
        <v>0.45</v>
      </c>
      <c r="N488" t="s">
        <v>43</v>
      </c>
      <c r="P488" t="s">
        <v>197</v>
      </c>
      <c r="Q488" t="str">
        <f t="shared" si="14"/>
        <v>SVGTPRIRDTVNSHPPLSQSSVVKRDVLSSNWAGPVKAGSGISVVEATWTVPNVSIPVGRSKTDQYWFYQWVGIDGVGNCTVLLQGGTGHTITNGVVDVYTWYEFYPANWIRGAVKVSIGDEVYTKVTATSNTTGTIHFWNKSTGFAATHRVKSVHGPLCQKSADWIAEDPGDLVPFPDFTTYDFHKCKATTSSGETLNLGGSEKWYMKQRGRVLASSEITSDTDVTFKNG</v>
      </c>
      <c r="R488">
        <f t="shared" si="15"/>
        <v>231</v>
      </c>
      <c r="S488" t="s">
        <v>45</v>
      </c>
      <c r="T488">
        <v>0</v>
      </c>
      <c r="U488" t="s">
        <v>1976</v>
      </c>
      <c r="V488" t="s">
        <v>58</v>
      </c>
      <c r="W488" t="s">
        <v>3636</v>
      </c>
      <c r="X488" t="s">
        <v>7473</v>
      </c>
      <c r="Y488" t="s">
        <v>5705</v>
      </c>
      <c r="Z488" t="s">
        <v>6965</v>
      </c>
      <c r="AA488" t="s">
        <v>6966</v>
      </c>
      <c r="AB488" t="s">
        <v>6967</v>
      </c>
      <c r="AC488" t="s">
        <v>5705</v>
      </c>
      <c r="AD488" t="s">
        <v>5705</v>
      </c>
      <c r="AE488" t="s">
        <v>5705</v>
      </c>
      <c r="AF488" t="s">
        <v>5705</v>
      </c>
      <c r="AG488" s="1" t="s">
        <v>5705</v>
      </c>
      <c r="AH488" t="s">
        <v>5705</v>
      </c>
      <c r="AI488" t="s">
        <v>5705</v>
      </c>
      <c r="AJ488" t="s">
        <v>5705</v>
      </c>
      <c r="AK488" t="s">
        <v>5705</v>
      </c>
      <c r="AL488" s="1" t="s">
        <v>6968</v>
      </c>
      <c r="AM488" s="1"/>
      <c r="AQ488" s="1"/>
    </row>
    <row r="489" spans="1:43">
      <c r="A489" s="8" t="s">
        <v>8342</v>
      </c>
      <c r="B489" t="s">
        <v>1977</v>
      </c>
      <c r="C489" s="1" t="s">
        <v>1978</v>
      </c>
      <c r="D489">
        <v>0.45500000000000002</v>
      </c>
      <c r="E489">
        <v>24</v>
      </c>
      <c r="F489">
        <v>0.65700000000000003</v>
      </c>
      <c r="G489">
        <v>24</v>
      </c>
      <c r="H489">
        <v>0.97199999999999998</v>
      </c>
      <c r="I489">
        <v>7</v>
      </c>
      <c r="J489">
        <v>0.94799999999999995</v>
      </c>
      <c r="K489">
        <v>0.81399999999999995</v>
      </c>
      <c r="L489" t="s">
        <v>42</v>
      </c>
      <c r="M489">
        <v>0.45</v>
      </c>
      <c r="N489" t="s">
        <v>43</v>
      </c>
      <c r="P489" t="s">
        <v>1979</v>
      </c>
      <c r="Q489" t="str">
        <f t="shared" si="14"/>
        <v>QDGPRTTARQYMTKVANVVQKEKSEEAKAAEAKAAQERARRPVRYRPNPTWSPPPIKDPFPALQTQAPPPVPVWNLPKAGLHEAYGLSYPPPLFIGFTRSWPVLLQAVVSYITAGWPAEQIYVVENTGVGKANEQGKLSLQNPLYLNHEQLHKLGVNLIRTPVLLNFAQLQNFYLHLAHENTWPFYFWSHMDVLVLSYEDGLEDVTPEAGHAGYKTVYELCLTALQLAIRHGERWANKFFAYDHLALVNREAYDEVGGWDTFIPFYMNDCDMHSRLLMHNWTQTEAKAGIITDVSTVLDDLVALYRRPEVEPAFTDPNPPPPPPKAPAPVVNTVEDDAEDGDEDGDEDGDEDKTGNKMIKRTAKEGEMDKGKAEDGKEGGAEDNAAKTEKAAKTEKAAKTAKTEKAAKTAKTEKAAKTAKTEKAAKTEKAEKTEKTEKTEKTEKTEKTEKGETWNGVNKGGTEIRGNETEARAYWTKLRDTADRMFHYKHGERGRNTWQLGQQGGRGEPYYYPSRGFAEAIEVLTEAGREVFRRKWGHRDCDLLTGTRLKLEDQWLVEKDWE</v>
      </c>
      <c r="R489">
        <f t="shared" si="15"/>
        <v>562</v>
      </c>
      <c r="S489" t="s">
        <v>1980</v>
      </c>
      <c r="T489">
        <v>0.19</v>
      </c>
      <c r="U489" t="s">
        <v>1981</v>
      </c>
      <c r="V489" t="s">
        <v>87</v>
      </c>
      <c r="W489" t="s">
        <v>3643</v>
      </c>
      <c r="X489" t="s">
        <v>5705</v>
      </c>
      <c r="Y489" t="s">
        <v>5705</v>
      </c>
      <c r="Z489" t="s">
        <v>5705</v>
      </c>
      <c r="AA489" t="s">
        <v>5705</v>
      </c>
      <c r="AB489" t="s">
        <v>6969</v>
      </c>
      <c r="AC489" t="s">
        <v>5705</v>
      </c>
      <c r="AD489" t="s">
        <v>5705</v>
      </c>
      <c r="AE489" t="s">
        <v>5705</v>
      </c>
      <c r="AF489" t="s">
        <v>5705</v>
      </c>
      <c r="AG489" t="s">
        <v>5705</v>
      </c>
      <c r="AH489" t="s">
        <v>5857</v>
      </c>
      <c r="AI489" t="s">
        <v>5705</v>
      </c>
      <c r="AJ489" t="s">
        <v>5705</v>
      </c>
      <c r="AK489" t="s">
        <v>5705</v>
      </c>
      <c r="AL489" t="s">
        <v>5705</v>
      </c>
    </row>
    <row r="490" spans="1:43">
      <c r="A490" s="8" t="s">
        <v>8343</v>
      </c>
      <c r="B490" t="s">
        <v>1982</v>
      </c>
      <c r="C490" s="1" t="s">
        <v>1983</v>
      </c>
      <c r="D490">
        <v>0.28799999999999998</v>
      </c>
      <c r="E490">
        <v>19</v>
      </c>
      <c r="F490">
        <v>0.439</v>
      </c>
      <c r="G490">
        <v>19</v>
      </c>
      <c r="H490">
        <v>0.77100000000000002</v>
      </c>
      <c r="I490">
        <v>13</v>
      </c>
      <c r="J490">
        <v>0.65500000000000003</v>
      </c>
      <c r="K490">
        <v>0.55500000000000005</v>
      </c>
      <c r="L490" t="s">
        <v>42</v>
      </c>
      <c r="M490">
        <v>0.45</v>
      </c>
      <c r="N490" t="s">
        <v>43</v>
      </c>
      <c r="P490" t="s">
        <v>197</v>
      </c>
      <c r="Q490" t="str">
        <f t="shared" si="14"/>
        <v>GNYLGFNSGATFADRSAKFKADFEAEFKTAQNLAGSPGTFNTVRLYTNIQAYSQDDPIEAFEAAIDTKTSILLGVWTSGVDNIDKELSALKKAVAKYGDKFTDLVIGISIGSEDLYRNSVTGVKNKSGVGNSPEAIAGFISDFKKTFSGNALGKVPVGHVDTWDVWGNATNKAVLDAVDWVGVDEYPYYENGKGNNIKNAGHLFDKAYEETKKAVGGKPVWVTETGWPYTGPDWDEAVASVENAKFYWDEIGCRKLFNKTPTFWYTLRDSNPDNKMKFAITDNLSTTPRFNLTCPTKFVTDDEVDSSTATASHTGTQTHVAAPTGTGAHSSPSSSPSSGSGSSGSSSSGSSSSGSGSGSNPGSSGSNSGSNAGSGSSTTTSGASMQKVTSVILVGVALFAGVLALF</v>
      </c>
      <c r="R490">
        <f t="shared" si="15"/>
        <v>406</v>
      </c>
      <c r="S490" t="s">
        <v>45</v>
      </c>
      <c r="T490">
        <v>0.05</v>
      </c>
      <c r="U490" t="s">
        <v>1984</v>
      </c>
      <c r="V490" t="s">
        <v>52</v>
      </c>
      <c r="W490" t="s">
        <v>2756</v>
      </c>
      <c r="X490" t="s">
        <v>7474</v>
      </c>
      <c r="Y490" t="s">
        <v>6970</v>
      </c>
      <c r="Z490" t="s">
        <v>5705</v>
      </c>
      <c r="AA490" t="s">
        <v>6971</v>
      </c>
      <c r="AB490" t="s">
        <v>6972</v>
      </c>
      <c r="AC490" t="s">
        <v>5705</v>
      </c>
      <c r="AD490" t="s">
        <v>5705</v>
      </c>
      <c r="AE490" t="s">
        <v>5705</v>
      </c>
      <c r="AF490" t="s">
        <v>5705</v>
      </c>
      <c r="AG490" t="s">
        <v>5705</v>
      </c>
      <c r="AH490" t="s">
        <v>5705</v>
      </c>
      <c r="AI490" t="s">
        <v>6973</v>
      </c>
      <c r="AJ490" t="s">
        <v>5705</v>
      </c>
      <c r="AK490" t="s">
        <v>5705</v>
      </c>
      <c r="AL490" t="s">
        <v>5705</v>
      </c>
    </row>
    <row r="491" spans="1:43">
      <c r="A491" s="8" t="s">
        <v>8344</v>
      </c>
      <c r="B491" t="s">
        <v>1985</v>
      </c>
      <c r="C491" s="1" t="s">
        <v>1986</v>
      </c>
      <c r="D491">
        <v>0.317</v>
      </c>
      <c r="E491">
        <v>24</v>
      </c>
      <c r="F491">
        <v>0.52</v>
      </c>
      <c r="G491">
        <v>24</v>
      </c>
      <c r="H491">
        <v>0.93500000000000005</v>
      </c>
      <c r="I491">
        <v>16</v>
      </c>
      <c r="J491">
        <v>0.85299999999999998</v>
      </c>
      <c r="K491">
        <v>0.7</v>
      </c>
      <c r="L491" t="s">
        <v>42</v>
      </c>
      <c r="M491">
        <v>0.45</v>
      </c>
      <c r="N491" t="s">
        <v>43</v>
      </c>
      <c r="P491" t="s">
        <v>1987</v>
      </c>
      <c r="Q491" t="str">
        <f t="shared" si="14"/>
        <v>PASDEAMAKFGKCPALDTAAKVAKYRKYFDENLLGHLRQCVPSHGAYQPYQGIADMSYLSRSSKKDPGCVSTVRNYGCSHGLTCYYQEKCVKKLNCGGQDVTSCHIEKCQEHTREMRCVMMQRPPAGMVHEIDHMDIMMQVGHIPVFGAVSVRLHVDGEVHEMPMFKTLKSGGTAHATVDFMKLFGKKKMPIESIEDFELIFNGQQDLTYAALAVCNRKFQAQAIKITIREVSSGLFFQEDIVYTDPATGEANFKVEGDCRAQNQSILNTAMPFWVFESQTGGFRESPLMKKCSEIWPGPPECAKLRQNGGYGS</v>
      </c>
      <c r="R491">
        <f t="shared" si="15"/>
        <v>314</v>
      </c>
      <c r="S491" t="s">
        <v>45</v>
      </c>
      <c r="T491">
        <v>0.09</v>
      </c>
      <c r="U491" t="s">
        <v>1988</v>
      </c>
      <c r="V491" t="s">
        <v>157</v>
      </c>
      <c r="W491" t="s">
        <v>2946</v>
      </c>
      <c r="X491" t="s">
        <v>5705</v>
      </c>
      <c r="Y491" t="s">
        <v>5705</v>
      </c>
      <c r="Z491" t="s">
        <v>5705</v>
      </c>
      <c r="AA491" t="s">
        <v>5705</v>
      </c>
      <c r="AB491" t="s">
        <v>5705</v>
      </c>
      <c r="AC491" t="s">
        <v>5705</v>
      </c>
      <c r="AD491" t="s">
        <v>5705</v>
      </c>
      <c r="AE491" t="s">
        <v>5705</v>
      </c>
      <c r="AF491" t="s">
        <v>5705</v>
      </c>
      <c r="AG491" s="1" t="s">
        <v>5705</v>
      </c>
      <c r="AH491" t="s">
        <v>5705</v>
      </c>
      <c r="AI491" t="s">
        <v>5705</v>
      </c>
      <c r="AJ491" t="s">
        <v>5705</v>
      </c>
      <c r="AK491" t="s">
        <v>5705</v>
      </c>
      <c r="AL491" t="s">
        <v>5705</v>
      </c>
      <c r="AQ491" s="1"/>
    </row>
    <row r="492" spans="1:43">
      <c r="A492" s="8" t="s">
        <v>8345</v>
      </c>
      <c r="B492" t="s">
        <v>1989</v>
      </c>
      <c r="C492" s="1" t="s">
        <v>1990</v>
      </c>
      <c r="D492">
        <v>0.221</v>
      </c>
      <c r="E492">
        <v>21</v>
      </c>
      <c r="F492">
        <v>0.35699999999999998</v>
      </c>
      <c r="G492">
        <v>21</v>
      </c>
      <c r="H492">
        <v>0.73799999999999999</v>
      </c>
      <c r="I492">
        <v>1</v>
      </c>
      <c r="J492">
        <v>0.56000000000000005</v>
      </c>
      <c r="K492">
        <v>0.46600000000000003</v>
      </c>
      <c r="L492" t="s">
        <v>42</v>
      </c>
      <c r="M492">
        <v>0.45</v>
      </c>
      <c r="N492" t="s">
        <v>43</v>
      </c>
      <c r="P492" t="s">
        <v>1991</v>
      </c>
      <c r="Q492" t="str">
        <f t="shared" si="14"/>
        <v>QPIDLNLFINNYQLRTLTQEYLKANWFLGQARSKLIDSKGNDSGWRVTVECHEKFKTECRIQGVLGPDRDCHEYRTRACEVHSPCATQDLVNAKSFRDCSIVMNDLGYCHTQCFYTTPCSNKISFDQALPFLEGGSLGNLNFRGPTNLTNQNQQCSVPEGTQREDAVTEDLLSNFKFYAQHAAATYCNTRNGTHHAIECDGSCPLIEAAGADIQLHRVFSGSMYDVNGYVSVDQRRKEIVVAFRGSWSARNWVWNVAAAWSDCPYVSGCKVHTGFYNTWRIVGDEITSLVQQLTKKFDTFKVVTTGHSLGGALATIAAVELRSVKKIPVDAYTYGAPRIGNSILANFASSQAGTIYRITNGGDFVPRLPPTGLEYAHTSPEYWIDNRKGDVADPGVANIVKCTGTFNNDCNTGADLEHFVHYKYFGPIDGCKRTVPYAR</v>
      </c>
      <c r="R492">
        <f t="shared" si="15"/>
        <v>439</v>
      </c>
      <c r="S492" t="s">
        <v>45</v>
      </c>
      <c r="T492">
        <v>0.19</v>
      </c>
      <c r="U492" t="s">
        <v>1992</v>
      </c>
      <c r="V492" t="s">
        <v>52</v>
      </c>
      <c r="W492" t="s">
        <v>2738</v>
      </c>
      <c r="X492" t="s">
        <v>7475</v>
      </c>
      <c r="Y492" t="s">
        <v>6974</v>
      </c>
      <c r="Z492" t="s">
        <v>6975</v>
      </c>
      <c r="AA492" t="s">
        <v>6976</v>
      </c>
      <c r="AB492" t="s">
        <v>6977</v>
      </c>
      <c r="AC492" t="s">
        <v>5705</v>
      </c>
      <c r="AD492" t="s">
        <v>5705</v>
      </c>
      <c r="AE492" t="s">
        <v>5705</v>
      </c>
      <c r="AF492" t="s">
        <v>5705</v>
      </c>
      <c r="AG492" t="s">
        <v>5705</v>
      </c>
      <c r="AH492" t="s">
        <v>5705</v>
      </c>
      <c r="AI492" t="s">
        <v>6978</v>
      </c>
      <c r="AJ492" t="s">
        <v>5705</v>
      </c>
      <c r="AK492" t="s">
        <v>5705</v>
      </c>
      <c r="AL492" t="s">
        <v>5705</v>
      </c>
    </row>
    <row r="493" spans="1:43">
      <c r="A493" s="8" t="s">
        <v>8346</v>
      </c>
      <c r="B493" t="s">
        <v>1993</v>
      </c>
      <c r="C493" t="s">
        <v>1994</v>
      </c>
      <c r="D493">
        <v>0.30499999999999999</v>
      </c>
      <c r="E493">
        <v>22</v>
      </c>
      <c r="F493">
        <v>0.48399999999999999</v>
      </c>
      <c r="G493">
        <v>22</v>
      </c>
      <c r="H493">
        <v>0.90900000000000003</v>
      </c>
      <c r="I493">
        <v>3</v>
      </c>
      <c r="J493">
        <v>0.76</v>
      </c>
      <c r="K493">
        <v>0.63300000000000001</v>
      </c>
      <c r="L493" t="s">
        <v>42</v>
      </c>
      <c r="M493">
        <v>0.45</v>
      </c>
      <c r="N493" t="s">
        <v>43</v>
      </c>
      <c r="P493" t="s">
        <v>1995</v>
      </c>
      <c r="Q493" t="str">
        <f t="shared" si="14"/>
        <v>PRHLAIVTDALVDVVSKATALQTHLNGNFSMDAVVASSDALVQSLGSSRNKVGTTDDITDVAEATALYLQFVPRFVELSDSLRKALMDRKPDVVKAEACGRVKWNVRLVARGVHDLQYTLGIRFPDHLLESANVAKVPPYNPMAELEKYIGQSTDDVPDEDDDDDARFTYGGHYFFANDERNIFTPQYEKFVTAVEDLTSNFSWWSCKVARWIMAVKRLFGFAT</v>
      </c>
      <c r="R493">
        <f t="shared" si="15"/>
        <v>224</v>
      </c>
      <c r="S493" t="s">
        <v>45</v>
      </c>
      <c r="T493">
        <v>0.03</v>
      </c>
      <c r="U493" t="s">
        <v>1996</v>
      </c>
      <c r="V493" t="s">
        <v>52</v>
      </c>
      <c r="X493" t="s">
        <v>5705</v>
      </c>
      <c r="Y493" t="s">
        <v>5705</v>
      </c>
      <c r="Z493" t="s">
        <v>6979</v>
      </c>
      <c r="AA493" t="s">
        <v>5705</v>
      </c>
      <c r="AB493" t="s">
        <v>5705</v>
      </c>
      <c r="AC493" t="s">
        <v>5705</v>
      </c>
      <c r="AD493" t="s">
        <v>5705</v>
      </c>
      <c r="AE493" t="s">
        <v>5705</v>
      </c>
      <c r="AF493" t="s">
        <v>5705</v>
      </c>
      <c r="AG493" s="1" t="s">
        <v>5705</v>
      </c>
      <c r="AH493" t="s">
        <v>5705</v>
      </c>
      <c r="AI493" t="s">
        <v>5705</v>
      </c>
      <c r="AJ493" t="s">
        <v>5705</v>
      </c>
      <c r="AK493" t="s">
        <v>5705</v>
      </c>
      <c r="AL493" t="s">
        <v>5705</v>
      </c>
      <c r="AQ493" s="1"/>
    </row>
    <row r="494" spans="1:43">
      <c r="A494" s="8" t="s">
        <v>8347</v>
      </c>
      <c r="B494" t="s">
        <v>1997</v>
      </c>
      <c r="C494" s="1" t="s">
        <v>1998</v>
      </c>
      <c r="D494">
        <v>0.48199999999999998</v>
      </c>
      <c r="E494">
        <v>20</v>
      </c>
      <c r="F494">
        <v>0.64</v>
      </c>
      <c r="G494">
        <v>20</v>
      </c>
      <c r="H494">
        <v>0.90700000000000003</v>
      </c>
      <c r="I494">
        <v>11</v>
      </c>
      <c r="J494">
        <v>0.84599999999999997</v>
      </c>
      <c r="K494">
        <v>0.751</v>
      </c>
      <c r="L494" t="s">
        <v>42</v>
      </c>
      <c r="M494">
        <v>0.45</v>
      </c>
      <c r="N494" t="s">
        <v>43</v>
      </c>
      <c r="P494" t="s">
        <v>981</v>
      </c>
      <c r="Q494" t="str">
        <f t="shared" si="14"/>
        <v>ESPADPIVPCAYIFEVEHGSDATALEEAAAELGTLRIRYGYEDFGGFSIRLHPAEDCEAVAASLAERHSIVRAYYPVHLHQRPDSSVEWTAMDSGMSHGGAMHKRAVANRTLTALPPHVMIQVDRLRALGYTGKDVKIAILDSGVDYMHPDLGGCFGDGCHVAFGYDHVGDNYNGTNMPVPDEYPRDTCNGHGTHVAGIIAARPNELGFSGIAPDATLGAYRIYGCTGYLETDILVDALHRAKKDGANIIVLTIGGWGGWAADPKSAAVQRIVEKGIPCVVSAGNGGTYGLFAALTPSTAKGSTSVASFETTEKTSILVKANYTIDGGEGIAFGYAPGNPRAWDAVTLPLYIVPAVNNATCGKLLHDAPNLADSVLLLHNYDRCDFDTQLDEAAAKGARYVLAFSDRLGAGTLRLDTTNGILAAGMVTKETFVAWFEAVERGEKVTLQMTSPTPSNTYLQHKVNDAAGRRVSTFSSWGPTLDMDMKPQFGAPGTGILSTFPLPLGGYAIKSGTSMSCPMVAGVVALVGQVRGTFDPELINGLLSSTAKPQPFHDGKKDYDYYAPVAQQGGGLVQAYDAAFATTLLKPYALSFNDSDHFLHNPNVTISNMGPREVTYKLSHVPAITMYTLDRGADFPDKFPSEAVRVAAAIAFGSESITLSPNSSTSFEVPLTPPDSLDLKRLPFWSGWIRIDGDDGTNLSIPYQGLTGSLRGTTQLKPDGAWMARSELTSHTALPANETLTMPRQEAKKNGTAGLILHAATANLTLGSPLLTAHLVPMSSLPTNLTREHWGYTTVGQPFGFPRKANWRGINPHDFDGKLDSGEYAPAGKYFIVFGALRIFGDAAKRSDWDVAETPPFHIQYQ</v>
      </c>
      <c r="R494">
        <f t="shared" si="15"/>
        <v>862</v>
      </c>
      <c r="S494" t="s">
        <v>45</v>
      </c>
      <c r="T494">
        <v>0.03</v>
      </c>
      <c r="U494" t="s">
        <v>1999</v>
      </c>
      <c r="V494" t="s">
        <v>52</v>
      </c>
      <c r="W494" t="s">
        <v>2581</v>
      </c>
      <c r="X494" t="s">
        <v>7476</v>
      </c>
      <c r="Y494" t="s">
        <v>6676</v>
      </c>
      <c r="Z494" t="s">
        <v>6980</v>
      </c>
      <c r="AA494" t="s">
        <v>6981</v>
      </c>
      <c r="AB494" t="s">
        <v>6982</v>
      </c>
      <c r="AC494" t="s">
        <v>5705</v>
      </c>
      <c r="AD494" t="s">
        <v>5705</v>
      </c>
      <c r="AE494" t="s">
        <v>6983</v>
      </c>
      <c r="AF494" t="s">
        <v>5705</v>
      </c>
      <c r="AG494" t="s">
        <v>5705</v>
      </c>
      <c r="AH494" t="s">
        <v>5705</v>
      </c>
      <c r="AI494" t="s">
        <v>6748</v>
      </c>
      <c r="AJ494" t="s">
        <v>5705</v>
      </c>
      <c r="AK494" t="s">
        <v>5705</v>
      </c>
      <c r="AL494" t="s">
        <v>6984</v>
      </c>
    </row>
    <row r="495" spans="1:43">
      <c r="A495" s="8" t="s">
        <v>8348</v>
      </c>
      <c r="B495" t="s">
        <v>2000</v>
      </c>
      <c r="C495" t="s">
        <v>2001</v>
      </c>
      <c r="D495">
        <v>0.877</v>
      </c>
      <c r="E495">
        <v>21</v>
      </c>
      <c r="F495">
        <v>0.89900000000000002</v>
      </c>
      <c r="G495">
        <v>21</v>
      </c>
      <c r="H495">
        <v>0.97499999999999998</v>
      </c>
      <c r="I495">
        <v>12</v>
      </c>
      <c r="J495">
        <v>0.92</v>
      </c>
      <c r="K495">
        <v>0.91100000000000003</v>
      </c>
      <c r="L495" t="s">
        <v>42</v>
      </c>
      <c r="M495">
        <v>0.45</v>
      </c>
      <c r="N495" t="s">
        <v>43</v>
      </c>
      <c r="P495" t="s">
        <v>2002</v>
      </c>
      <c r="Q495" t="str">
        <f t="shared" si="14"/>
        <v>PLGPTGPCARDKVDAILKGELDASECCSYGKCKGNVVVSVTAPAHEQGIGTFELVAARDGRAAVAVIFVETTGVRRTHDDASAASEADRRSKSTSARADWTGVACVGRLCAREMERKRCPRRAHSASSGDAAGRYCHAKSAGAPSPMETVTTRACLLRHSAPSMAKLSRNTRKQSVTQRGSPGARSNREQCGAHRHDG</v>
      </c>
      <c r="R495">
        <f t="shared" si="15"/>
        <v>198</v>
      </c>
      <c r="S495" t="s">
        <v>45</v>
      </c>
      <c r="T495">
        <v>0.51</v>
      </c>
      <c r="U495" t="s">
        <v>2003</v>
      </c>
      <c r="V495" t="s">
        <v>157</v>
      </c>
      <c r="X495" t="s">
        <v>5705</v>
      </c>
      <c r="Y495" t="s">
        <v>5705</v>
      </c>
      <c r="Z495" t="s">
        <v>5705</v>
      </c>
      <c r="AA495" t="s">
        <v>5705</v>
      </c>
      <c r="AB495" t="s">
        <v>5705</v>
      </c>
      <c r="AC495" t="s">
        <v>5705</v>
      </c>
      <c r="AD495" t="s">
        <v>5705</v>
      </c>
      <c r="AE495" t="s">
        <v>5705</v>
      </c>
      <c r="AF495" t="s">
        <v>5705</v>
      </c>
      <c r="AG495" t="s">
        <v>5705</v>
      </c>
      <c r="AH495" t="s">
        <v>5705</v>
      </c>
      <c r="AI495" t="s">
        <v>5705</v>
      </c>
      <c r="AJ495" t="s">
        <v>5705</v>
      </c>
      <c r="AK495" t="s">
        <v>5705</v>
      </c>
      <c r="AL495" t="s">
        <v>5705</v>
      </c>
    </row>
    <row r="496" spans="1:43">
      <c r="A496" s="8" t="s">
        <v>8349</v>
      </c>
      <c r="B496" t="s">
        <v>2004</v>
      </c>
      <c r="C496" t="s">
        <v>2005</v>
      </c>
      <c r="D496">
        <v>0.37</v>
      </c>
      <c r="E496">
        <v>24</v>
      </c>
      <c r="F496">
        <v>0.53200000000000003</v>
      </c>
      <c r="G496">
        <v>24</v>
      </c>
      <c r="H496">
        <v>0.88900000000000001</v>
      </c>
      <c r="I496">
        <v>14</v>
      </c>
      <c r="J496">
        <v>0.76500000000000001</v>
      </c>
      <c r="K496">
        <v>0.65800000000000003</v>
      </c>
      <c r="L496" t="s">
        <v>42</v>
      </c>
      <c r="M496">
        <v>0.45</v>
      </c>
      <c r="N496" t="s">
        <v>43</v>
      </c>
      <c r="P496" t="s">
        <v>2006</v>
      </c>
      <c r="Q496" t="str">
        <f t="shared" si="14"/>
        <v>TTPCIYQQYKCGYNLIANQVYTDAELTAAVNTTGPIPPIESNQLLQVLYRCIDTNGAIAGNSYCISGCISMPGNDANDQCAM</v>
      </c>
      <c r="R496">
        <f t="shared" si="15"/>
        <v>82</v>
      </c>
      <c r="S496" t="s">
        <v>45</v>
      </c>
      <c r="T496">
        <v>0.09</v>
      </c>
      <c r="U496" t="s">
        <v>1207</v>
      </c>
      <c r="V496" t="s">
        <v>157</v>
      </c>
      <c r="X496" t="s">
        <v>5705</v>
      </c>
      <c r="Y496" t="s">
        <v>5705</v>
      </c>
      <c r="Z496" t="s">
        <v>5705</v>
      </c>
      <c r="AA496" t="s">
        <v>5705</v>
      </c>
      <c r="AB496" t="s">
        <v>5705</v>
      </c>
      <c r="AC496" t="s">
        <v>5705</v>
      </c>
      <c r="AD496" t="s">
        <v>5705</v>
      </c>
      <c r="AE496" t="s">
        <v>5705</v>
      </c>
      <c r="AF496" t="s">
        <v>5705</v>
      </c>
      <c r="AG496" s="1" t="s">
        <v>5705</v>
      </c>
      <c r="AH496" t="s">
        <v>5705</v>
      </c>
      <c r="AI496" t="s">
        <v>5705</v>
      </c>
      <c r="AJ496" t="s">
        <v>5705</v>
      </c>
      <c r="AK496" t="s">
        <v>5705</v>
      </c>
      <c r="AL496" t="s">
        <v>5705</v>
      </c>
      <c r="AQ496" s="1"/>
    </row>
    <row r="497" spans="1:43">
      <c r="A497" s="8" t="s">
        <v>8350</v>
      </c>
      <c r="B497" t="s">
        <v>2007</v>
      </c>
      <c r="C497" s="1" t="s">
        <v>2008</v>
      </c>
      <c r="D497">
        <v>0.311</v>
      </c>
      <c r="E497">
        <v>20</v>
      </c>
      <c r="F497">
        <v>0.52700000000000002</v>
      </c>
      <c r="G497">
        <v>20</v>
      </c>
      <c r="H497">
        <v>0.96899999999999997</v>
      </c>
      <c r="I497">
        <v>11</v>
      </c>
      <c r="J497">
        <v>0.88900000000000001</v>
      </c>
      <c r="K497">
        <v>0.72199999999999998</v>
      </c>
      <c r="L497" t="s">
        <v>42</v>
      </c>
      <c r="M497">
        <v>0.45</v>
      </c>
      <c r="N497" t="s">
        <v>43</v>
      </c>
      <c r="P497" t="s">
        <v>96</v>
      </c>
      <c r="Q497" t="str">
        <f t="shared" si="14"/>
        <v>KAAVNVVPGAYIFELEDGYDPSALDKAVGKEGKTRMKLDYSLFKGVSVQLNDVNKAEEKAAKIAADPAVKAFFPVRLYDMPNPKVEWIGTNPKAHFADVKKRSPANQTEDTFSPHVMTQVDKLRAEGFTGKGIKIAVIDTGIDYKHPALGGCFGKGCLVSFGTDFVGDAYTGSNTPVPDDDPMDCGGHGTHVAGTVAAQPNKFGFTGAVPDASLGAYRVFGCKGQVGNDILIAAYNRAYEDGANIITASIGGPSGWSEDPWAVAVQRIVEKGVPCTVSAGNEGNQGLFYASGAADGKGVTSIASFDNTLTPTLLYLVKYSIDDANDVDFGYVPAQPGAWDGVTLEVYATSTDVTIKDDACTALPANTPDLGNKIVLIRRGSCNFSTKAANAAAKGAKYIMIYNNVAGAMSIDLSAVPGVLAGGMTTKEVGEGWIKAIKDGKKVTLKMASREKTDVSMVASPNNATGGALSTFTSWGPTWEMDLKPQVGTPGGNILSTYPTALGGYAVLSGTSMACPIAAGIVALIAEVRGTFDPTLIDNLLSSTANPQLLNDGTKFYPAFAPTAQQGGGLVQAYDAAYTTTLLEPSALSFNDTEHFAKSLKLTISNKGSKEITYKLSNVPAITMFTLDAGTINPGTFPNDASLAAATLKFSQDSVTIGAGSSASVEVQPTPPSGLDAKRLPLWSGWVAINGTDGSSLSIPYQGLAGSLRSATVMASDSAWVASSTDKDLTAVKANITFTVPSPGSKNGTKATLPAVVANLALGSSLLTAHIVPMTTCPPKNLTTEYFGHNSIGQPYGFPNKYLTRGAGSYPWDGRLDSGKYAPPGKYKFIVRALRIFGDASKKSDWDVSETGSFYIKYE</v>
      </c>
      <c r="R497">
        <f t="shared" si="15"/>
        <v>859</v>
      </c>
      <c r="S497" t="s">
        <v>45</v>
      </c>
      <c r="T497">
        <v>0.09</v>
      </c>
      <c r="U497" t="s">
        <v>2009</v>
      </c>
      <c r="V497" t="s">
        <v>52</v>
      </c>
      <c r="W497" t="s">
        <v>2581</v>
      </c>
      <c r="X497" t="s">
        <v>7477</v>
      </c>
      <c r="Y497" t="s">
        <v>5795</v>
      </c>
      <c r="Z497" t="s">
        <v>6985</v>
      </c>
      <c r="AA497" t="s">
        <v>6986</v>
      </c>
      <c r="AB497" t="s">
        <v>6987</v>
      </c>
      <c r="AC497" t="s">
        <v>5705</v>
      </c>
      <c r="AD497" t="s">
        <v>5705</v>
      </c>
      <c r="AE497" t="s">
        <v>6047</v>
      </c>
      <c r="AF497" t="s">
        <v>5705</v>
      </c>
      <c r="AG497" s="1" t="s">
        <v>5705</v>
      </c>
      <c r="AH497" t="s">
        <v>5705</v>
      </c>
      <c r="AI497" t="s">
        <v>6988</v>
      </c>
      <c r="AJ497" t="s">
        <v>5705</v>
      </c>
      <c r="AK497" t="s">
        <v>5705</v>
      </c>
      <c r="AL497" t="s">
        <v>6989</v>
      </c>
      <c r="AQ497" s="1"/>
    </row>
    <row r="498" spans="1:43">
      <c r="A498" s="8" t="s">
        <v>8351</v>
      </c>
      <c r="B498" t="s">
        <v>2010</v>
      </c>
      <c r="C498" s="1" t="s">
        <v>2011</v>
      </c>
      <c r="D498">
        <v>0.45400000000000001</v>
      </c>
      <c r="E498">
        <v>18</v>
      </c>
      <c r="F498">
        <v>0.65200000000000002</v>
      </c>
      <c r="G498">
        <v>18</v>
      </c>
      <c r="H498">
        <v>0.96799999999999997</v>
      </c>
      <c r="I498">
        <v>1</v>
      </c>
      <c r="J498">
        <v>0.92700000000000005</v>
      </c>
      <c r="K498">
        <v>0.80100000000000005</v>
      </c>
      <c r="L498" t="s">
        <v>42</v>
      </c>
      <c r="M498">
        <v>0.45</v>
      </c>
      <c r="N498" t="s">
        <v>43</v>
      </c>
      <c r="P498" t="s">
        <v>69</v>
      </c>
      <c r="Q498" t="str">
        <f t="shared" si="14"/>
        <v>SLGPRQDLFRCGASPPSDDFMTLSKSLVAREASMNERRQVEASTVEVSTYIHVVYMSEDVEGGYVSEDVIRKEIERTNQHYSQTGFSFKIEDIDYQQNALWSTLGDEMGMKGHLRRGGYGDLNLYYLAHLPRDALDAPGSIKMGSCTMPQSTPDEVLFVKDGCIILTSVLDDKHSVTTHEIGHWNGLMHTFEKGVFGLDPCDPNGGDFVSDTPPQREPTVGCPVQPRHSCSLQFTDPIHNFMDYSSFPCPTEFTIGQVNRMKSHWTTFRAGKQGGVDGARAPDGVASGPKGKPRPNDGHPSGGMPGLDGNRPAGGSPPPPGEPPKGCLCPCSCPTMPGFDPPPYVPGAAGIPGLAAGFPGGIDASSGVNGLDGARGLAGGLGPGQILAQTPSFDPSSPISGGPGPAPRDEALPA</v>
      </c>
      <c r="R498">
        <f t="shared" si="15"/>
        <v>414</v>
      </c>
      <c r="S498" t="s">
        <v>45</v>
      </c>
      <c r="T498">
        <v>0.19</v>
      </c>
      <c r="U498" t="s">
        <v>2012</v>
      </c>
      <c r="V498" t="s">
        <v>87</v>
      </c>
      <c r="W498" t="s">
        <v>2583</v>
      </c>
      <c r="X498" t="s">
        <v>7478</v>
      </c>
      <c r="Y498" t="s">
        <v>6990</v>
      </c>
      <c r="Z498" t="s">
        <v>6991</v>
      </c>
      <c r="AA498" t="s">
        <v>6992</v>
      </c>
      <c r="AB498" t="s">
        <v>6993</v>
      </c>
      <c r="AC498" t="s">
        <v>5705</v>
      </c>
      <c r="AD498" t="s">
        <v>5705</v>
      </c>
      <c r="AE498" t="s">
        <v>5705</v>
      </c>
      <c r="AF498" t="s">
        <v>5705</v>
      </c>
      <c r="AG498" t="s">
        <v>5705</v>
      </c>
      <c r="AH498" t="s">
        <v>5705</v>
      </c>
      <c r="AI498" t="s">
        <v>6994</v>
      </c>
      <c r="AJ498" t="s">
        <v>5705</v>
      </c>
      <c r="AK498" t="s">
        <v>5705</v>
      </c>
      <c r="AL498" t="s">
        <v>5705</v>
      </c>
    </row>
    <row r="499" spans="1:43">
      <c r="A499" s="8" t="s">
        <v>8352</v>
      </c>
      <c r="B499" t="s">
        <v>2013</v>
      </c>
      <c r="C499" s="1" t="s">
        <v>2014</v>
      </c>
      <c r="D499">
        <v>0.35699999999999998</v>
      </c>
      <c r="E499">
        <v>21</v>
      </c>
      <c r="F499">
        <v>0.51400000000000001</v>
      </c>
      <c r="G499">
        <v>21</v>
      </c>
      <c r="H499">
        <v>0.83399999999999996</v>
      </c>
      <c r="I499">
        <v>11</v>
      </c>
      <c r="J499">
        <v>0.74099999999999999</v>
      </c>
      <c r="K499">
        <v>0.63700000000000001</v>
      </c>
      <c r="L499" t="s">
        <v>42</v>
      </c>
      <c r="M499">
        <v>0.45</v>
      </c>
      <c r="N499" t="s">
        <v>43</v>
      </c>
      <c r="P499" t="s">
        <v>2015</v>
      </c>
      <c r="Q499" t="str">
        <f t="shared" si="14"/>
        <v>NFPGYHSSGPRKTFAVRQAAANPSSRFLNDNSKAFAVNGKEIPEVNFDIGESYAGVLPISDRAGETRKLFFWFFPSAAPEARDEVGVCLGGGPGCSGLKSLLSANGPFLWPPGALAPVKNPYSLNRLTNFVWIDQPVGTGFSQGEPSITNQEELAEQFKGFWKNFVDIFQLHDSKMYFASESYGGTFVPHIANSFLESNDSKYFNVKGVAINNPSIGNNALQIEMPALPFSEYWSNVLGLDEPTLEKGRQRAEELGFTSYMKKYFTFPPPKEEWPQPPSPNKSTRDILVGAMYAANPCFDDYNIIHQCPTPYNQLVGAGADKASGGPAYFQREDVKKAINAPPDANWTGCAPKVFVGRDRSSYPTLDGTLANVVHKTKNVIVGSGDLDLVLPTNGTLFALQNMTWGGDKGFQRFPSTPFFVPQHGADTGAYGNLGSWSQERGLPFYSIRLAGHKLSGGSAGAIYRVIQVMLGRVKDFSSHYPLF</v>
      </c>
      <c r="R499">
        <f t="shared" si="15"/>
        <v>484</v>
      </c>
      <c r="S499" t="s">
        <v>45</v>
      </c>
      <c r="T499">
        <v>0.1</v>
      </c>
      <c r="U499" t="s">
        <v>2016</v>
      </c>
      <c r="V499" t="s">
        <v>87</v>
      </c>
      <c r="W499" t="s">
        <v>2667</v>
      </c>
      <c r="X499" t="s">
        <v>7479</v>
      </c>
      <c r="Y499" t="s">
        <v>6995</v>
      </c>
      <c r="Z499" t="s">
        <v>6996</v>
      </c>
      <c r="AA499" t="s">
        <v>6997</v>
      </c>
      <c r="AB499" t="s">
        <v>6998</v>
      </c>
      <c r="AC499" t="s">
        <v>5705</v>
      </c>
      <c r="AD499" t="s">
        <v>5705</v>
      </c>
      <c r="AE499" t="s">
        <v>5705</v>
      </c>
      <c r="AF499" t="s">
        <v>5705</v>
      </c>
      <c r="AG499" t="s">
        <v>5705</v>
      </c>
      <c r="AH499" t="s">
        <v>5705</v>
      </c>
      <c r="AI499" t="s">
        <v>6999</v>
      </c>
      <c r="AJ499" t="s">
        <v>5705</v>
      </c>
      <c r="AK499" t="s">
        <v>5705</v>
      </c>
      <c r="AL499" s="1" t="s">
        <v>7000</v>
      </c>
      <c r="AM499" s="1"/>
    </row>
    <row r="500" spans="1:43">
      <c r="A500" s="8" t="s">
        <v>8353</v>
      </c>
      <c r="B500" t="s">
        <v>2018</v>
      </c>
      <c r="C500" s="1" t="s">
        <v>2019</v>
      </c>
      <c r="D500">
        <v>0.53400000000000003</v>
      </c>
      <c r="E500">
        <v>24</v>
      </c>
      <c r="F500">
        <v>0.70899999999999996</v>
      </c>
      <c r="G500">
        <v>24</v>
      </c>
      <c r="H500">
        <v>0.98799999999999999</v>
      </c>
      <c r="I500">
        <v>11</v>
      </c>
      <c r="J500">
        <v>0.94399999999999995</v>
      </c>
      <c r="K500">
        <v>0.83599999999999997</v>
      </c>
      <c r="L500" t="s">
        <v>42</v>
      </c>
      <c r="M500">
        <v>0.45</v>
      </c>
      <c r="N500" t="s">
        <v>43</v>
      </c>
      <c r="P500" t="s">
        <v>2020</v>
      </c>
      <c r="Q500" t="str">
        <f t="shared" si="14"/>
        <v>DPTIPNAFVFEVEGNKQFAPLLSYAKNVGVLRFVYKYKHFKGFSVQFNDVGNAYETAAYIAKLYDSVIKYFPVRQLQLHPPKSRTDLTDMKPSGKFMRKHKHMLRAKGYTGKGYKIAIIDDGVDFTHPDLGGCFGKGCLVSFGADLIGEPYTGNNIPILGAKPMDSCGGHGTHIAGIIAARPNKFGFTGVAPGVTLGVYKISNCSVPYYTEDILIAAFHKAVDDGANIIPVSIGFQDHWSEDVKSVALQRIVDNGIPCVVSIGNAGHRGLFAPEAPSTGKGVTAVASFNSPFMSRTFLKAKYTIDGKNAVDFTHDYPLAKLRAWGGQTLDIXPNQH</v>
      </c>
      <c r="R500">
        <f t="shared" si="15"/>
        <v>336</v>
      </c>
      <c r="S500" t="s">
        <v>45</v>
      </c>
      <c r="T500">
        <v>0.03</v>
      </c>
      <c r="U500" t="s">
        <v>2021</v>
      </c>
      <c r="V500" t="s">
        <v>52</v>
      </c>
      <c r="W500" t="s">
        <v>2581</v>
      </c>
      <c r="X500" t="s">
        <v>5705</v>
      </c>
      <c r="Y500" t="s">
        <v>5705</v>
      </c>
      <c r="Z500" t="s">
        <v>7001</v>
      </c>
      <c r="AA500" t="s">
        <v>7002</v>
      </c>
      <c r="AB500" t="s">
        <v>7003</v>
      </c>
      <c r="AC500" t="s">
        <v>5705</v>
      </c>
      <c r="AD500" t="s">
        <v>5705</v>
      </c>
      <c r="AE500" t="s">
        <v>6252</v>
      </c>
      <c r="AF500" t="s">
        <v>5705</v>
      </c>
      <c r="AG500" t="s">
        <v>5705</v>
      </c>
      <c r="AH500" t="s">
        <v>5705</v>
      </c>
    </row>
    <row r="501" spans="1:43">
      <c r="A501" s="8" t="s">
        <v>8354</v>
      </c>
      <c r="B501" t="s">
        <v>2022</v>
      </c>
      <c r="C501" s="1" t="s">
        <v>2023</v>
      </c>
      <c r="D501">
        <v>0.435</v>
      </c>
      <c r="E501">
        <v>37</v>
      </c>
      <c r="F501">
        <v>0.46700000000000003</v>
      </c>
      <c r="G501">
        <v>37</v>
      </c>
      <c r="H501">
        <v>0.88500000000000001</v>
      </c>
      <c r="I501">
        <v>9</v>
      </c>
      <c r="J501">
        <v>0.622</v>
      </c>
      <c r="K501">
        <v>0.55000000000000004</v>
      </c>
      <c r="L501" t="s">
        <v>42</v>
      </c>
      <c r="M501">
        <v>0.45</v>
      </c>
      <c r="N501" t="s">
        <v>43</v>
      </c>
      <c r="P501" t="s">
        <v>2024</v>
      </c>
      <c r="Q501" t="str">
        <f t="shared" si="14"/>
        <v>LNQLQRGLGDGTFTSVDLVEAYLARIREVNDELRAVVEINPDAVDIASRLDEDRRHGNGTCASGCPALHGVPILVKDNIATADAMNTTAGSHALVGATVASDSTVVAKLRRGAVVLGKANMSQWANMRGLNTTDGWSATGGQTVGAYYEKHYPYGSSSGSAVAVSVGLAWAALGTDSYGSIVAPAGRNNVVGIKPTVGLTSRHMVVPVSDRRDTVGPMARTVKDAAHLLTAIAGVDARDEATAAILPEALCDYARACVRTGLRGKRIGVPRHPSFVDGSDELKAFASALQVMRDEGAEIVDDLTLDAIDILQGDEHVNDNEMVMLADFGSNLPEYLSRLVRNPHNITSLQQLLTFTRNTPSERWPEHDTSYWDVILGHGLNKTNPAVDVLARNLTRIAGDLGLLGALAKHKLDALVFHTDNSFQIAGILGSPVVTVPLGATSEGFPVEVDEFSQLNMKGPNMPFGLSFAGAPWSEETLIGMAYAFERSTNVRKKVKPMKRCRPTTELEDVVGRRKAKQAAN</v>
      </c>
      <c r="R501">
        <f t="shared" si="15"/>
        <v>521</v>
      </c>
      <c r="S501" t="s">
        <v>45</v>
      </c>
      <c r="T501">
        <v>0.09</v>
      </c>
      <c r="U501" t="s">
        <v>1170</v>
      </c>
      <c r="V501" t="s">
        <v>87</v>
      </c>
      <c r="W501" t="s">
        <v>2589</v>
      </c>
      <c r="X501" t="s">
        <v>7480</v>
      </c>
      <c r="Y501" t="s">
        <v>7004</v>
      </c>
      <c r="Z501" t="s">
        <v>7005</v>
      </c>
      <c r="AA501" t="s">
        <v>7006</v>
      </c>
      <c r="AB501" t="s">
        <v>7007</v>
      </c>
      <c r="AC501" t="s">
        <v>5705</v>
      </c>
      <c r="AD501" t="s">
        <v>5705</v>
      </c>
      <c r="AE501" t="s">
        <v>5705</v>
      </c>
      <c r="AF501" t="s">
        <v>5705</v>
      </c>
      <c r="AG501" s="1" t="s">
        <v>5705</v>
      </c>
      <c r="AH501" t="s">
        <v>5705</v>
      </c>
      <c r="AI501" t="s">
        <v>7008</v>
      </c>
      <c r="AJ501" t="s">
        <v>5705</v>
      </c>
      <c r="AK501" t="s">
        <v>5705</v>
      </c>
      <c r="AL501" t="s">
        <v>5705</v>
      </c>
      <c r="AQ501" s="1"/>
    </row>
    <row r="502" spans="1:43">
      <c r="A502" s="8" t="s">
        <v>8355</v>
      </c>
      <c r="B502" t="s">
        <v>2025</v>
      </c>
      <c r="C502" s="1" t="s">
        <v>2026</v>
      </c>
      <c r="D502">
        <v>0.59099999999999997</v>
      </c>
      <c r="E502">
        <v>25</v>
      </c>
      <c r="F502">
        <v>0.72099999999999997</v>
      </c>
      <c r="G502">
        <v>25</v>
      </c>
      <c r="H502">
        <v>0.94</v>
      </c>
      <c r="I502">
        <v>6</v>
      </c>
      <c r="J502">
        <v>0.88100000000000001</v>
      </c>
      <c r="K502">
        <v>0.80700000000000005</v>
      </c>
      <c r="L502" t="s">
        <v>42</v>
      </c>
      <c r="M502">
        <v>0.45</v>
      </c>
      <c r="N502" t="s">
        <v>43</v>
      </c>
      <c r="P502" t="s">
        <v>2027</v>
      </c>
      <c r="Q502" t="str">
        <f t="shared" si="14"/>
        <v>MQAKLQWQFGRNNCNKVDGPCAGTDVYCGAFFAREYSSQDDCFNAYEERPANVTLDWESVKIDCQHLGDTLPESEPCAGTEGVCGRIENRSIRMACFESREKGPYLRQQNYPPCPDQVAIYGSMPDCFARREKEANGVEGRTPWFFPLAADKCNGDVTEVCVGTVEYCDKVAKGAAAKNLNKEDRNAFLELARENKASDSAPEAATVALQHYYNETVKCLARREKRPFSIVYSPRCRGAMSTEDCMGSHAFCKLPTSIKLYGSEAECLKLRQYPPRQIFEWRLPRADCRSASEWCRGTLRVCMKDVPRPLRKACLASRLAAPWYFRKPDGATRGKGDEVKATEESKGSAEWCFHHFGSDNYASTWDCLEAHGLPAQAMGEKLFDLAAEGVKNVLLDVGKNVTAQTVIRQIFEKNATAEETVPVINQNLHSFLDETRPRINSTLIRAAIERGLGRLADSPAS</v>
      </c>
      <c r="R502">
        <f t="shared" si="15"/>
        <v>461</v>
      </c>
      <c r="S502" t="s">
        <v>45</v>
      </c>
      <c r="T502">
        <v>0.2</v>
      </c>
      <c r="U502" t="s">
        <v>2028</v>
      </c>
      <c r="V502" t="s">
        <v>52</v>
      </c>
      <c r="W502" t="s">
        <v>3188</v>
      </c>
      <c r="X502" t="s">
        <v>5705</v>
      </c>
      <c r="Y502" t="s">
        <v>5705</v>
      </c>
      <c r="Z502" t="s">
        <v>5705</v>
      </c>
      <c r="AA502" t="s">
        <v>5705</v>
      </c>
      <c r="AB502" t="s">
        <v>5705</v>
      </c>
      <c r="AC502" t="s">
        <v>5705</v>
      </c>
      <c r="AD502" t="s">
        <v>5705</v>
      </c>
      <c r="AE502" t="s">
        <v>5705</v>
      </c>
      <c r="AF502" t="s">
        <v>5705</v>
      </c>
      <c r="AG502" t="s">
        <v>5705</v>
      </c>
      <c r="AH502" t="s">
        <v>5705</v>
      </c>
      <c r="AI502" t="s">
        <v>5705</v>
      </c>
      <c r="AJ502" t="s">
        <v>5705</v>
      </c>
      <c r="AK502" t="s">
        <v>5705</v>
      </c>
      <c r="AL502" t="s">
        <v>5705</v>
      </c>
    </row>
    <row r="503" spans="1:43">
      <c r="A503" s="8" t="s">
        <v>8356</v>
      </c>
      <c r="B503" t="s">
        <v>2029</v>
      </c>
      <c r="C503" t="s">
        <v>2030</v>
      </c>
      <c r="D503">
        <v>0.33100000000000002</v>
      </c>
      <c r="E503">
        <v>17</v>
      </c>
      <c r="F503">
        <v>0.53800000000000003</v>
      </c>
      <c r="G503">
        <v>17</v>
      </c>
      <c r="H503">
        <v>0.91600000000000004</v>
      </c>
      <c r="I503">
        <v>14</v>
      </c>
      <c r="J503">
        <v>0.878</v>
      </c>
      <c r="K503">
        <v>0.72199999999999998</v>
      </c>
      <c r="L503" t="s">
        <v>42</v>
      </c>
      <c r="M503">
        <v>0.45</v>
      </c>
      <c r="N503" t="s">
        <v>43</v>
      </c>
      <c r="P503" t="s">
        <v>799</v>
      </c>
      <c r="Q503" t="str">
        <f t="shared" si="14"/>
        <v>FTLTYPPSIGFEDADEDKAPCGGFTPDFTKDLVDFHVGGEAIAVRLMHPQCNWLFRVTTDEKAASGWEQIFPIVQQSGLGDFCEPQVTVPESYVGKKGVVGVVSSAVDGLLYQCIAVNFVPGSAEPPSKCKNGTIKASFVADASLSALVGKSADGAAEGTSTTTAAAAAATTSKSAASTMALGWSSSLAALFILALGGALYN</v>
      </c>
      <c r="R503">
        <f t="shared" si="15"/>
        <v>202</v>
      </c>
      <c r="S503" t="s">
        <v>45</v>
      </c>
      <c r="T503">
        <v>0</v>
      </c>
      <c r="U503" t="s">
        <v>2031</v>
      </c>
      <c r="V503" t="s">
        <v>58</v>
      </c>
      <c r="W503" t="s">
        <v>3142</v>
      </c>
      <c r="X503" t="s">
        <v>7481</v>
      </c>
      <c r="Y503" t="s">
        <v>5705</v>
      </c>
      <c r="Z503" t="s">
        <v>5705</v>
      </c>
      <c r="AA503" t="s">
        <v>7009</v>
      </c>
      <c r="AB503" t="s">
        <v>5705</v>
      </c>
      <c r="AC503" t="s">
        <v>5705</v>
      </c>
      <c r="AD503" t="s">
        <v>5705</v>
      </c>
      <c r="AE503" t="s">
        <v>5705</v>
      </c>
      <c r="AF503" t="s">
        <v>5705</v>
      </c>
      <c r="AG503" t="s">
        <v>5705</v>
      </c>
      <c r="AH503" t="s">
        <v>5705</v>
      </c>
      <c r="AI503" t="s">
        <v>5705</v>
      </c>
      <c r="AJ503" t="s">
        <v>5705</v>
      </c>
      <c r="AK503" t="s">
        <v>5705</v>
      </c>
      <c r="AL503" t="s">
        <v>5705</v>
      </c>
    </row>
    <row r="504" spans="1:43">
      <c r="A504" s="8" t="s">
        <v>8357</v>
      </c>
      <c r="B504" t="s">
        <v>2032</v>
      </c>
      <c r="C504" t="s">
        <v>2033</v>
      </c>
      <c r="D504">
        <v>0.53800000000000003</v>
      </c>
      <c r="E504">
        <v>18</v>
      </c>
      <c r="F504">
        <v>0.71</v>
      </c>
      <c r="G504">
        <v>18</v>
      </c>
      <c r="H504">
        <v>0.96899999999999997</v>
      </c>
      <c r="I504">
        <v>10</v>
      </c>
      <c r="J504">
        <v>0.92700000000000005</v>
      </c>
      <c r="K504">
        <v>0.82699999999999996</v>
      </c>
      <c r="L504" t="s">
        <v>42</v>
      </c>
      <c r="M504">
        <v>0.45</v>
      </c>
      <c r="N504" t="s">
        <v>43</v>
      </c>
      <c r="P504" t="s">
        <v>2034</v>
      </c>
      <c r="Q504" t="str">
        <f t="shared" si="14"/>
        <v>PVAEAKAEAKPGYADYGKYEGAGAAPGGGYADYGDYKGAGENAAPPGAGSDAPPPKDGYASYGDYDGAGESPAAGTPPTKDGYTTYGDYPPPKDGYSSYGSYKKQ</v>
      </c>
      <c r="R504">
        <f t="shared" si="15"/>
        <v>105</v>
      </c>
      <c r="S504" t="s">
        <v>45</v>
      </c>
      <c r="T504">
        <v>0.05</v>
      </c>
      <c r="U504" t="s">
        <v>2035</v>
      </c>
      <c r="V504" t="s">
        <v>52</v>
      </c>
      <c r="X504" t="s">
        <v>5705</v>
      </c>
      <c r="Y504" t="s">
        <v>5705</v>
      </c>
      <c r="Z504" t="s">
        <v>5705</v>
      </c>
      <c r="AA504" t="s">
        <v>5705</v>
      </c>
      <c r="AB504" t="s">
        <v>5705</v>
      </c>
      <c r="AC504" t="s">
        <v>5705</v>
      </c>
      <c r="AD504" t="s">
        <v>5705</v>
      </c>
      <c r="AE504" t="s">
        <v>5705</v>
      </c>
      <c r="AF504" t="s">
        <v>5705</v>
      </c>
      <c r="AG504" s="1" t="s">
        <v>5705</v>
      </c>
      <c r="AH504" t="s">
        <v>5705</v>
      </c>
      <c r="AI504" t="s">
        <v>5705</v>
      </c>
      <c r="AJ504" t="s">
        <v>5705</v>
      </c>
      <c r="AK504" t="s">
        <v>5705</v>
      </c>
      <c r="AL504" t="s">
        <v>5705</v>
      </c>
      <c r="AQ504" s="1"/>
    </row>
    <row r="505" spans="1:43">
      <c r="A505" s="8" t="s">
        <v>8358</v>
      </c>
      <c r="B505" t="s">
        <v>2036</v>
      </c>
      <c r="C505" s="1" t="s">
        <v>2037</v>
      </c>
      <c r="D505">
        <v>0.53900000000000003</v>
      </c>
      <c r="E505">
        <v>19</v>
      </c>
      <c r="F505">
        <v>0.65400000000000003</v>
      </c>
      <c r="G505">
        <v>19</v>
      </c>
      <c r="H505">
        <v>0.86899999999999999</v>
      </c>
      <c r="I505">
        <v>1</v>
      </c>
      <c r="J505">
        <v>0.77700000000000002</v>
      </c>
      <c r="K505">
        <v>0.72099999999999997</v>
      </c>
      <c r="L505" t="s">
        <v>42</v>
      </c>
      <c r="M505">
        <v>0.45</v>
      </c>
      <c r="N505" t="s">
        <v>43</v>
      </c>
      <c r="P505" t="s">
        <v>2038</v>
      </c>
      <c r="Q505" t="str">
        <f t="shared" si="14"/>
        <v>PVDKSKGQHANEARGTYSQQKQEWDSLDWQSIWNNNQRYYHPGETYSQFMAGWNKNKKRSVDDDDDEHEIEARGTYSQQKQEWDSLDWQSIWNNNQRYHHPGETYSQFMAGWNKNKKRSVDDDDDEHEIEARGTYSQQKQEWDNLDWQSIWNNNQRYYHPDETYSQFMGSWNKNKKRSVDDDEHEIEARDTYSQQRQEWESLDWPSIYANNERIAPSGESYAQFMGYQKRSEAGEEAMDAGEEAMDAGEEAMDAGEEAMDAGEETSDE</v>
      </c>
      <c r="R505">
        <f t="shared" si="15"/>
        <v>268</v>
      </c>
      <c r="S505" t="s">
        <v>45</v>
      </c>
      <c r="T505">
        <v>0.66</v>
      </c>
      <c r="U505" t="s">
        <v>2039</v>
      </c>
      <c r="V505" t="s">
        <v>52</v>
      </c>
      <c r="W505" t="s">
        <v>3189</v>
      </c>
      <c r="X505" t="s">
        <v>5705</v>
      </c>
      <c r="Y505" t="s">
        <v>5705</v>
      </c>
      <c r="Z505" t="s">
        <v>5705</v>
      </c>
      <c r="AA505" t="s">
        <v>5705</v>
      </c>
      <c r="AB505" t="s">
        <v>5705</v>
      </c>
      <c r="AC505" t="s">
        <v>5705</v>
      </c>
      <c r="AD505" t="s">
        <v>5705</v>
      </c>
      <c r="AE505" t="s">
        <v>5705</v>
      </c>
      <c r="AF505" t="s">
        <v>5705</v>
      </c>
      <c r="AG505" s="1" t="s">
        <v>5705</v>
      </c>
      <c r="AH505" t="s">
        <v>5705</v>
      </c>
      <c r="AI505" t="s">
        <v>5705</v>
      </c>
      <c r="AJ505" t="s">
        <v>5705</v>
      </c>
      <c r="AK505" t="s">
        <v>5705</v>
      </c>
      <c r="AL505" t="s">
        <v>5705</v>
      </c>
      <c r="AQ505" s="1"/>
    </row>
    <row r="506" spans="1:43">
      <c r="A506" s="8" t="s">
        <v>8359</v>
      </c>
      <c r="B506" t="s">
        <v>2040</v>
      </c>
      <c r="C506" s="1" t="s">
        <v>2041</v>
      </c>
      <c r="D506">
        <v>0.38600000000000001</v>
      </c>
      <c r="E506">
        <v>19</v>
      </c>
      <c r="F506">
        <v>0.58899999999999997</v>
      </c>
      <c r="G506">
        <v>19</v>
      </c>
      <c r="H506">
        <v>0.93899999999999995</v>
      </c>
      <c r="I506">
        <v>9</v>
      </c>
      <c r="J506">
        <v>0.89200000000000002</v>
      </c>
      <c r="K506">
        <v>0.753</v>
      </c>
      <c r="L506" t="s">
        <v>42</v>
      </c>
      <c r="M506">
        <v>0.45</v>
      </c>
      <c r="N506" t="s">
        <v>43</v>
      </c>
      <c r="P506" t="s">
        <v>2042</v>
      </c>
      <c r="Q506" t="str">
        <f t="shared" si="14"/>
        <v>PSPNEGDALAARDYALPPPSCCAEATYSEREGKCVCKVRDQIYDAASDSCRCPSGTSLMNNKCETDCGRDAFYSRDEKCCVCKNRGQMFDKSSKTCRCPEGKRWNGRHCEAKHDCGHQATYSYKDNCCVCKNHGQMFDKSSKTCHCPRGEMWNGRRCESSCGREAEWSRKDNCCVCKNHGQVFDKSSKTCRCPRGEMWNGRRCESRCGREAEWSGKDNCCVCKNQGQMFDKHTKTCACPYGKKWNGHACKAPHSCGRDASYNGRNRRCECKREGMVFDKHSKTCACPRGETWNGRRCEASCGRDAEWSRKDNCCVCRNHGQVFDKNSKTCRCPRGEMWNGRRCERRRDCGRDASYSSRENCCVCHSKGKVFDKQSKTCHCPRGQQWNSRTHRCEYEEPRY</v>
      </c>
      <c r="R506">
        <f t="shared" si="15"/>
        <v>400</v>
      </c>
      <c r="S506" t="s">
        <v>45</v>
      </c>
      <c r="T506">
        <v>0.62</v>
      </c>
      <c r="U506" t="s">
        <v>2043</v>
      </c>
      <c r="V506" t="s">
        <v>157</v>
      </c>
      <c r="W506" t="s">
        <v>2663</v>
      </c>
      <c r="X506" t="s">
        <v>7482</v>
      </c>
      <c r="Y506" t="s">
        <v>5705</v>
      </c>
      <c r="Z506" t="s">
        <v>5705</v>
      </c>
      <c r="AA506" t="s">
        <v>5705</v>
      </c>
      <c r="AB506" t="s">
        <v>5705</v>
      </c>
      <c r="AC506" t="s">
        <v>5705</v>
      </c>
      <c r="AD506" t="s">
        <v>5705</v>
      </c>
      <c r="AE506" t="s">
        <v>5705</v>
      </c>
      <c r="AF506" t="s">
        <v>5705</v>
      </c>
      <c r="AG506" s="1" t="s">
        <v>5705</v>
      </c>
      <c r="AH506" t="s">
        <v>5705</v>
      </c>
      <c r="AI506" t="s">
        <v>5705</v>
      </c>
      <c r="AJ506" t="s">
        <v>5705</v>
      </c>
      <c r="AK506" t="s">
        <v>5705</v>
      </c>
      <c r="AL506" t="s">
        <v>5705</v>
      </c>
      <c r="AQ506" s="1"/>
    </row>
    <row r="507" spans="1:43">
      <c r="A507" s="8" t="s">
        <v>8360</v>
      </c>
      <c r="B507" t="s">
        <v>2044</v>
      </c>
      <c r="C507" s="1" t="s">
        <v>2045</v>
      </c>
      <c r="D507">
        <v>0.58899999999999997</v>
      </c>
      <c r="E507">
        <v>20</v>
      </c>
      <c r="F507">
        <v>0.70799999999999996</v>
      </c>
      <c r="G507">
        <v>20</v>
      </c>
      <c r="H507">
        <v>0.91700000000000004</v>
      </c>
      <c r="I507">
        <v>15</v>
      </c>
      <c r="J507">
        <v>0.85699999999999998</v>
      </c>
      <c r="K507">
        <v>0.78900000000000003</v>
      </c>
      <c r="L507" t="s">
        <v>42</v>
      </c>
      <c r="M507">
        <v>0.45</v>
      </c>
      <c r="N507" t="s">
        <v>43</v>
      </c>
      <c r="P507" t="s">
        <v>2046</v>
      </c>
      <c r="Q507" t="str">
        <f t="shared" si="14"/>
        <v>HLPSTERRGLEYHCGPDTFDRHEVAATVETVKGWLRSKMRTWVLNRSGGEYPHLLNDRKKEYYTKDLKPGESLILMPLVKGRPYPGGPLLDPYGNPRDVGGPPGLYRVLLLHNAHDESLQTIAVLAHGTSGKFEVVHAEWNPNTKRAALACIPKLSEVTGRQKVQGEQGGMKAASNESPREPGPKTGQKAGRVTLGLQALRGLMASKLGLQALHGLVAGKVGLDALRRLNPGKFGLQALRGIGAIAGSATMRFGSLLEAYHALGESFISRLKLSSDFGAADTGAASYGAFDGEGYIRVGGFYRQVFERPDNATHGGLDEMNRRLRKVKGKVLTRAQLYHLALHQDGDKHMGVEAYNEYLREEVSKGTLASGQTIGC</v>
      </c>
      <c r="R507">
        <f t="shared" si="15"/>
        <v>376</v>
      </c>
      <c r="S507" t="s">
        <v>45</v>
      </c>
      <c r="T507">
        <v>0.12</v>
      </c>
      <c r="U507" t="s">
        <v>2047</v>
      </c>
      <c r="V507" t="s">
        <v>52</v>
      </c>
      <c r="W507" t="s">
        <v>3627</v>
      </c>
      <c r="X507" t="s">
        <v>5705</v>
      </c>
      <c r="Y507" t="s">
        <v>5705</v>
      </c>
      <c r="Z507" t="s">
        <v>5705</v>
      </c>
      <c r="AA507" t="s">
        <v>5705</v>
      </c>
      <c r="AB507" t="s">
        <v>5705</v>
      </c>
      <c r="AC507" t="s">
        <v>5705</v>
      </c>
      <c r="AD507" t="s">
        <v>5705</v>
      </c>
      <c r="AE507" t="s">
        <v>5705</v>
      </c>
      <c r="AF507" t="s">
        <v>5705</v>
      </c>
      <c r="AG507" s="1" t="s">
        <v>5705</v>
      </c>
      <c r="AH507" t="s">
        <v>5705</v>
      </c>
      <c r="AI507" t="s">
        <v>5705</v>
      </c>
      <c r="AJ507" t="s">
        <v>5705</v>
      </c>
      <c r="AK507" t="s">
        <v>5705</v>
      </c>
      <c r="AL507" t="s">
        <v>5705</v>
      </c>
      <c r="AQ507" s="1"/>
    </row>
    <row r="508" spans="1:43">
      <c r="A508" s="8" t="s">
        <v>8361</v>
      </c>
      <c r="B508" t="s">
        <v>2048</v>
      </c>
      <c r="C508" s="1" t="s">
        <v>2049</v>
      </c>
      <c r="D508">
        <v>0.60799999999999998</v>
      </c>
      <c r="E508">
        <v>20</v>
      </c>
      <c r="F508">
        <v>0.71199999999999997</v>
      </c>
      <c r="G508">
        <v>20</v>
      </c>
      <c r="H508">
        <v>0.89500000000000002</v>
      </c>
      <c r="I508">
        <v>8</v>
      </c>
      <c r="J508">
        <v>0.83599999999999997</v>
      </c>
      <c r="K508">
        <v>0.77900000000000003</v>
      </c>
      <c r="L508" t="s">
        <v>42</v>
      </c>
      <c r="M508">
        <v>0.45</v>
      </c>
      <c r="N508" t="s">
        <v>43</v>
      </c>
      <c r="P508" t="s">
        <v>2050</v>
      </c>
      <c r="Q508" t="str">
        <f t="shared" si="14"/>
        <v>IPYLGIAIPGIDFGCDIDGSCPSKAKLVPLKAYRGGDGEGQMKHFVEDDGLNMFRLPITWQYAVKGKRGRKLDAVQFGVYDRLMQACLDTGAYCIIDLHNFARYDGAIIGQSGPDGITDDHFTALWAEMATKYAADERVVFGLMNEPHDVDIEIWAQTCQKAVTAIREAGAEKHLILLPGSNFSSAETFVSGGSAKCLAAITNPDGSTDGLLMDLHKYLDINNSGSFRECTTDNVAAFQSVATWLRKNKRQAIVSETGASTDPTCMTKFCAQNQFIADNTDVFVGFVGWAAGSFDSTYTLTLTPIANNGSYKDNKLMKKCIIDVFGPTPAKTIPSPTADSLVTPTRQILHETAQEVGSPLPSATDSESDNAASSRRFGSPRGPLALPILVALIHAIWLMC</v>
      </c>
      <c r="R508">
        <f t="shared" si="15"/>
        <v>400</v>
      </c>
      <c r="S508" t="s">
        <v>45</v>
      </c>
      <c r="T508">
        <v>0.09</v>
      </c>
      <c r="U508" t="s">
        <v>2051</v>
      </c>
      <c r="V508" t="s">
        <v>52</v>
      </c>
      <c r="W508" t="s">
        <v>2862</v>
      </c>
      <c r="X508" t="s">
        <v>7483</v>
      </c>
      <c r="Y508" t="s">
        <v>7010</v>
      </c>
      <c r="Z508" t="s">
        <v>7011</v>
      </c>
      <c r="AA508" t="s">
        <v>7012</v>
      </c>
      <c r="AB508" t="s">
        <v>7013</v>
      </c>
      <c r="AC508" t="s">
        <v>5705</v>
      </c>
      <c r="AD508" t="s">
        <v>5705</v>
      </c>
      <c r="AE508" t="s">
        <v>7014</v>
      </c>
      <c r="AF508" t="s">
        <v>5705</v>
      </c>
      <c r="AG508" t="s">
        <v>5705</v>
      </c>
      <c r="AH508" t="s">
        <v>5705</v>
      </c>
      <c r="AI508" t="s">
        <v>7015</v>
      </c>
      <c r="AJ508" t="s">
        <v>5705</v>
      </c>
      <c r="AK508" t="s">
        <v>5705</v>
      </c>
      <c r="AL508" t="s">
        <v>5705</v>
      </c>
    </row>
    <row r="509" spans="1:43">
      <c r="A509" s="8" t="s">
        <v>8362</v>
      </c>
      <c r="B509" t="s">
        <v>2053</v>
      </c>
      <c r="C509" t="s">
        <v>2054</v>
      </c>
      <c r="D509">
        <v>0.39600000000000002</v>
      </c>
      <c r="E509">
        <v>20</v>
      </c>
      <c r="F509">
        <v>0.58199999999999996</v>
      </c>
      <c r="G509">
        <v>20</v>
      </c>
      <c r="H509">
        <v>0.92500000000000004</v>
      </c>
      <c r="I509">
        <v>8</v>
      </c>
      <c r="J509">
        <v>0.84899999999999998</v>
      </c>
      <c r="K509">
        <v>0.72699999999999998</v>
      </c>
      <c r="L509" t="s">
        <v>42</v>
      </c>
      <c r="M509">
        <v>0.45</v>
      </c>
      <c r="N509" t="s">
        <v>43</v>
      </c>
      <c r="P509" t="s">
        <v>2055</v>
      </c>
      <c r="Q509" t="str">
        <f t="shared" si="14"/>
        <v>EDTTPAPAALATATEDKTPATIAVVPESEENQIETRDLGRGHNGPNRGNNGPYRGNDRYRGGYDGHRGNDRYRGGYNGHRGNDRYRGGYDGHRGYDRYRPGYGGHRGDGYRGGYRGGNGGYGGNGGYGYQCSRQSYCCDAGFNVLGTNLGGIGQGIGNLIGGILGENLQRSCRGGMFCCDGGIQVVRALLLSFPVAAAGMMMMMMMR</v>
      </c>
      <c r="R509">
        <f t="shared" si="15"/>
        <v>207</v>
      </c>
      <c r="S509" t="s">
        <v>45</v>
      </c>
      <c r="T509">
        <v>0.13</v>
      </c>
      <c r="U509" t="s">
        <v>2056</v>
      </c>
      <c r="V509" t="s">
        <v>47</v>
      </c>
      <c r="X509" t="s">
        <v>5705</v>
      </c>
      <c r="Y509" t="s">
        <v>5705</v>
      </c>
      <c r="Z509" t="s">
        <v>5705</v>
      </c>
      <c r="AA509" t="s">
        <v>5705</v>
      </c>
      <c r="AB509" t="s">
        <v>5705</v>
      </c>
      <c r="AC509" t="s">
        <v>5705</v>
      </c>
      <c r="AD509" t="s">
        <v>5705</v>
      </c>
      <c r="AE509" t="s">
        <v>5705</v>
      </c>
      <c r="AF509" t="s">
        <v>5705</v>
      </c>
      <c r="AG509" s="1" t="s">
        <v>5705</v>
      </c>
      <c r="AH509" t="s">
        <v>5705</v>
      </c>
      <c r="AI509" t="s">
        <v>5705</v>
      </c>
      <c r="AJ509" t="s">
        <v>5705</v>
      </c>
      <c r="AK509" t="s">
        <v>5705</v>
      </c>
      <c r="AL509" t="s">
        <v>5705</v>
      </c>
      <c r="AQ509" s="1"/>
    </row>
    <row r="510" spans="1:43">
      <c r="A510" s="8" t="s">
        <v>8363</v>
      </c>
      <c r="B510" t="s">
        <v>2057</v>
      </c>
      <c r="C510" s="1" t="s">
        <v>2058</v>
      </c>
      <c r="D510">
        <v>0.36299999999999999</v>
      </c>
      <c r="E510">
        <v>20</v>
      </c>
      <c r="F510">
        <v>0.53600000000000003</v>
      </c>
      <c r="G510">
        <v>20</v>
      </c>
      <c r="H510">
        <v>0.91600000000000004</v>
      </c>
      <c r="I510">
        <v>11</v>
      </c>
      <c r="J510">
        <v>0.77900000000000003</v>
      </c>
      <c r="K510">
        <v>0.66700000000000004</v>
      </c>
      <c r="L510" t="s">
        <v>42</v>
      </c>
      <c r="M510">
        <v>0.45</v>
      </c>
      <c r="N510" t="s">
        <v>43</v>
      </c>
      <c r="P510" t="s">
        <v>865</v>
      </c>
      <c r="Q510" t="str">
        <f t="shared" si="14"/>
        <v>PRLARPGPADNRVAGQPASQPQRQPPQGQNPQGQNLQGQAPRGQNLQGQNLQGQNIQGQNPQGQALPGQSHQEQNSPASNNRVPTQAQPMVTTASSVPAVAAGSKGPQVAASSVSGVRVVNAPATVPDANPARPIWFLAGTTAKTNDGDWRERSVELLKGYDLDLYNPTRNDWGPDWKNSLSDANFRTQVNWEHRNMERAETIVVFLHRQTRAEISLMELGLHTKDASKTILVYADPEYALRGNVEALAENYKKHNIRLFQSERQLHQAMLEHAKKVTGKQTTS</v>
      </c>
      <c r="R510">
        <f t="shared" si="15"/>
        <v>284</v>
      </c>
      <c r="S510" t="s">
        <v>45</v>
      </c>
      <c r="T510">
        <v>0.28999999999999998</v>
      </c>
      <c r="U510" t="s">
        <v>2059</v>
      </c>
      <c r="V510" t="s">
        <v>87</v>
      </c>
      <c r="X510" t="s">
        <v>5705</v>
      </c>
      <c r="Y510" t="s">
        <v>5705</v>
      </c>
      <c r="Z510" t="s">
        <v>7016</v>
      </c>
      <c r="AA510" t="s">
        <v>5705</v>
      </c>
      <c r="AB510" t="s">
        <v>5705</v>
      </c>
      <c r="AC510" t="s">
        <v>5705</v>
      </c>
      <c r="AD510" t="s">
        <v>5705</v>
      </c>
      <c r="AE510" t="s">
        <v>5705</v>
      </c>
      <c r="AF510" t="s">
        <v>5705</v>
      </c>
      <c r="AG510" s="1" t="s">
        <v>5705</v>
      </c>
      <c r="AH510" t="s">
        <v>5705</v>
      </c>
      <c r="AI510" t="s">
        <v>5705</v>
      </c>
      <c r="AJ510" t="s">
        <v>5705</v>
      </c>
      <c r="AK510" t="s">
        <v>5705</v>
      </c>
      <c r="AL510" t="s">
        <v>5705</v>
      </c>
      <c r="AQ510" s="1"/>
    </row>
    <row r="511" spans="1:43">
      <c r="A511" s="8" t="s">
        <v>8364</v>
      </c>
      <c r="B511" t="s">
        <v>2060</v>
      </c>
      <c r="C511" s="1" t="s">
        <v>2061</v>
      </c>
      <c r="D511">
        <v>0.72899999999999998</v>
      </c>
      <c r="E511">
        <v>20</v>
      </c>
      <c r="F511">
        <v>0.81</v>
      </c>
      <c r="G511">
        <v>20</v>
      </c>
      <c r="H511">
        <v>0.96399999999999997</v>
      </c>
      <c r="I511">
        <v>10</v>
      </c>
      <c r="J511">
        <v>0.89400000000000002</v>
      </c>
      <c r="K511">
        <v>0.85499999999999998</v>
      </c>
      <c r="L511" t="s">
        <v>42</v>
      </c>
      <c r="M511">
        <v>0.45</v>
      </c>
      <c r="N511" t="s">
        <v>43</v>
      </c>
      <c r="P511" t="s">
        <v>2062</v>
      </c>
      <c r="Q511" t="str">
        <f t="shared" si="14"/>
        <v>RPLTAEAVEGDITWNGLQNVLWNFNHIAKNNGGNRAFGLPGYLASRDFVLERVQGRFGKHLKTEVQEFNHTFETMKSITLTGPDGRDVPVLPLLFSNATPLPGGLTASLIDTPVNDGRGSGCFEDQWKGIDATGKIALVKRGVCPFADKLKLAEAHGAVALIVYDAEPPKSKPATPAGKNEGADDAHGGHGHDGVDDAGKKIPIAVIAHETGLAWKKRLEAGGDVRVKLIVDSISEPRKCWNVISETLEGDPNNVILLGAHLDSVQAGPGINDDGSGSAALLEIVGSFKKFKGFPNKVRFAWWGAEESGLVGSLYYTSKLSESEADKIRFYFNYDMIGSPNASYAVYRDNDADLVGAAPLVEHLRKNNKPAEYRPFGSSSDYVGFLRLGIPSSGIFTGAGGTADPCYHKPCDDLNNINKEAMLANTKAAAYVAAKFALSLEGVPARNKTKANPRPKREVLSGKRGSGLRTFYDWEHTRDKGKPSCRDDGCEG</v>
      </c>
      <c r="R511">
        <f t="shared" si="15"/>
        <v>492</v>
      </c>
      <c r="S511" t="s">
        <v>2063</v>
      </c>
      <c r="T511">
        <v>0.12</v>
      </c>
      <c r="U511" t="s">
        <v>2064</v>
      </c>
      <c r="V511" t="s">
        <v>52</v>
      </c>
      <c r="W511" t="s">
        <v>2629</v>
      </c>
      <c r="X511" t="s">
        <v>7484</v>
      </c>
      <c r="Y511" t="s">
        <v>5705</v>
      </c>
      <c r="Z511" t="s">
        <v>7017</v>
      </c>
      <c r="AA511" t="s">
        <v>7018</v>
      </c>
      <c r="AB511" t="s">
        <v>7019</v>
      </c>
      <c r="AC511" t="s">
        <v>5705</v>
      </c>
      <c r="AD511" t="s">
        <v>5705</v>
      </c>
      <c r="AE511" t="s">
        <v>5705</v>
      </c>
      <c r="AF511" t="s">
        <v>5705</v>
      </c>
      <c r="AG511" s="1" t="s">
        <v>5705</v>
      </c>
      <c r="AH511" t="s">
        <v>5705</v>
      </c>
      <c r="AI511" t="s">
        <v>7020</v>
      </c>
      <c r="AJ511" t="s">
        <v>5705</v>
      </c>
      <c r="AK511" t="s">
        <v>5705</v>
      </c>
      <c r="AL511" t="s">
        <v>5705</v>
      </c>
      <c r="AQ511" s="1"/>
    </row>
    <row r="512" spans="1:43">
      <c r="A512" s="8" t="s">
        <v>8365</v>
      </c>
      <c r="B512" t="s">
        <v>2065</v>
      </c>
      <c r="C512" s="1" t="s">
        <v>2066</v>
      </c>
      <c r="D512">
        <v>0.82099999999999995</v>
      </c>
      <c r="E512">
        <v>25</v>
      </c>
      <c r="F512">
        <v>0.83299999999999996</v>
      </c>
      <c r="G512">
        <v>25</v>
      </c>
      <c r="H512">
        <v>0.93200000000000005</v>
      </c>
      <c r="I512">
        <v>6</v>
      </c>
      <c r="J512">
        <v>0.84799999999999998</v>
      </c>
      <c r="K512">
        <v>0.84099999999999997</v>
      </c>
      <c r="L512" t="s">
        <v>42</v>
      </c>
      <c r="M512">
        <v>0.45</v>
      </c>
      <c r="N512" t="s">
        <v>43</v>
      </c>
      <c r="P512" t="s">
        <v>554</v>
      </c>
      <c r="Q512" t="str">
        <f t="shared" si="14"/>
        <v>PPLPVKDTSNNLSPSGVLADQQEPSGSNHSFPGQENALGLNRTITRPKGWDLAKEGAKKGGDDGVPNPADHHEANRESAAGTSDEAPEAKSRNPVPYRNRDPLDENDRKYAVLFRKMTDIIVKDGVTVAAKSADWTANRDTLTKYVAEGISSRGIFNTKASDDRAGQYAAIADEFHQKVPTDAAMSEEAARQRAQFVEKVLPDHLSRLSTLANRLPHEFTEKHNDIARQIVKVDIPDLSTLVKDTSASSAEKFTKLASEVANDIYAMGLRAKEVPQTSGRQASELANKLVDNAFKAISDARSASQPGDGKPASSATKDGQKKAAELARGKENLTNAIKDSLIETAPFSQKDFASRRGDFAGLRDFHIALALGESAGAVAPDRVIFGSGLPADAGKEAVINVLKQNGVRNVLFTDEHMPYVGIFADAGDGDVSEADVRDTNRLRGFFKKSLSKEGISFAHFPVVEIENERLPKAIRGAVKNFVNGGNTLVLGSKSQEVDFVIAAMEIGTHHLEGKKRAVLVPYWKLSSHNLSDKMLGFLDFLWAPKSISLFQGIKVSPKADEVDEEPRPKSSQRRPGNIPKKAEHFGGCLLGVAATAISYAANDHPPGDRKWQVERRNVFGDIWRGMTHGNLLQVPGLVGSSSLKLFSGENFRAFGKSAVDLVHGIREIPGSVVRSLDSAASADNLAAFVSSAGDLVDGISELPGAVASGARQAADVEHFHAFVRSLKDLGVALTEIPGAFEKAMDDLEVTPIDIAVAVRLIPIQLGQASKDFMRQYNSNLPRGTDGRKLMDAMFGSIMTDRLGLRMVGQRVADAAESACPVLLTAYIQHQQSEHAKKNRNAS</v>
      </c>
      <c r="R512">
        <f t="shared" si="15"/>
        <v>842</v>
      </c>
      <c r="S512" t="s">
        <v>45</v>
      </c>
      <c r="T512">
        <v>0.21</v>
      </c>
      <c r="U512" t="s">
        <v>2067</v>
      </c>
      <c r="V512" t="s">
        <v>52</v>
      </c>
      <c r="W512" t="s">
        <v>3190</v>
      </c>
      <c r="X512" t="s">
        <v>5705</v>
      </c>
      <c r="Y512" t="s">
        <v>5705</v>
      </c>
      <c r="Z512" t="s">
        <v>5705</v>
      </c>
      <c r="AA512" t="s">
        <v>5705</v>
      </c>
      <c r="AB512" t="s">
        <v>5705</v>
      </c>
      <c r="AC512" t="s">
        <v>5705</v>
      </c>
      <c r="AD512" t="s">
        <v>5705</v>
      </c>
      <c r="AE512" t="s">
        <v>5705</v>
      </c>
      <c r="AF512" t="s">
        <v>5705</v>
      </c>
      <c r="AG512" t="s">
        <v>5705</v>
      </c>
      <c r="AH512" t="s">
        <v>5705</v>
      </c>
      <c r="AI512" t="s">
        <v>5705</v>
      </c>
      <c r="AJ512" t="s">
        <v>5705</v>
      </c>
      <c r="AK512" t="s">
        <v>5705</v>
      </c>
      <c r="AL512" t="s">
        <v>5705</v>
      </c>
    </row>
    <row r="513" spans="1:43">
      <c r="A513" s="8" t="s">
        <v>8366</v>
      </c>
      <c r="B513" t="s">
        <v>2068</v>
      </c>
      <c r="C513" s="1" t="s">
        <v>2069</v>
      </c>
      <c r="D513">
        <v>0.68</v>
      </c>
      <c r="E513">
        <v>20</v>
      </c>
      <c r="F513">
        <v>0.78700000000000003</v>
      </c>
      <c r="G513">
        <v>20</v>
      </c>
      <c r="H513">
        <v>0.94399999999999995</v>
      </c>
      <c r="I513">
        <v>11</v>
      </c>
      <c r="J513">
        <v>0.91</v>
      </c>
      <c r="K513">
        <v>0.85299999999999998</v>
      </c>
      <c r="L513" t="s">
        <v>42</v>
      </c>
      <c r="M513">
        <v>0.45</v>
      </c>
      <c r="N513" t="s">
        <v>43</v>
      </c>
      <c r="P513" t="s">
        <v>96</v>
      </c>
      <c r="Q513" t="str">
        <f t="shared" si="14"/>
        <v>TNKTVEVPASNMGYIITFKDHVTSAGVDNHHAWVDQLHRRSIGKRNLNLPGTERKFDIGNFKAYAGKFDKATVEEIVQHEDVEAVEVNQVWELYDSVTQHSPPYGLGILSNRLPGNNDYVYDDSAGRGATVYVLDTGINAGHVEFGGRVVKGRNVFGGAFIDTHGHGTHVAGIVGSRTYGVCKECTIVDVKIFSGGSGTTISVLSGYQWAVDDIKAKGNSAKSVINMSIGCGGSNAIDEAIKNSHDQNILTVVAAGNKYDNAGRYSPARSPYALTVGAVNSDWKPWAWATGIGSNYGPSVDIYAPGEGILSLGIWSSTHLVYKTGTSMATPHVAGLVACLQISEKVRSPDEMMARIRALATRGRIGGIRGDTVNLLANNGLGNQQNQPNQAAKTVPMVRPDMKQEPKPEPKPEPKPEPRPEPRPEPSPNRPDVKQNGQERQRQNLFLTSPYWQGAHPKQDTANNRAASQRQGTGPLWQGNTGHGIRRIRESPGQGTRQGTRQGTRQRTRQRTRQRQGTSWGGRRRTYWYREGNRWKQGTRYQD</v>
      </c>
      <c r="R513">
        <f t="shared" si="15"/>
        <v>543</v>
      </c>
      <c r="S513" t="s">
        <v>2070</v>
      </c>
      <c r="T513">
        <v>0.28999999999999998</v>
      </c>
      <c r="U513" t="s">
        <v>2071</v>
      </c>
      <c r="V513" t="s">
        <v>52</v>
      </c>
      <c r="W513" t="s">
        <v>2620</v>
      </c>
      <c r="X513" t="s">
        <v>7485</v>
      </c>
      <c r="Y513" t="s">
        <v>7021</v>
      </c>
      <c r="Z513" t="s">
        <v>7022</v>
      </c>
      <c r="AA513" t="s">
        <v>7023</v>
      </c>
      <c r="AB513" t="s">
        <v>7024</v>
      </c>
      <c r="AC513" t="s">
        <v>5705</v>
      </c>
      <c r="AD513" t="s">
        <v>5705</v>
      </c>
      <c r="AE513" t="s">
        <v>6983</v>
      </c>
      <c r="AF513" t="s">
        <v>5705</v>
      </c>
      <c r="AG513" t="s">
        <v>5705</v>
      </c>
      <c r="AH513" t="s">
        <v>5705</v>
      </c>
      <c r="AI513" t="s">
        <v>7025</v>
      </c>
      <c r="AJ513" t="s">
        <v>5705</v>
      </c>
      <c r="AK513" t="s">
        <v>5705</v>
      </c>
      <c r="AL513" t="s">
        <v>7026</v>
      </c>
    </row>
    <row r="514" spans="1:43">
      <c r="A514" s="8" t="s">
        <v>8367</v>
      </c>
      <c r="B514" t="s">
        <v>2072</v>
      </c>
      <c r="C514" s="1" t="s">
        <v>2073</v>
      </c>
      <c r="D514">
        <v>0.58699999999999997</v>
      </c>
      <c r="E514">
        <v>20</v>
      </c>
      <c r="F514">
        <v>0.72899999999999998</v>
      </c>
      <c r="G514">
        <v>20</v>
      </c>
      <c r="H514">
        <v>0.93500000000000005</v>
      </c>
      <c r="I514">
        <v>10</v>
      </c>
      <c r="J514">
        <v>0.90200000000000002</v>
      </c>
      <c r="K514">
        <v>0.82199999999999995</v>
      </c>
      <c r="L514" t="s">
        <v>42</v>
      </c>
      <c r="M514">
        <v>0.45</v>
      </c>
      <c r="N514" t="s">
        <v>43</v>
      </c>
      <c r="P514" t="s">
        <v>2074</v>
      </c>
      <c r="Q514" t="str">
        <f t="shared" si="14"/>
        <v>INKSVEVPASSTGYIIIFKNHISSAGVDNHHAWVDQLHRRSIGKRNLDLPGVERKFDLGNFKAYAGKFDKATVEEIVQHEDVEAVEVNKIWELSSSLTQHSPPWGLGILSNRLPGNNNYIYDDSAGLGATVYVLDTGINAGHVEFEGRVVKGHNVIGGAFVDTHGHGTHVAGIVGSRTYGVAKKCTLVDIKIFHDNVTDSINILNGYQWAIEDIKAKGNAAQSVINMSIISAGSNAIDGAIKSAYEQNILTVVAAGNGYNNASLYSPSRAPYALTVGAVDSKWKPWVWATGLGSNYGPSVDIYAPGDNILSLGIRSNTDLIYKTGTSMASPHVAGLAAFFQIFEKTKTPGETIARIKELATRDRLGGVRGDTVNMLAYNGLGNQQNQTSDQARVRPDGKPEPKPELKPESKQELKQDPKQDPKQDPNLHPNPELNPELYPNPYPEPNLYPYPGPNQEPNPELYPNPYPELNPELNPEPNPYPELNPKLNPEPNLYPGPGPNPELNPELNPELNPEPNLYPNPYPYTGLNPELNPEPNLPEPNLYPNPYLNPEPNPEPNLYPDLYPNPELNPELNPYPEQESRQEPYPYPYPYPNPYPEQESRQEPYPYPYPYPNPYPEQESRQEPYPYPYPYPNPEMNPDQ</v>
      </c>
      <c r="R514">
        <f t="shared" si="15"/>
        <v>641</v>
      </c>
      <c r="S514" t="s">
        <v>45</v>
      </c>
      <c r="T514">
        <v>0.21</v>
      </c>
      <c r="U514" t="s">
        <v>2075</v>
      </c>
      <c r="V514" t="s">
        <v>52</v>
      </c>
      <c r="W514" t="s">
        <v>2620</v>
      </c>
      <c r="X514" t="s">
        <v>7486</v>
      </c>
      <c r="Y514" t="s">
        <v>7027</v>
      </c>
      <c r="Z514" t="s">
        <v>7028</v>
      </c>
      <c r="AA514" t="s">
        <v>7029</v>
      </c>
      <c r="AB514" t="s">
        <v>7030</v>
      </c>
      <c r="AC514" t="s">
        <v>5705</v>
      </c>
      <c r="AD514" t="s">
        <v>5705</v>
      </c>
      <c r="AE514" t="s">
        <v>6521</v>
      </c>
      <c r="AF514" t="s">
        <v>5705</v>
      </c>
      <c r="AG514" s="1" t="s">
        <v>5705</v>
      </c>
      <c r="AH514" t="s">
        <v>5705</v>
      </c>
      <c r="AI514" t="s">
        <v>7031</v>
      </c>
      <c r="AJ514" t="s">
        <v>5705</v>
      </c>
      <c r="AK514" t="s">
        <v>5705</v>
      </c>
      <c r="AL514" t="s">
        <v>7032</v>
      </c>
      <c r="AQ514" s="1"/>
    </row>
    <row r="515" spans="1:43">
      <c r="A515" s="8" t="s">
        <v>8368</v>
      </c>
      <c r="B515" t="s">
        <v>2076</v>
      </c>
      <c r="C515" s="1" t="s">
        <v>2077</v>
      </c>
      <c r="D515">
        <v>0.52200000000000002</v>
      </c>
      <c r="E515">
        <v>20</v>
      </c>
      <c r="F515">
        <v>0.69799999999999995</v>
      </c>
      <c r="G515">
        <v>20</v>
      </c>
      <c r="H515">
        <v>0.95799999999999996</v>
      </c>
      <c r="I515">
        <v>18</v>
      </c>
      <c r="J515">
        <v>0.93400000000000005</v>
      </c>
      <c r="K515">
        <v>0.82599999999999996</v>
      </c>
      <c r="L515" t="s">
        <v>42</v>
      </c>
      <c r="M515">
        <v>0.45</v>
      </c>
      <c r="N515" t="s">
        <v>43</v>
      </c>
      <c r="P515" t="s">
        <v>155</v>
      </c>
      <c r="Q515" t="str">
        <f t="shared" ref="Q515:Q578" si="16">RIGHT(C515,LEN(C515)-E515)</f>
        <v>PNRSVEVPVSNMGYISTLKDDITSAGIDNHHAWVDRLHRQSIGKRNLDLPGVERKFNIGNFKAYAGKFDEATVKEILQQNDVESIEVNKEWELYSSVTQYGPPWGLGALSSRLPGNNSYVYDDSAGQGATVYVLDTGINAGHVEFEGRVVKGHNVVGGAFVDTYGHGTHVAGIVGSRTYGVAKKCTLVDVKVFVYNVSNSIKVLKGYQWAIDDIKAKGNAARSVINISIGGKGSNAFDKAIKNAYEQNILTVVAAGNKRQNAGLYSPSRAPYALTVGAINSEWKPWVRKNGTGSNYGPSIDIYAPGDNILSLGIKSKTSLVYKSGTSMASPHVAGLAAFLQIFENTRTPGETMARIKALATRGRLSGIRRDTVNMLANNGLGNQQNRLSHKGSNATARARPDLRPGSKPGSKQEPKPELNPYPELNPYQYPDPKLGPKPELSPYPEPNPYSELKQEPNPYSNPDPKQEPNPYQNQYQKQELKQEPNPYPYPNQELKQEPNPYPELNPYLYPDPKQEPNPELNPYQNPYLNQYPDPELKQEPNPYPKQETNPDPNPELNRDPMQETNPDPMQEPSPYLNQYPNPYSNPYSNPYSTPELNPYPNPYSTPEPKQEPNPYPDPDPDPPNPELNPDPKQEPNPYKNPHTNPHPNPHPSPDVKQNGQTTQRQDLTMTSPYWPGAHPKQGTADNQDASQGQDAAPPGQGTTGYGIGRVEQSPDQDASDDDACSSQR</v>
      </c>
      <c r="R515">
        <f t="shared" ref="R515:R578" si="17">LEN(Q515)</f>
        <v>729</v>
      </c>
      <c r="S515" t="s">
        <v>45</v>
      </c>
      <c r="T515">
        <v>0.56000000000000005</v>
      </c>
      <c r="U515" t="s">
        <v>2078</v>
      </c>
      <c r="V515" t="s">
        <v>98</v>
      </c>
      <c r="W515" t="s">
        <v>2620</v>
      </c>
      <c r="X515" t="s">
        <v>7487</v>
      </c>
      <c r="Y515" t="s">
        <v>7033</v>
      </c>
      <c r="Z515" t="s">
        <v>7034</v>
      </c>
      <c r="AA515" t="s">
        <v>7035</v>
      </c>
      <c r="AB515" t="s">
        <v>7036</v>
      </c>
      <c r="AC515" t="s">
        <v>5705</v>
      </c>
      <c r="AD515" t="s">
        <v>5705</v>
      </c>
      <c r="AE515" t="s">
        <v>6983</v>
      </c>
      <c r="AF515" t="s">
        <v>5705</v>
      </c>
      <c r="AG515" t="s">
        <v>5705</v>
      </c>
      <c r="AH515" t="s">
        <v>5705</v>
      </c>
      <c r="AI515" t="s">
        <v>7037</v>
      </c>
      <c r="AJ515" t="s">
        <v>5705</v>
      </c>
      <c r="AK515" t="s">
        <v>5705</v>
      </c>
      <c r="AL515" t="s">
        <v>7038</v>
      </c>
    </row>
    <row r="516" spans="1:43">
      <c r="A516" s="8" t="s">
        <v>8369</v>
      </c>
      <c r="B516" t="s">
        <v>2079</v>
      </c>
      <c r="C516" s="1" t="s">
        <v>2080</v>
      </c>
      <c r="D516">
        <v>0.69</v>
      </c>
      <c r="E516">
        <v>24</v>
      </c>
      <c r="F516">
        <v>0.77300000000000002</v>
      </c>
      <c r="G516">
        <v>24</v>
      </c>
      <c r="H516">
        <v>0.95599999999999996</v>
      </c>
      <c r="I516">
        <v>5</v>
      </c>
      <c r="J516">
        <v>0.86899999999999999</v>
      </c>
      <c r="K516">
        <v>0.82499999999999996</v>
      </c>
      <c r="L516" t="s">
        <v>42</v>
      </c>
      <c r="M516">
        <v>0.45</v>
      </c>
      <c r="N516" t="s">
        <v>43</v>
      </c>
      <c r="P516" t="s">
        <v>155</v>
      </c>
      <c r="Q516" t="str">
        <f t="shared" si="16"/>
        <v>CVKRKAHGTNETAVRWTSHERHNAATLGANATAPRNVTKPKLEPPAPESTEWWLSNVARNGAPAFGDEASYAVFRNVKEYGAKGDGRTDDTDAINAAITAGKRCGEGCDSRTTAPALVYFPPGTYVVSRPVIQYYYTQLVGDFKTMPTLKAAPHFVGIAVIDSNPYGPGGVNWWTNQNNFFRQVRNFIIDLTALPMSTGTGIHWQVAQATSLQNIVFNMVRDRGDDNRQQGIFMENGSGGFMTDLTFNGGRFGMWVGNQQFTTRNLSFNDCGTAIYIRWNWVWAFHGISVNNCGVGIDMTSADPLQLVGSVLLLDSTIANTPVGVATVYGPKRAEEGTRGTLVLDNVDVTSNVAAAVQDGATKRTILEGGGVIASWAQGRSYRGADGSPGQGPRPKASKPAALTDSAGRIVTKSKPQYGDVPASRFVSVKASGAVGDGRTDDTEAIRAVFDKVKADEIVYFDHGAYVITDTVQVPANVRVVGEIWPLILAGGNASFKDQHNPKPVFRVGNPGDVGDVEMQDLMFETLGPQPGAILMEFNVAGKTKGSAGLFDVHFRVGGTAGTGLQSDRCVKTPERTTVPDPACFGAFMLMHVTASASPYLENVWFWVADHELDLADHAQINIYNGRGVLIESTKGAWLWGTASEHSVLSNYQLTKARNVYMSAIQTETAYMQGNPDARVPFATNAAYSDPDFSQCTTERCARTWGVRIRDSRDILIYGGGLYSFFDNYKQTCVNANDCQDDVIAVDGSSVKMFAISTKASVSMVTLDGKAAVLDRDNRNNFCAAVAAFETS</v>
      </c>
      <c r="R516">
        <f t="shared" si="17"/>
        <v>792</v>
      </c>
      <c r="S516" t="s">
        <v>45</v>
      </c>
      <c r="T516">
        <v>0.12</v>
      </c>
      <c r="U516" t="s">
        <v>2081</v>
      </c>
      <c r="V516" t="s">
        <v>98</v>
      </c>
      <c r="W516" t="s">
        <v>2925</v>
      </c>
      <c r="X516" t="s">
        <v>7488</v>
      </c>
      <c r="Y516" t="s">
        <v>5705</v>
      </c>
      <c r="Z516" t="s">
        <v>7039</v>
      </c>
      <c r="AA516" t="s">
        <v>7040</v>
      </c>
      <c r="AB516" t="s">
        <v>7041</v>
      </c>
      <c r="AC516" t="s">
        <v>5705</v>
      </c>
      <c r="AD516" t="s">
        <v>5705</v>
      </c>
      <c r="AE516" t="s">
        <v>5705</v>
      </c>
      <c r="AF516" t="s">
        <v>5705</v>
      </c>
      <c r="AG516" t="s">
        <v>5705</v>
      </c>
      <c r="AH516" t="s">
        <v>5705</v>
      </c>
      <c r="AI516" t="s">
        <v>7042</v>
      </c>
      <c r="AJ516" t="s">
        <v>5705</v>
      </c>
      <c r="AK516" t="s">
        <v>5705</v>
      </c>
      <c r="AL516" t="s">
        <v>5705</v>
      </c>
    </row>
    <row r="517" spans="1:43">
      <c r="A517" s="8" t="s">
        <v>8370</v>
      </c>
      <c r="B517" t="s">
        <v>2082</v>
      </c>
      <c r="C517" s="1" t="s">
        <v>2083</v>
      </c>
      <c r="D517">
        <v>0.56499999999999995</v>
      </c>
      <c r="E517">
        <v>20</v>
      </c>
      <c r="F517">
        <v>0.69</v>
      </c>
      <c r="G517">
        <v>20</v>
      </c>
      <c r="H517">
        <v>0.90500000000000003</v>
      </c>
      <c r="I517">
        <v>13</v>
      </c>
      <c r="J517">
        <v>0.83899999999999997</v>
      </c>
      <c r="K517">
        <v>0.77</v>
      </c>
      <c r="L517" t="s">
        <v>42</v>
      </c>
      <c r="M517">
        <v>0.45</v>
      </c>
      <c r="N517" t="s">
        <v>43</v>
      </c>
      <c r="P517" t="s">
        <v>1275</v>
      </c>
      <c r="Q517" t="str">
        <f t="shared" si="16"/>
        <v>CDSVSPCQPSADAVPGCAKRCLDKAAVAVQCEAGDYQCNCSKKADIRKVAFGCVTSKCGIFGGMDVLNSVNALCDCVVATPTTKCSSQPASTAPPVVTFTSSGPASAVLTPIPNPGVGSTLPLTTEPATTVHSTTEAVITGGPSTTAPACNPGFPCKAEADKVPSCAQSCILSAGSAVGCSDHGCRCRSADAIQNKALTCVLGACDFATAIQVLPAVQSLCSCVSAHPTTPCSSEAPKPSSTETVTKVTSTSSVPGTSESSTSKATDVESTTSGTTTPPSVTTQAPSCTPGKSSDCKAVATGRVPTCAQRCFAEGSPQVGCGAEDYACQCRPEKQKSLSSILLPCVLTACPPASLSAVITGAGSVCACATAPPPAGDCSSTRNPGSTVTEPSVPATETVPCTTAAPSTTKALPTGESSSCVPGTKPDCAPVASSAVPDCAKACFTSAAPQVNCKVDDHSCQCQPAAQKSLSEILVPCVITACPPAALPSVIAGASKVCACANAPGGGNCPGEPTQTGREPTQTGGAQPSRTNASGLPLPTGGIHPQPIEDEEPTEGEQPEEGEQPEEGEQPEEGEQPSKGEQPSKGERPGKGEQPGMADHPNKVDQPGKGEKPGKGEQPSNGEESGDGDSDESPEPINSQKPAGDAKPTPLVVTASAGKYEMSLVACVFGAFWALAVAL</v>
      </c>
      <c r="R517">
        <f t="shared" si="17"/>
        <v>679</v>
      </c>
      <c r="S517" t="s">
        <v>45</v>
      </c>
      <c r="T517">
        <v>0.24</v>
      </c>
      <c r="U517" t="s">
        <v>2084</v>
      </c>
      <c r="V517" t="s">
        <v>98</v>
      </c>
      <c r="W517" t="s">
        <v>3177</v>
      </c>
      <c r="X517" t="s">
        <v>5705</v>
      </c>
      <c r="Y517" t="s">
        <v>7043</v>
      </c>
      <c r="Z517" t="s">
        <v>7044</v>
      </c>
      <c r="AA517" t="s">
        <v>7045</v>
      </c>
      <c r="AB517" t="s">
        <v>5705</v>
      </c>
      <c r="AC517" t="s">
        <v>5705</v>
      </c>
      <c r="AD517" t="s">
        <v>5705</v>
      </c>
      <c r="AE517" t="s">
        <v>5705</v>
      </c>
      <c r="AF517" t="s">
        <v>5705</v>
      </c>
      <c r="AG517" s="1" t="s">
        <v>7046</v>
      </c>
      <c r="AQ517" s="1"/>
    </row>
    <row r="518" spans="1:43">
      <c r="A518" s="8" t="s">
        <v>8371</v>
      </c>
      <c r="B518" t="s">
        <v>2085</v>
      </c>
      <c r="C518" t="s">
        <v>2086</v>
      </c>
      <c r="D518">
        <v>0.46200000000000002</v>
      </c>
      <c r="E518">
        <v>17</v>
      </c>
      <c r="F518">
        <v>0.66200000000000003</v>
      </c>
      <c r="G518">
        <v>17</v>
      </c>
      <c r="H518">
        <v>0.97499999999999998</v>
      </c>
      <c r="I518">
        <v>11</v>
      </c>
      <c r="J518">
        <v>0.94499999999999995</v>
      </c>
      <c r="K518">
        <v>0.81499999999999995</v>
      </c>
      <c r="L518" t="s">
        <v>42</v>
      </c>
      <c r="M518">
        <v>0.45</v>
      </c>
      <c r="N518" t="s">
        <v>43</v>
      </c>
      <c r="P518" t="s">
        <v>2087</v>
      </c>
      <c r="Q518" t="str">
        <f t="shared" si="16"/>
        <v>MLEGSFVSPRNAAPASCFEVGEKQCGELCIPLSYICCPDGKGGCPGSHGCQLAENGVWGCCPIGQVCHGSATATTNTMVINPTGAETNTMANTLTNSLPGQPSTQTTPVTVLPTAETDAEEPTGTEEPTAATGQPSISTVPVSSSSTTGRSNATVTAPQSSTTAGQPRASITAAGNSLSASGLVGGLVAGAVALFL</v>
      </c>
      <c r="R518">
        <f t="shared" si="17"/>
        <v>196</v>
      </c>
      <c r="S518" t="s">
        <v>45</v>
      </c>
      <c r="T518">
        <v>0.06</v>
      </c>
      <c r="U518" t="s">
        <v>2088</v>
      </c>
      <c r="V518" t="s">
        <v>47</v>
      </c>
      <c r="X518" t="s">
        <v>5705</v>
      </c>
      <c r="Y518" t="s">
        <v>5705</v>
      </c>
      <c r="Z518" t="s">
        <v>5705</v>
      </c>
      <c r="AA518" t="s">
        <v>5705</v>
      </c>
      <c r="AB518" t="s">
        <v>5705</v>
      </c>
      <c r="AC518" t="s">
        <v>5705</v>
      </c>
      <c r="AD518" t="s">
        <v>5705</v>
      </c>
      <c r="AE518" t="s">
        <v>5705</v>
      </c>
      <c r="AF518" t="s">
        <v>5705</v>
      </c>
      <c r="AG518" s="1" t="s">
        <v>5705</v>
      </c>
      <c r="AH518" t="s">
        <v>5705</v>
      </c>
      <c r="AI518" t="s">
        <v>5705</v>
      </c>
      <c r="AJ518" t="s">
        <v>5705</v>
      </c>
      <c r="AK518" t="s">
        <v>5705</v>
      </c>
      <c r="AL518" t="s">
        <v>5705</v>
      </c>
      <c r="AQ518" s="1"/>
    </row>
    <row r="519" spans="1:43">
      <c r="A519" s="8" t="s">
        <v>8372</v>
      </c>
      <c r="B519" t="s">
        <v>2089</v>
      </c>
      <c r="C519" t="s">
        <v>2090</v>
      </c>
      <c r="D519">
        <v>0.58699999999999997</v>
      </c>
      <c r="E519">
        <v>26</v>
      </c>
      <c r="F519">
        <v>0.627</v>
      </c>
      <c r="G519">
        <v>26</v>
      </c>
      <c r="H519">
        <v>0.91600000000000004</v>
      </c>
      <c r="I519">
        <v>5</v>
      </c>
      <c r="J519">
        <v>0.69599999999999995</v>
      </c>
      <c r="K519">
        <v>0.66400000000000003</v>
      </c>
      <c r="L519" t="s">
        <v>42</v>
      </c>
      <c r="M519">
        <v>0.45</v>
      </c>
      <c r="N519" t="s">
        <v>43</v>
      </c>
      <c r="P519" t="s">
        <v>2091</v>
      </c>
      <c r="Q519" t="str">
        <f t="shared" si="16"/>
        <v>NTIASFRLFGLRGCLFNYLDDWTAVEADARDDVCKTFGSKTSPQSVQIVNIAKRCKLQVFADGACNGPKRTGQGEACLGVRSRTENFKSFRAEVGPTLWTTLHPIPENQK</v>
      </c>
      <c r="R519">
        <f t="shared" si="17"/>
        <v>110</v>
      </c>
      <c r="S519" t="s">
        <v>45</v>
      </c>
      <c r="T519">
        <v>0.1</v>
      </c>
      <c r="U519" t="s">
        <v>2092</v>
      </c>
      <c r="V519" t="s">
        <v>157</v>
      </c>
      <c r="X519" t="s">
        <v>5705</v>
      </c>
      <c r="Y519" t="s">
        <v>5705</v>
      </c>
      <c r="Z519" t="s">
        <v>5705</v>
      </c>
      <c r="AA519" t="s">
        <v>5705</v>
      </c>
      <c r="AB519" t="s">
        <v>5705</v>
      </c>
      <c r="AC519" t="s">
        <v>5705</v>
      </c>
      <c r="AD519" t="s">
        <v>5705</v>
      </c>
      <c r="AE519" t="s">
        <v>5705</v>
      </c>
      <c r="AF519" t="s">
        <v>5705</v>
      </c>
      <c r="AG519" t="s">
        <v>5705</v>
      </c>
      <c r="AH519" t="s">
        <v>5705</v>
      </c>
      <c r="AI519" t="s">
        <v>5705</v>
      </c>
      <c r="AJ519" t="s">
        <v>5705</v>
      </c>
      <c r="AK519" t="s">
        <v>5705</v>
      </c>
      <c r="AL519" t="s">
        <v>5705</v>
      </c>
    </row>
    <row r="520" spans="1:43">
      <c r="A520" s="8" t="s">
        <v>8373</v>
      </c>
      <c r="B520" t="s">
        <v>2093</v>
      </c>
      <c r="C520" s="1" t="s">
        <v>2094</v>
      </c>
      <c r="D520">
        <v>0.45300000000000001</v>
      </c>
      <c r="E520">
        <v>23</v>
      </c>
      <c r="F520">
        <v>0.60099999999999998</v>
      </c>
      <c r="G520">
        <v>23</v>
      </c>
      <c r="H520">
        <v>0.91200000000000003</v>
      </c>
      <c r="I520">
        <v>10</v>
      </c>
      <c r="J520">
        <v>0.79700000000000004</v>
      </c>
      <c r="K520">
        <v>0.70599999999999996</v>
      </c>
      <c r="L520" t="s">
        <v>42</v>
      </c>
      <c r="M520">
        <v>0.45</v>
      </c>
      <c r="N520" t="s">
        <v>43</v>
      </c>
      <c r="P520" t="s">
        <v>2095</v>
      </c>
      <c r="Q520" t="str">
        <f t="shared" si="16"/>
        <v>EKPDAQPLAFSPPHYPSPWMDPDADGWQEAYAKAKAFVSQMTLVEKVNITTGIGWVNGPCVGNAGSVPRLGLKSLCMQDGPLGLRLADYNSAFPVGATSGATWSRHLWRDRGKAMGDEARGKGIDVLLAPVSGPIGRAPEGGRNAEGFGSDPCLQGQALAGTTRGIQEAGVVACAKHFIANEQEHFRQAGENNKLTEALSSNVDDKTMHELYAWPFADAVKAGLGSIMCSYNQVNNSYACQNSKLINGILKAEMGFQGFVMSDWQAQHTGAASAVAGLDMTMPGDTLFNSGVSYWGANLTLAVVNGTVPAWRLDDMAMRVMAAFFKAGKTIENQVPTNFHSWTRDAYGWDDQTAKENWGHVNKLVDVRADHAHHIRLSAAKGTVILKNTGVLPLGRPKFVAVIGEDAGPNPKGPNSCPDRGCNEGTLAMLWGSGTSNFPYLVTPDSALQRRAIEDGTRYESVLTNYAWDETKALVTQPDVTPIVFANANSGEGYITVGGNAGDRNNLTLWKNGDDLIRNVSSLNPNTIVVLHTAGPVVLTEMRKNPNITAIVWAGMPGQESGNSLTDILYGKTSPGRSPFTWGPSRESYGVDIMYEPNNGNDAPQQEFSEGSFIDYRYFDKMAPSQEHAGAPVYEFGYGLSWSTFEYSQLKVQRHHASRYEPTGGLTAPAPTFGNFSTDLSDYAFPKNIRYFYQWIYPWLNTTKSGKEASTDRHYGKKADEFLPPKATDGSPQPKLPASGASGGNRQLWDVLFTVTCVIKNTGNRTTDEVPQLYVSLGGRDEPVKVLRGFERLENINPGESVKFSAMLTRRDLSNWDVVSQDWVVTKHPKKVWVGSSSRNLPLSAELQC</v>
      </c>
      <c r="R520">
        <f t="shared" si="17"/>
        <v>849</v>
      </c>
      <c r="S520" t="s">
        <v>45</v>
      </c>
      <c r="T520">
        <v>0.03</v>
      </c>
      <c r="U520" t="s">
        <v>2096</v>
      </c>
      <c r="V520" t="s">
        <v>87</v>
      </c>
      <c r="W520" t="s">
        <v>2712</v>
      </c>
      <c r="X520" t="s">
        <v>7489</v>
      </c>
      <c r="Y520" t="s">
        <v>7047</v>
      </c>
      <c r="Z520" t="s">
        <v>7048</v>
      </c>
      <c r="AA520" t="s">
        <v>7049</v>
      </c>
      <c r="AB520" t="s">
        <v>7050</v>
      </c>
      <c r="AC520" t="s">
        <v>5705</v>
      </c>
      <c r="AD520" t="s">
        <v>5705</v>
      </c>
      <c r="AE520" t="s">
        <v>5705</v>
      </c>
      <c r="AF520" t="s">
        <v>5705</v>
      </c>
      <c r="AG520" t="s">
        <v>5705</v>
      </c>
      <c r="AH520" t="s">
        <v>5705</v>
      </c>
      <c r="AI520" t="s">
        <v>7051</v>
      </c>
      <c r="AJ520" t="s">
        <v>5705</v>
      </c>
      <c r="AK520" t="s">
        <v>5705</v>
      </c>
      <c r="AL520" s="1" t="s">
        <v>7052</v>
      </c>
      <c r="AM520" s="1"/>
    </row>
    <row r="521" spans="1:43">
      <c r="A521" s="8" t="s">
        <v>8374</v>
      </c>
      <c r="B521" t="s">
        <v>2098</v>
      </c>
      <c r="C521" s="1" t="s">
        <v>2099</v>
      </c>
      <c r="D521">
        <v>0.66500000000000004</v>
      </c>
      <c r="E521">
        <v>21</v>
      </c>
      <c r="F521">
        <v>0.755</v>
      </c>
      <c r="G521">
        <v>21</v>
      </c>
      <c r="H521">
        <v>0.95</v>
      </c>
      <c r="I521">
        <v>11</v>
      </c>
      <c r="J521">
        <v>0.85399999999999998</v>
      </c>
      <c r="K521">
        <v>0.80900000000000005</v>
      </c>
      <c r="L521" t="s">
        <v>42</v>
      </c>
      <c r="M521">
        <v>0.45</v>
      </c>
      <c r="N521" t="s">
        <v>43</v>
      </c>
      <c r="P521" t="s">
        <v>1183</v>
      </c>
      <c r="Q521" t="str">
        <f t="shared" si="16"/>
        <v>RSTVSADASPLRIRAAAEQGPVPPKEDPWYTAPARWEVAEPGQILRLRSAPGNLTTVVRNCSAAYNILYRTTDSRYNPTWAVTTLFVPEDGESSAFGKALLSFQLPYDSADLNASPSYAVYETQPSDIALALGRGWFVSVPDYEGPLASFTAGVMSGHATIDSVRAVRAASFGLLPDARYAMWGYSGGALASEWAAELATQYAPELAFAGTAIGGLTPNITTVLLTVEGSPAVGLVPAGIVGLASQWPALRRYVDDNLKTEGRYNKTGFLATENYTVIENAAEFAGQNMADYFVNGLDIIRAPVAQRALRSDGQMGYHGVPQMPLYVYKAVEDEVSPINETDALVARYCGIGVDVTYLRNTAGGHTAEYYNGRPGALEFLTAVLMGRFNGTGCAVKDVKVSRAPSGLLRRDLPRIW</v>
      </c>
      <c r="R521">
        <f t="shared" si="17"/>
        <v>416</v>
      </c>
      <c r="S521" t="s">
        <v>45</v>
      </c>
      <c r="T521">
        <v>0</v>
      </c>
      <c r="U521" t="s">
        <v>2100</v>
      </c>
      <c r="V521" t="s">
        <v>98</v>
      </c>
      <c r="W521" t="s">
        <v>3178</v>
      </c>
      <c r="X521" t="s">
        <v>7490</v>
      </c>
      <c r="Y521" t="s">
        <v>7053</v>
      </c>
      <c r="Z521" t="s">
        <v>7054</v>
      </c>
      <c r="AA521" t="s">
        <v>7055</v>
      </c>
      <c r="AB521" t="s">
        <v>7056</v>
      </c>
      <c r="AC521" t="s">
        <v>5705</v>
      </c>
      <c r="AD521" t="s">
        <v>5705</v>
      </c>
      <c r="AE521" t="s">
        <v>5705</v>
      </c>
      <c r="AF521" t="s">
        <v>5705</v>
      </c>
      <c r="AG521" s="1" t="s">
        <v>5705</v>
      </c>
      <c r="AH521" t="s">
        <v>5705</v>
      </c>
      <c r="AI521" t="s">
        <v>7057</v>
      </c>
      <c r="AJ521" t="s">
        <v>5705</v>
      </c>
      <c r="AK521" t="s">
        <v>7058</v>
      </c>
      <c r="AL521" t="s">
        <v>5705</v>
      </c>
      <c r="AQ521" s="1"/>
    </row>
    <row r="522" spans="1:43">
      <c r="A522" s="8" t="s">
        <v>8375</v>
      </c>
      <c r="B522" t="s">
        <v>2101</v>
      </c>
      <c r="C522" s="1" t="s">
        <v>2102</v>
      </c>
      <c r="D522">
        <v>0.45700000000000002</v>
      </c>
      <c r="E522">
        <v>19</v>
      </c>
      <c r="F522">
        <v>0.66300000000000003</v>
      </c>
      <c r="G522">
        <v>19</v>
      </c>
      <c r="H522">
        <v>0.98199999999999998</v>
      </c>
      <c r="I522">
        <v>13</v>
      </c>
      <c r="J522">
        <v>0.96199999999999997</v>
      </c>
      <c r="K522">
        <v>0.82399999999999995</v>
      </c>
      <c r="L522" t="s">
        <v>42</v>
      </c>
      <c r="M522">
        <v>0.45</v>
      </c>
      <c r="N522" t="s">
        <v>43</v>
      </c>
      <c r="P522" t="s">
        <v>96</v>
      </c>
      <c r="Q522" t="str">
        <f t="shared" si="16"/>
        <v>VLPGVAPSNSSATKGETFTLTQVRNQKFRGHDASIAFMKAHLKYAPALPSQLSNAIKVNSQLKAKFVAITKSSDGQTASVLAAPSPGVDSEYTIPVQIGTPAQLILLNLDTGSSDFWTFSTDTYGPSVRGQWIYKPQRSTTSKLRVGESWQVRYADGASASGIVYQDTVRVGATSVSRQVVQAAVQVSDDIAADVFSSGILGMANNGINTVRPNPARTYFDNVKDKLAKPLFTADLHRQRVGSYNFGYIDAKAHTGGIQYAKIDRHSPFWKVAVSGFQVGSRAGKYQNFGFKAIVDTGTSLLLLPQNVVDEYYDAVDGAGMDRKQGMMVFPCKARAPDFVFGIGGYRGVVPGDFMKYANVNSTHCFGGIQTSGNIGFSVFGDILIKAQFVVFDQGNMQVGFANKNAA</v>
      </c>
      <c r="R522">
        <f t="shared" si="17"/>
        <v>407</v>
      </c>
      <c r="S522" t="s">
        <v>45</v>
      </c>
      <c r="T522">
        <v>0.03</v>
      </c>
      <c r="U522" t="s">
        <v>2103</v>
      </c>
      <c r="V522" t="s">
        <v>52</v>
      </c>
      <c r="W522" t="s">
        <v>2942</v>
      </c>
      <c r="X522" t="s">
        <v>7491</v>
      </c>
      <c r="Y522" t="s">
        <v>7059</v>
      </c>
      <c r="Z522" t="s">
        <v>7060</v>
      </c>
      <c r="AA522" t="s">
        <v>7061</v>
      </c>
      <c r="AB522" t="s">
        <v>7062</v>
      </c>
      <c r="AC522" t="s">
        <v>5705</v>
      </c>
      <c r="AD522" t="s">
        <v>5705</v>
      </c>
      <c r="AE522" t="s">
        <v>6108</v>
      </c>
      <c r="AF522" t="s">
        <v>5705</v>
      </c>
      <c r="AG522" s="1" t="s">
        <v>5705</v>
      </c>
      <c r="AH522" t="s">
        <v>5705</v>
      </c>
      <c r="AI522" t="s">
        <v>7063</v>
      </c>
      <c r="AJ522" t="s">
        <v>5705</v>
      </c>
      <c r="AK522" t="s">
        <v>5705</v>
      </c>
      <c r="AL522" t="s">
        <v>7064</v>
      </c>
      <c r="AQ522" s="1"/>
    </row>
    <row r="523" spans="1:43">
      <c r="A523" s="8" t="s">
        <v>8376</v>
      </c>
      <c r="B523" t="s">
        <v>2104</v>
      </c>
      <c r="C523" s="1" t="s">
        <v>2105</v>
      </c>
      <c r="D523">
        <v>0.745</v>
      </c>
      <c r="E523">
        <v>18</v>
      </c>
      <c r="F523">
        <v>0.82399999999999995</v>
      </c>
      <c r="G523">
        <v>18</v>
      </c>
      <c r="H523">
        <v>0.94199999999999995</v>
      </c>
      <c r="I523">
        <v>10</v>
      </c>
      <c r="J523">
        <v>0.90400000000000003</v>
      </c>
      <c r="K523">
        <v>0.86699999999999999</v>
      </c>
      <c r="L523" t="s">
        <v>42</v>
      </c>
      <c r="M523">
        <v>0.45</v>
      </c>
      <c r="N523" t="s">
        <v>43</v>
      </c>
      <c r="P523" t="s">
        <v>2106</v>
      </c>
      <c r="Q523" t="str">
        <f t="shared" si="16"/>
        <v>MVHHVPSFTYLGCSKVDLTCFGKAMTFSNGLTPETCQRACQGHLLAAIFPDSCRCGDDANSITIIDESICDHPCMGNAALGACGSARPDEGPGIGNVYGRTGSATQVPRPATTNTVKSLSLSFPSAAYSTCSERPASLATSQAASPASPLGPAPGVPTAFPAHSALPSAPALPSFPPASKSSECPEASCPEGGASTTRPSTSFAPSPKSPGQPAEPPSYGAPTLPTPETVVTDKPKTKTRVHPHPSTHPRHAASSSAPSCSPDTPSQSANDDTSAGGNCTSIESDSIPPETTLWPKAPDGLEPQVQPPAPSQVPGSESTHSHVPLFTTIGGLALVAAVMM</v>
      </c>
      <c r="R523">
        <f t="shared" si="17"/>
        <v>340</v>
      </c>
      <c r="S523" t="s">
        <v>45</v>
      </c>
      <c r="T523">
        <v>0.26</v>
      </c>
      <c r="U523" t="s">
        <v>2107</v>
      </c>
      <c r="V523" t="s">
        <v>157</v>
      </c>
      <c r="W523" t="s">
        <v>3124</v>
      </c>
      <c r="X523" t="s">
        <v>5705</v>
      </c>
      <c r="Y523" t="s">
        <v>5705</v>
      </c>
      <c r="Z523" t="s">
        <v>7065</v>
      </c>
      <c r="AA523" t="s">
        <v>7066</v>
      </c>
      <c r="AB523" t="s">
        <v>5705</v>
      </c>
      <c r="AC523" t="s">
        <v>5705</v>
      </c>
      <c r="AD523" t="s">
        <v>5705</v>
      </c>
      <c r="AE523" t="s">
        <v>5705</v>
      </c>
      <c r="AF523" t="s">
        <v>7067</v>
      </c>
      <c r="AG523" s="1" t="s">
        <v>7068</v>
      </c>
      <c r="AH523" t="s">
        <v>5705</v>
      </c>
      <c r="AI523" t="s">
        <v>5705</v>
      </c>
      <c r="AJ523" t="s">
        <v>5705</v>
      </c>
      <c r="AK523" t="s">
        <v>5705</v>
      </c>
      <c r="AL523" t="s">
        <v>5705</v>
      </c>
      <c r="AQ523" s="1"/>
    </row>
    <row r="524" spans="1:43">
      <c r="A524" s="8" t="s">
        <v>8377</v>
      </c>
      <c r="B524" t="s">
        <v>2108</v>
      </c>
      <c r="C524" s="1" t="s">
        <v>2109</v>
      </c>
      <c r="D524">
        <v>0.39200000000000002</v>
      </c>
      <c r="E524">
        <v>27</v>
      </c>
      <c r="F524">
        <v>0.59</v>
      </c>
      <c r="G524">
        <v>27</v>
      </c>
      <c r="H524">
        <v>0.98499999999999999</v>
      </c>
      <c r="I524">
        <v>14</v>
      </c>
      <c r="J524">
        <v>0.89600000000000002</v>
      </c>
      <c r="K524">
        <v>0.755</v>
      </c>
      <c r="L524" t="s">
        <v>42</v>
      </c>
      <c r="M524">
        <v>0.45</v>
      </c>
      <c r="N524" t="s">
        <v>43</v>
      </c>
      <c r="P524" t="s">
        <v>2110</v>
      </c>
      <c r="Q524" t="str">
        <f t="shared" si="16"/>
        <v>CPAAADARHDQKALNGDLKKTSSYSPLLDLVNLEPHAVRFNGRLHDNTSIYRLDPSPEVDKAWDDISAEGFEVITVDEAAVLQSGKSPRLSVKAPESWGLGDGAYLAQVDVFHQIHCLNELRKEIHFDYYYGGDGRLNGTSRPADHLHHKKHCIHMLLQNLMCHADVDIITHNWVHYEHINQPNRPYAEPFADFNLVKQCRNFDALLEWTRKNALDKLAERWHGLEKPEGTEIVQGDGYFWQGVKP</v>
      </c>
      <c r="R524">
        <f t="shared" si="17"/>
        <v>246</v>
      </c>
      <c r="S524" t="s">
        <v>45</v>
      </c>
      <c r="T524">
        <v>0.03</v>
      </c>
      <c r="U524" t="s">
        <v>2111</v>
      </c>
      <c r="V524" t="s">
        <v>52</v>
      </c>
      <c r="W524" t="s">
        <v>2782</v>
      </c>
      <c r="X524" t="s">
        <v>5705</v>
      </c>
      <c r="Y524" t="s">
        <v>5705</v>
      </c>
      <c r="Z524" t="s">
        <v>7069</v>
      </c>
      <c r="AA524" t="s">
        <v>7070</v>
      </c>
      <c r="AB524" t="s">
        <v>5705</v>
      </c>
      <c r="AC524" t="s">
        <v>5705</v>
      </c>
      <c r="AD524" t="s">
        <v>5705</v>
      </c>
      <c r="AE524" t="s">
        <v>5705</v>
      </c>
      <c r="AF524" t="s">
        <v>5705</v>
      </c>
      <c r="AG524" s="1" t="s">
        <v>5705</v>
      </c>
      <c r="AH524" t="s">
        <v>5705</v>
      </c>
      <c r="AI524" t="s">
        <v>5705</v>
      </c>
      <c r="AJ524" t="s">
        <v>5705</v>
      </c>
      <c r="AK524" t="s">
        <v>5705</v>
      </c>
      <c r="AL524" t="s">
        <v>5705</v>
      </c>
      <c r="AQ524" s="1"/>
    </row>
    <row r="525" spans="1:43">
      <c r="A525" s="8" t="s">
        <v>8378</v>
      </c>
      <c r="B525" t="s">
        <v>2112</v>
      </c>
      <c r="C525" t="s">
        <v>2113</v>
      </c>
      <c r="D525">
        <v>0.43099999999999999</v>
      </c>
      <c r="E525">
        <v>22</v>
      </c>
      <c r="F525">
        <v>0.57299999999999995</v>
      </c>
      <c r="G525">
        <v>22</v>
      </c>
      <c r="H525">
        <v>0.85199999999999998</v>
      </c>
      <c r="I525">
        <v>6</v>
      </c>
      <c r="J525">
        <v>0.75600000000000001</v>
      </c>
      <c r="K525">
        <v>0.67200000000000004</v>
      </c>
      <c r="L525" t="s">
        <v>42</v>
      </c>
      <c r="M525">
        <v>0.45</v>
      </c>
      <c r="N525" t="s">
        <v>43</v>
      </c>
      <c r="P525" t="s">
        <v>96</v>
      </c>
      <c r="Q525" t="str">
        <f t="shared" si="16"/>
        <v>SFTGRSLAYRLPNSVLGDACHPNPDASLTLGDISIIPACFAEQRISEKCELDTGALADLSNAAKMNAYRDCLFGAGSTYQNDRNACLTCKVENGIHTAAQDQFWINIYKKSDAMFQSANPLNKGLWQMTLALIGDWSTYPQPNAKPKAGYRASQARSHELQNVGSYSLARRSKRSDKQASASPAWKLDVEEAFDANDVVIAASARWY</v>
      </c>
      <c r="R525">
        <f t="shared" si="17"/>
        <v>207</v>
      </c>
      <c r="S525" t="s">
        <v>45</v>
      </c>
      <c r="T525">
        <v>0.4</v>
      </c>
      <c r="U525" t="s">
        <v>2114</v>
      </c>
      <c r="V525" t="s">
        <v>58</v>
      </c>
      <c r="W525" t="s">
        <v>3179</v>
      </c>
      <c r="X525" t="s">
        <v>5705</v>
      </c>
      <c r="Y525" t="s">
        <v>5705</v>
      </c>
      <c r="Z525" t="s">
        <v>5705</v>
      </c>
      <c r="AA525" t="s">
        <v>5705</v>
      </c>
      <c r="AB525" t="s">
        <v>5705</v>
      </c>
      <c r="AC525" t="s">
        <v>5705</v>
      </c>
      <c r="AD525" t="s">
        <v>5705</v>
      </c>
      <c r="AE525" t="s">
        <v>5705</v>
      </c>
      <c r="AF525" t="s">
        <v>5705</v>
      </c>
      <c r="AG525" t="s">
        <v>5705</v>
      </c>
      <c r="AH525" t="s">
        <v>5705</v>
      </c>
      <c r="AI525" t="s">
        <v>5705</v>
      </c>
      <c r="AJ525" t="s">
        <v>5705</v>
      </c>
      <c r="AK525" t="s">
        <v>5705</v>
      </c>
      <c r="AL525" t="s">
        <v>5705</v>
      </c>
    </row>
    <row r="526" spans="1:43">
      <c r="A526" s="8" t="s">
        <v>8379</v>
      </c>
      <c r="B526" t="s">
        <v>2115</v>
      </c>
      <c r="C526" s="1" t="s">
        <v>2116</v>
      </c>
      <c r="D526">
        <v>0.67800000000000005</v>
      </c>
      <c r="E526">
        <v>16</v>
      </c>
      <c r="F526">
        <v>0.78300000000000003</v>
      </c>
      <c r="G526">
        <v>16</v>
      </c>
      <c r="H526">
        <v>0.93700000000000006</v>
      </c>
      <c r="I526">
        <v>1</v>
      </c>
      <c r="J526">
        <v>0.89100000000000001</v>
      </c>
      <c r="K526">
        <v>0.84099999999999997</v>
      </c>
      <c r="L526" t="s">
        <v>42</v>
      </c>
      <c r="M526">
        <v>0.45</v>
      </c>
      <c r="N526" t="s">
        <v>43</v>
      </c>
      <c r="P526" t="s">
        <v>2117</v>
      </c>
      <c r="Q526" t="str">
        <f t="shared" si="16"/>
        <v>TTAKKITITDRGDVCNSSPTLFSIHFPQCPVQRDRLIQHALPCALPPRAGLCPTKCLTAHEADKLYCTYTSRTFAAGRGISIITSPQNMETFRNVPAFADAEVPAWANQNSSLPCREVEIPGKGRGLVASKMLHRGDRILASTPLVLLHLRSRQPLDGPNFLELKKAAVDGLPSRTKKLFWDLYSSPGMDPIDGRIHPNAFDHSEDGMAMSGIYPEIARINHDCRPNAAYFFDPETFTHHVHALTTIPTGTEITVSYIDPSMLRRRRRDELFSTWGFRCSCSSCTAHPALTMESDDRLEELASLQEQLEEEWPTAPPEMAETLISLHEQERLHGPISWAYRLAALTHCANGNYWATKKYARLAIEVGTLDVGFGIQEDDQLRVLAERPKQEACWQRRMLVD</v>
      </c>
      <c r="R526">
        <f t="shared" si="17"/>
        <v>401</v>
      </c>
      <c r="S526" t="s">
        <v>45</v>
      </c>
      <c r="T526">
        <v>0.56000000000000005</v>
      </c>
      <c r="U526" t="s">
        <v>2118</v>
      </c>
      <c r="V526" t="s">
        <v>52</v>
      </c>
      <c r="W526" t="s">
        <v>3065</v>
      </c>
      <c r="X526" t="s">
        <v>7492</v>
      </c>
      <c r="Y526" t="s">
        <v>5705</v>
      </c>
      <c r="Z526" t="s">
        <v>7071</v>
      </c>
      <c r="AA526" t="s">
        <v>7072</v>
      </c>
      <c r="AB526" t="s">
        <v>7073</v>
      </c>
      <c r="AC526" t="s">
        <v>5705</v>
      </c>
      <c r="AD526" t="s">
        <v>5705</v>
      </c>
      <c r="AE526" t="s">
        <v>5705</v>
      </c>
      <c r="AF526" t="s">
        <v>7074</v>
      </c>
      <c r="AG526" s="1" t="s">
        <v>7075</v>
      </c>
      <c r="AH526" t="s">
        <v>5715</v>
      </c>
      <c r="AI526" t="s">
        <v>7076</v>
      </c>
      <c r="AJ526" t="s">
        <v>5705</v>
      </c>
      <c r="AK526" t="s">
        <v>5705</v>
      </c>
      <c r="AL526" t="s">
        <v>5705</v>
      </c>
      <c r="AQ526" s="1"/>
    </row>
    <row r="527" spans="1:43">
      <c r="A527" s="8" t="s">
        <v>8380</v>
      </c>
      <c r="B527" t="s">
        <v>2119</v>
      </c>
      <c r="C527" s="1" t="s">
        <v>2120</v>
      </c>
      <c r="D527">
        <v>0.61399999999999999</v>
      </c>
      <c r="E527">
        <v>19</v>
      </c>
      <c r="F527">
        <v>0.752</v>
      </c>
      <c r="G527">
        <v>19</v>
      </c>
      <c r="H527">
        <v>0.95699999999999996</v>
      </c>
      <c r="I527">
        <v>4</v>
      </c>
      <c r="J527">
        <v>0.92100000000000004</v>
      </c>
      <c r="K527">
        <v>0.84299999999999997</v>
      </c>
      <c r="L527" t="s">
        <v>42</v>
      </c>
      <c r="M527">
        <v>0.45</v>
      </c>
      <c r="N527" t="s">
        <v>43</v>
      </c>
      <c r="P527" t="s">
        <v>965</v>
      </c>
      <c r="Q527" t="str">
        <f t="shared" si="16"/>
        <v>TTTTTTSSSSTTTSTPSSTTTSTSSSSTSTSTSLSSSSSASSMNTTSSSSSTTASASQTYNSTTTHSSRSYTTTWTTHVGNSTRHHHPHGTGRCTYYPGTGASCPSGWPTPTGNSTHPHKTGHHHKPTGTSGGGGNGGNGGNGGNGGNGGNGGNGGSGSGSGGNGGNGGNGGNGGNGGNGGNGSGGSGGGGGGGGGGGGGGGGGGGGSGSGSGSGSGSGGSGGSGGSGGSGSGSGSGSGSGSGSGSGSNPLIAGAPSSHPTQSLLLGVAVAVAMVALQL</v>
      </c>
      <c r="R527">
        <f t="shared" si="17"/>
        <v>279</v>
      </c>
      <c r="S527" t="s">
        <v>45</v>
      </c>
      <c r="T527">
        <v>0.14000000000000001</v>
      </c>
      <c r="U527" t="s">
        <v>2121</v>
      </c>
      <c r="V527" t="s">
        <v>47</v>
      </c>
      <c r="X527" t="s">
        <v>5705</v>
      </c>
      <c r="Y527" t="s">
        <v>5705</v>
      </c>
      <c r="Z527" t="s">
        <v>5705</v>
      </c>
      <c r="AA527" t="s">
        <v>5705</v>
      </c>
      <c r="AB527" t="s">
        <v>5705</v>
      </c>
      <c r="AC527" t="s">
        <v>5705</v>
      </c>
      <c r="AD527" t="s">
        <v>5705</v>
      </c>
      <c r="AE527" t="s">
        <v>5705</v>
      </c>
      <c r="AF527" t="s">
        <v>5705</v>
      </c>
      <c r="AG527" t="s">
        <v>5705</v>
      </c>
      <c r="AH527" t="s">
        <v>5705</v>
      </c>
      <c r="AI527" t="s">
        <v>5705</v>
      </c>
      <c r="AJ527" t="s">
        <v>5705</v>
      </c>
      <c r="AK527" t="s">
        <v>5705</v>
      </c>
      <c r="AL527" t="s">
        <v>7077</v>
      </c>
    </row>
    <row r="528" spans="1:43">
      <c r="A528" s="8" t="s">
        <v>8381</v>
      </c>
      <c r="B528" t="s">
        <v>2122</v>
      </c>
      <c r="C528" s="1" t="s">
        <v>2123</v>
      </c>
      <c r="D528">
        <v>0.25</v>
      </c>
      <c r="E528">
        <v>23</v>
      </c>
      <c r="F528">
        <v>0.443</v>
      </c>
      <c r="G528">
        <v>23</v>
      </c>
      <c r="H528">
        <v>0.91800000000000004</v>
      </c>
      <c r="I528">
        <v>15</v>
      </c>
      <c r="J528">
        <v>0.78500000000000003</v>
      </c>
      <c r="K528">
        <v>0.628</v>
      </c>
      <c r="L528" t="s">
        <v>42</v>
      </c>
      <c r="M528">
        <v>0.45</v>
      </c>
      <c r="N528" t="s">
        <v>43</v>
      </c>
      <c r="P528" t="s">
        <v>2124</v>
      </c>
      <c r="Q528" t="str">
        <f t="shared" si="16"/>
        <v>LPRGVNPEFASYYKSKSEFTCITSPSIKLRPDQINDNSCDCPDGSDEPGTAACAFIDPLSPLQPLPGSVSGNTKAIRALPGFWCANAGHIGAYVPFSYVNDGVCDYELCCDGTEEYGAKKCENRCAEIGKEYRRQEEEKLRKLERAQVKRQSMVREAKELRQKAELHLSNLVEEIKQLEAKKEDLTQKHAAAALAEKGRVVRGDGGGGKVGVLVGLAKTRVNELRKALEDVNGQRNELRLRVDELETILRKFKEEYNPNFNDEGVKAAVRAFEDYSAREPAENPEKMPDSEVYEIIQEDGESSGVNWREFEEQGDDTDILYNFEAYLPSSLRNLLHDKLISFRVWLIQSGILADNSTPGAESHILKAAREAMEAAERELGDKTRSRTSEEEALNKDYGPSEIFRALKGRKVSLDVGEYTYELNWMESTSQVSKKDHGSTNMGNFVRIDREMADDEERLDGKSLGKGERMVMRYENGQGCWNGPERRTDVWLACAETDEVWRVSESEKCVYKMEVGTPAACELVGGPQGDRDEL</v>
      </c>
      <c r="R528">
        <f t="shared" si="17"/>
        <v>533</v>
      </c>
      <c r="S528" t="s">
        <v>45</v>
      </c>
      <c r="T528">
        <v>0.32</v>
      </c>
      <c r="U528" t="s">
        <v>2125</v>
      </c>
      <c r="V528" t="s">
        <v>52</v>
      </c>
      <c r="W528" t="s">
        <v>3319</v>
      </c>
      <c r="X528" t="s">
        <v>7493</v>
      </c>
      <c r="Y528" t="s">
        <v>5705</v>
      </c>
      <c r="Z528" t="s">
        <v>7078</v>
      </c>
      <c r="AA528" t="s">
        <v>7079</v>
      </c>
      <c r="AB528" t="s">
        <v>7080</v>
      </c>
      <c r="AC528" t="s">
        <v>5705</v>
      </c>
      <c r="AD528" t="s">
        <v>5705</v>
      </c>
      <c r="AE528" t="s">
        <v>5705</v>
      </c>
      <c r="AF528" t="s">
        <v>5705</v>
      </c>
      <c r="AG528" s="1" t="s">
        <v>5705</v>
      </c>
      <c r="AH528" t="s">
        <v>7081</v>
      </c>
      <c r="AI528" t="s">
        <v>7082</v>
      </c>
      <c r="AJ528" t="s">
        <v>5705</v>
      </c>
      <c r="AK528" t="s">
        <v>5705</v>
      </c>
      <c r="AL528" t="s">
        <v>5705</v>
      </c>
      <c r="AQ528" s="1"/>
    </row>
    <row r="529" spans="1:43">
      <c r="A529" s="8" t="s">
        <v>8382</v>
      </c>
      <c r="B529" t="s">
        <v>2127</v>
      </c>
      <c r="C529" s="1" t="s">
        <v>2128</v>
      </c>
      <c r="D529">
        <v>0.64600000000000002</v>
      </c>
      <c r="E529">
        <v>29</v>
      </c>
      <c r="F529">
        <v>0.71699999999999997</v>
      </c>
      <c r="G529">
        <v>29</v>
      </c>
      <c r="H529">
        <v>0.85299999999999998</v>
      </c>
      <c r="I529">
        <v>26</v>
      </c>
      <c r="J529">
        <v>0.76700000000000002</v>
      </c>
      <c r="K529">
        <v>0.74399999999999999</v>
      </c>
      <c r="L529" t="s">
        <v>42</v>
      </c>
      <c r="M529">
        <v>0.45</v>
      </c>
      <c r="N529" t="s">
        <v>43</v>
      </c>
      <c r="P529" t="s">
        <v>591</v>
      </c>
      <c r="Q529" t="str">
        <f t="shared" si="16"/>
        <v>QPMSRGGPFDIIDVQNWVNPDNMSWDDYNAPPGTSWADPSRKGSSRNFNIALVTLDYSDKPFVITQPPNSTIFGNPQASAANFARKDVPGFYRDFLNRPTKLNRGHTLHEYWMEDSAGRFGVDLTAFGVYRMPALSFQYGIEAINPGGCPSGFRCGLNIRRDGLGLWRKDVGDEVANSFELVFILSAGQDESATWREFGEMKFGSRQNVSKTFGPPRGADGNDTLPNAGITRNNLWTSWASAATIWPNAGGGSSTQAESSGMAVYAHELSHLLNIGDNYNNPYSEPMRRDYTGPWSMMSRGSFNGPRGPHSRWQIPPVYGGSMGSLHTMRDRHQLGLVEASTMLRVPRPVLEASGPVVARLTARCVNADLLALRVEMGTDLSPDCDYRRDAYCDGGDYNHYDVEVIDRMGADSFQPDSGVMISKSKDQDDQPFQWTIDANPQDINQVDFYRPNGTAAMMSLGDYRQLSDALFHAGTRSGSKFEYADKVNSLHFYIVEKHRDQRGILSYTVGMRSLRSSEGSEHGAKLSAGKPVMSQELTPTGKGVFCSFNLTNNGTKSATGNPPKDLLPYLGSDIYRLQAKVEGAGWRVEVPNALAVAKFGETVAVQVAVGASTAADARAKVMLTVQSESDPRVRATAACEVPKG</v>
      </c>
      <c r="R529">
        <f t="shared" si="17"/>
        <v>645</v>
      </c>
      <c r="S529" t="s">
        <v>45</v>
      </c>
      <c r="T529">
        <v>0.19</v>
      </c>
      <c r="U529" t="s">
        <v>2129</v>
      </c>
      <c r="V529" t="s">
        <v>52</v>
      </c>
      <c r="W529" t="s">
        <v>2700</v>
      </c>
      <c r="X529" t="s">
        <v>7494</v>
      </c>
      <c r="Y529" t="s">
        <v>5705</v>
      </c>
      <c r="Z529" t="s">
        <v>5705</v>
      </c>
      <c r="AA529" t="s">
        <v>5705</v>
      </c>
      <c r="AB529" t="s">
        <v>7083</v>
      </c>
      <c r="AC529" t="s">
        <v>7495</v>
      </c>
      <c r="AD529" t="s">
        <v>5705</v>
      </c>
      <c r="AE529" t="s">
        <v>5705</v>
      </c>
      <c r="AF529" t="s">
        <v>5705</v>
      </c>
      <c r="AG529" t="s">
        <v>5705</v>
      </c>
      <c r="AH529" t="s">
        <v>5705</v>
      </c>
      <c r="AI529" t="s">
        <v>7084</v>
      </c>
      <c r="AJ529" t="s">
        <v>5705</v>
      </c>
      <c r="AK529" t="s">
        <v>5705</v>
      </c>
      <c r="AL529" t="s">
        <v>5705</v>
      </c>
    </row>
    <row r="530" spans="1:43">
      <c r="A530" s="8" t="s">
        <v>8383</v>
      </c>
      <c r="B530" t="s">
        <v>2130</v>
      </c>
      <c r="C530" s="1" t="s">
        <v>2131</v>
      </c>
      <c r="D530">
        <v>0.61099999999999999</v>
      </c>
      <c r="E530">
        <v>20</v>
      </c>
      <c r="F530">
        <v>0.72399999999999998</v>
      </c>
      <c r="G530">
        <v>20</v>
      </c>
      <c r="H530">
        <v>0.92800000000000005</v>
      </c>
      <c r="I530">
        <v>4</v>
      </c>
      <c r="J530">
        <v>0.85599999999999998</v>
      </c>
      <c r="K530">
        <v>0.79500000000000004</v>
      </c>
      <c r="L530" t="s">
        <v>42</v>
      </c>
      <c r="M530">
        <v>0.45</v>
      </c>
      <c r="N530" t="s">
        <v>43</v>
      </c>
      <c r="P530" t="s">
        <v>155</v>
      </c>
      <c r="Q530" t="str">
        <f t="shared" si="16"/>
        <v>LFTVNCATLTVQRGDPIVYPGVVSPHVHAVVGGTAFALTESNEAAKAANATTCDKLLDNSNYWQPQLYHQRNDGRFEIVEMQGIAAYYINRACDYAEGRTNCNGMPHARAPPAGLRMVVGNPYLRTYDHSNPAQRAISHVCLGKENVPDTPHLPTRQCDRLRAETFFPSCWDGNNLDSSDHKSHMAFPAIGDYNTGVCPKSHPIAILSVFLEFFYDTGAVKDFNRWVWAMGDATGYGLHGDFLNGWTDQNALGRAMDTCTGPQGVDAPSCSLNIGPDGPGRSRRQDIETDAPREEVGLNGPLDKLPGDNPVTGEPIRG</v>
      </c>
      <c r="R530">
        <f t="shared" si="17"/>
        <v>318</v>
      </c>
      <c r="S530" t="s">
        <v>45</v>
      </c>
      <c r="T530">
        <v>0.02</v>
      </c>
      <c r="U530" t="s">
        <v>2132</v>
      </c>
      <c r="V530" t="s">
        <v>98</v>
      </c>
      <c r="W530" t="s">
        <v>3519</v>
      </c>
      <c r="X530" t="s">
        <v>5705</v>
      </c>
      <c r="Y530" t="s">
        <v>5705</v>
      </c>
      <c r="Z530" t="s">
        <v>7085</v>
      </c>
      <c r="AA530" t="s">
        <v>7086</v>
      </c>
      <c r="AB530" t="s">
        <v>5705</v>
      </c>
      <c r="AC530" t="s">
        <v>5705</v>
      </c>
      <c r="AD530" t="s">
        <v>5705</v>
      </c>
      <c r="AE530" t="s">
        <v>5705</v>
      </c>
      <c r="AF530" t="s">
        <v>5705</v>
      </c>
      <c r="AG530" s="1" t="s">
        <v>5705</v>
      </c>
      <c r="AH530" t="s">
        <v>5705</v>
      </c>
      <c r="AI530" t="s">
        <v>5705</v>
      </c>
      <c r="AJ530" t="s">
        <v>5705</v>
      </c>
      <c r="AK530" t="s">
        <v>5705</v>
      </c>
      <c r="AL530" t="s">
        <v>5705</v>
      </c>
      <c r="AQ530" s="1"/>
    </row>
    <row r="531" spans="1:43">
      <c r="A531" s="8" t="s">
        <v>8384</v>
      </c>
      <c r="B531" t="s">
        <v>2133</v>
      </c>
      <c r="C531" t="s">
        <v>2134</v>
      </c>
      <c r="D531">
        <v>0.19900000000000001</v>
      </c>
      <c r="E531">
        <v>16</v>
      </c>
      <c r="F531">
        <v>0.34</v>
      </c>
      <c r="G531">
        <v>16</v>
      </c>
      <c r="H531">
        <v>0.70099999999999996</v>
      </c>
      <c r="I531">
        <v>10</v>
      </c>
      <c r="J531">
        <v>0.56799999999999995</v>
      </c>
      <c r="K531">
        <v>0.46300000000000002</v>
      </c>
      <c r="L531" t="s">
        <v>42</v>
      </c>
      <c r="M531">
        <v>0.45</v>
      </c>
      <c r="N531" t="s">
        <v>43</v>
      </c>
      <c r="P531" t="s">
        <v>2135</v>
      </c>
      <c r="Q531" t="str">
        <f t="shared" si="16"/>
        <v>VIDGRHQSEHPVRDMANAMARFTSTMAGNPNLFIDEIVAATGELHVRLKSGVETLKSSGLNGPEHVANLLWLGQKLGPFGRSMHESVVGQKETVERNGYCYIMEHAVDAVQTDFYSFGDYMGGAVPQHEKAAAASYAEGILTILNDAKAQFTKDHCTNASPPSA</v>
      </c>
      <c r="R531">
        <f t="shared" si="17"/>
        <v>164</v>
      </c>
      <c r="S531" t="s">
        <v>45</v>
      </c>
      <c r="T531">
        <v>0</v>
      </c>
      <c r="U531" t="s">
        <v>2136</v>
      </c>
      <c r="V531" t="s">
        <v>52</v>
      </c>
      <c r="W531" t="s">
        <v>3385</v>
      </c>
      <c r="X531" t="s">
        <v>5705</v>
      </c>
      <c r="Y531" t="s">
        <v>5705</v>
      </c>
      <c r="Z531" t="s">
        <v>5705</v>
      </c>
      <c r="AA531" t="s">
        <v>5705</v>
      </c>
      <c r="AB531" t="s">
        <v>5705</v>
      </c>
      <c r="AC531" t="s">
        <v>5705</v>
      </c>
      <c r="AD531" t="s">
        <v>5705</v>
      </c>
      <c r="AE531" t="s">
        <v>5705</v>
      </c>
      <c r="AF531" t="s">
        <v>5705</v>
      </c>
      <c r="AG531" s="1" t="s">
        <v>5705</v>
      </c>
      <c r="AH531" t="s">
        <v>5705</v>
      </c>
      <c r="AI531" t="s">
        <v>5705</v>
      </c>
      <c r="AJ531" t="s">
        <v>5705</v>
      </c>
      <c r="AK531" t="s">
        <v>5705</v>
      </c>
      <c r="AL531" t="s">
        <v>5705</v>
      </c>
      <c r="AQ531" s="1"/>
    </row>
    <row r="532" spans="1:43">
      <c r="A532" s="8" t="s">
        <v>8385</v>
      </c>
      <c r="B532" t="s">
        <v>2137</v>
      </c>
      <c r="C532" t="s">
        <v>2138</v>
      </c>
      <c r="D532">
        <v>0.29099999999999998</v>
      </c>
      <c r="E532">
        <v>16</v>
      </c>
      <c r="F532">
        <v>0.46100000000000002</v>
      </c>
      <c r="G532">
        <v>16</v>
      </c>
      <c r="H532">
        <v>0.80500000000000005</v>
      </c>
      <c r="I532">
        <v>15</v>
      </c>
      <c r="J532">
        <v>0.75</v>
      </c>
      <c r="K532">
        <v>0.61699999999999999</v>
      </c>
      <c r="L532" t="s">
        <v>42</v>
      </c>
      <c r="M532">
        <v>0.45</v>
      </c>
      <c r="N532" t="s">
        <v>43</v>
      </c>
      <c r="P532" t="s">
        <v>1728</v>
      </c>
      <c r="Q532" t="str">
        <f t="shared" si="16"/>
        <v>TINRRGVATDTVNDIYNNVYLLRKGIDKGAPTQASVDKFFKDFFARMAVDSKTLQGLPSAERDEASLVQLAHDYPAIGTTIQLAVEGNKALQCYMVQDLLVHTRAVFSNLAAFIHDSVAKVHHEAITSQAADLDEILSDALNGCASSSRSTIRPIQA</v>
      </c>
      <c r="R532">
        <f t="shared" si="17"/>
        <v>157</v>
      </c>
      <c r="S532" t="s">
        <v>45</v>
      </c>
      <c r="T532">
        <v>0.05</v>
      </c>
      <c r="U532" t="s">
        <v>2139</v>
      </c>
      <c r="V532" t="s">
        <v>52</v>
      </c>
      <c r="W532" t="s">
        <v>4112</v>
      </c>
      <c r="X532" t="s">
        <v>5705</v>
      </c>
      <c r="Y532" t="s">
        <v>5705</v>
      </c>
      <c r="Z532" t="s">
        <v>5705</v>
      </c>
      <c r="AA532" t="s">
        <v>5705</v>
      </c>
      <c r="AB532" t="s">
        <v>5705</v>
      </c>
      <c r="AC532" t="s">
        <v>5705</v>
      </c>
      <c r="AD532" t="s">
        <v>5705</v>
      </c>
      <c r="AE532" t="s">
        <v>5705</v>
      </c>
      <c r="AF532" t="s">
        <v>5705</v>
      </c>
      <c r="AG532" t="s">
        <v>5705</v>
      </c>
      <c r="AH532" t="s">
        <v>5705</v>
      </c>
      <c r="AI532" t="s">
        <v>5705</v>
      </c>
      <c r="AJ532" t="s">
        <v>5705</v>
      </c>
      <c r="AK532" t="s">
        <v>5705</v>
      </c>
      <c r="AL532" t="s">
        <v>5705</v>
      </c>
    </row>
    <row r="533" spans="1:43">
      <c r="A533" s="8" t="s">
        <v>8386</v>
      </c>
      <c r="B533" t="s">
        <v>2140</v>
      </c>
      <c r="C533" t="s">
        <v>2141</v>
      </c>
      <c r="D533">
        <v>0.26300000000000001</v>
      </c>
      <c r="E533">
        <v>16</v>
      </c>
      <c r="F533">
        <v>0.46400000000000002</v>
      </c>
      <c r="G533">
        <v>16</v>
      </c>
      <c r="H533">
        <v>0.90300000000000002</v>
      </c>
      <c r="I533">
        <v>10</v>
      </c>
      <c r="J533">
        <v>0.83499999999999996</v>
      </c>
      <c r="K533">
        <v>0.66400000000000003</v>
      </c>
      <c r="L533" t="s">
        <v>42</v>
      </c>
      <c r="M533">
        <v>0.45</v>
      </c>
      <c r="N533" t="s">
        <v>43</v>
      </c>
      <c r="P533" t="s">
        <v>957</v>
      </c>
      <c r="Q533" t="str">
        <f t="shared" si="16"/>
        <v>VVHRRSTTTDTVNDIHNAIGVVGTHIDKDALSNHDLVEIFKNFLDDVAASTAKLSQLTAVDADDQKSLLKLAEYFEAIGTRFKIALEDRRNDIEKANACYTVTLSLEHTQTAFSALGAAIIGKVPAESHELIKSQIADFTGILDRILDGCHDVGYE</v>
      </c>
      <c r="R533">
        <f t="shared" si="17"/>
        <v>156</v>
      </c>
      <c r="S533" t="s">
        <v>45</v>
      </c>
      <c r="T533">
        <v>0.03</v>
      </c>
      <c r="U533" t="s">
        <v>2142</v>
      </c>
      <c r="V533" t="s">
        <v>52</v>
      </c>
      <c r="X533" t="s">
        <v>5705</v>
      </c>
      <c r="Y533" t="s">
        <v>5705</v>
      </c>
      <c r="Z533" t="s">
        <v>7087</v>
      </c>
      <c r="AA533" t="s">
        <v>5705</v>
      </c>
      <c r="AB533" t="s">
        <v>5705</v>
      </c>
      <c r="AC533" t="s">
        <v>5705</v>
      </c>
      <c r="AD533" t="s">
        <v>5705</v>
      </c>
      <c r="AE533" t="s">
        <v>5705</v>
      </c>
      <c r="AF533" t="s">
        <v>5705</v>
      </c>
      <c r="AG533" t="s">
        <v>5705</v>
      </c>
      <c r="AH533" t="s">
        <v>5705</v>
      </c>
      <c r="AI533" t="s">
        <v>5705</v>
      </c>
      <c r="AJ533" t="s">
        <v>5705</v>
      </c>
      <c r="AK533" t="s">
        <v>5705</v>
      </c>
      <c r="AL533" t="s">
        <v>5705</v>
      </c>
    </row>
    <row r="534" spans="1:43">
      <c r="A534" s="8" t="s">
        <v>8387</v>
      </c>
      <c r="B534" t="s">
        <v>2143</v>
      </c>
      <c r="C534" s="1" t="s">
        <v>2144</v>
      </c>
      <c r="D534">
        <v>0.43099999999999999</v>
      </c>
      <c r="E534">
        <v>19</v>
      </c>
      <c r="F534">
        <v>0.622</v>
      </c>
      <c r="G534">
        <v>19</v>
      </c>
      <c r="H534">
        <v>0.94099999999999995</v>
      </c>
      <c r="I534">
        <v>12</v>
      </c>
      <c r="J534">
        <v>0.89300000000000002</v>
      </c>
      <c r="K534">
        <v>0.76800000000000002</v>
      </c>
      <c r="L534" t="s">
        <v>42</v>
      </c>
      <c r="M534">
        <v>0.45</v>
      </c>
      <c r="N534" t="s">
        <v>43</v>
      </c>
      <c r="P534" t="s">
        <v>197</v>
      </c>
      <c r="Q534" t="str">
        <f t="shared" si="16"/>
        <v>KCSLGSKCPEDTPCCSQYGECGVGAFCLGGCDPRSSFSLDSCTPQPVCKDTTTKFTSLDSIVDISKYLGDPSQADWVAQGEPAKLGDSVLLTMPKNSVGTVLASTTYMWYGNVKAKFKTSRGRGVVTAFILLSDVKDEIDYEFVGVDLNTAQTNYYFQGIPDYHNSGNISMSDTFNNYHEYEIRWTPDRIDWLVDGQVGRSKERKDTWNATSQQWMFPQTPARVQLSLWPGGLASNAKGTVDWAGGEIDWNSEDIQTAGYYYAQFAEVTMECYTAKSGPGSNNGVSYTMSNSAGTNDTIVVGSKKTVLGSLLASGLDMDKGKLSPSASSSARKSKVTQATIPGGSVNSAGNDHSGSGSGASSSGSSGSSGSSDSGDSTDSSDGGDSSSGSTSACASNSFSQDCGGKTVDGSGGKSGSGKASTSALAMIIAGAALFWL</v>
      </c>
      <c r="R534">
        <f t="shared" si="17"/>
        <v>437</v>
      </c>
      <c r="S534" t="s">
        <v>45</v>
      </c>
      <c r="T534">
        <v>0.16</v>
      </c>
      <c r="U534" t="s">
        <v>2145</v>
      </c>
      <c r="V534" t="s">
        <v>98</v>
      </c>
      <c r="W534" t="s">
        <v>3158</v>
      </c>
      <c r="X534" t="s">
        <v>7496</v>
      </c>
      <c r="Y534" t="s">
        <v>5705</v>
      </c>
      <c r="Z534" t="s">
        <v>7088</v>
      </c>
      <c r="AA534" t="s">
        <v>7089</v>
      </c>
      <c r="AB534" t="s">
        <v>7090</v>
      </c>
      <c r="AC534" t="s">
        <v>5705</v>
      </c>
      <c r="AD534" t="s">
        <v>5705</v>
      </c>
      <c r="AE534" t="s">
        <v>7091</v>
      </c>
      <c r="AF534" t="s">
        <v>5705</v>
      </c>
      <c r="AG534" t="s">
        <v>5705</v>
      </c>
      <c r="AH534" t="s">
        <v>5705</v>
      </c>
      <c r="AI534" t="s">
        <v>7092</v>
      </c>
      <c r="AJ534" t="s">
        <v>5705</v>
      </c>
      <c r="AK534" t="s">
        <v>7093</v>
      </c>
      <c r="AL534" t="s">
        <v>5705</v>
      </c>
    </row>
    <row r="535" spans="1:43">
      <c r="A535" s="8" t="s">
        <v>8388</v>
      </c>
      <c r="B535" t="s">
        <v>2146</v>
      </c>
      <c r="C535" t="s">
        <v>2147</v>
      </c>
      <c r="D535">
        <v>0.80600000000000005</v>
      </c>
      <c r="E535">
        <v>21</v>
      </c>
      <c r="F535">
        <v>0.84499999999999997</v>
      </c>
      <c r="G535">
        <v>21</v>
      </c>
      <c r="H535">
        <v>0.93700000000000006</v>
      </c>
      <c r="I535">
        <v>3</v>
      </c>
      <c r="J535">
        <v>0.88100000000000001</v>
      </c>
      <c r="K535">
        <v>0.86499999999999999</v>
      </c>
      <c r="L535" t="s">
        <v>42</v>
      </c>
      <c r="M535">
        <v>0.45</v>
      </c>
      <c r="N535" t="s">
        <v>43</v>
      </c>
      <c r="P535" t="s">
        <v>2148</v>
      </c>
      <c r="Q535" t="str">
        <f t="shared" si="16"/>
        <v>PGGAATPKCPAPAHHQPVTHIVMFQFKNGTRDVANTLASKFFALKDTCILPTGEPYIEALTGGKDNSNENIQGGVGNTDKITDVFVAKFRSVEDRDYYVDKDPVHEVFKNYVGTLINNGTLVGKKVQVVDYTPGVF</v>
      </c>
      <c r="R535">
        <f t="shared" si="17"/>
        <v>136</v>
      </c>
      <c r="S535" t="s">
        <v>45</v>
      </c>
      <c r="T535">
        <v>0</v>
      </c>
      <c r="U535" t="s">
        <v>2149</v>
      </c>
      <c r="V535" t="s">
        <v>52</v>
      </c>
      <c r="X535" t="s">
        <v>5705</v>
      </c>
      <c r="Y535" t="s">
        <v>5705</v>
      </c>
      <c r="Z535" t="s">
        <v>7094</v>
      </c>
      <c r="AA535" t="s">
        <v>7095</v>
      </c>
      <c r="AB535" t="s">
        <v>7096</v>
      </c>
      <c r="AC535" t="s">
        <v>5705</v>
      </c>
      <c r="AD535" t="s">
        <v>5705</v>
      </c>
      <c r="AE535" t="s">
        <v>5705</v>
      </c>
      <c r="AF535" t="s">
        <v>7097</v>
      </c>
      <c r="AG535" s="1" t="s">
        <v>7098</v>
      </c>
      <c r="AH535" t="s">
        <v>5705</v>
      </c>
      <c r="AI535" t="s">
        <v>7099</v>
      </c>
      <c r="AQ535" s="1"/>
    </row>
    <row r="536" spans="1:43">
      <c r="A536" s="8" t="s">
        <v>8389</v>
      </c>
      <c r="B536" t="s">
        <v>2150</v>
      </c>
      <c r="C536" s="1" t="s">
        <v>2151</v>
      </c>
      <c r="D536">
        <v>0.33500000000000002</v>
      </c>
      <c r="E536">
        <v>18</v>
      </c>
      <c r="F536">
        <v>0.56200000000000006</v>
      </c>
      <c r="G536">
        <v>18</v>
      </c>
      <c r="H536">
        <v>0.97399999999999998</v>
      </c>
      <c r="I536">
        <v>5</v>
      </c>
      <c r="J536">
        <v>0.94799999999999995</v>
      </c>
      <c r="K536">
        <v>0.77</v>
      </c>
      <c r="L536" t="s">
        <v>42</v>
      </c>
      <c r="M536">
        <v>0.45</v>
      </c>
      <c r="N536" t="s">
        <v>43</v>
      </c>
      <c r="P536" t="s">
        <v>2152</v>
      </c>
      <c r="Q536" t="str">
        <f t="shared" si="16"/>
        <v>FLNKYATGLASGRFPMLRNKRICLLIAHPDDEAMFFAPTVLALTRPETGNHVKILCLSTGNADGLGETRKKELVKSGLQLGLRNEDDVFIVDNPADFPDSMTKSWDESKISDLLRSAFAPALARQLADGARPSANIDVLVTFDGRGVSSHPNHISLYHGARAFAAALVRGDAGGDGPVDLYTLTTVHLLRKYSSFLDVFATMAVQVTHADREPAKKGRLVFMNQLVGGAGLATACKAMTDAHKSQMVWFRYLYIAFSRYMIINDLKLETVEAPDREE</v>
      </c>
      <c r="R536">
        <f t="shared" si="17"/>
        <v>277</v>
      </c>
      <c r="S536" t="s">
        <v>45</v>
      </c>
      <c r="T536">
        <v>0.1</v>
      </c>
      <c r="U536" t="s">
        <v>2153</v>
      </c>
      <c r="V536" t="s">
        <v>58</v>
      </c>
      <c r="W536" t="s">
        <v>2833</v>
      </c>
      <c r="X536" t="s">
        <v>7497</v>
      </c>
      <c r="Y536" t="s">
        <v>5705</v>
      </c>
      <c r="Z536" t="s">
        <v>7100</v>
      </c>
      <c r="AA536" t="s">
        <v>7101</v>
      </c>
      <c r="AB536" t="s">
        <v>7102</v>
      </c>
      <c r="AC536" t="s">
        <v>5705</v>
      </c>
      <c r="AD536" t="s">
        <v>5705</v>
      </c>
      <c r="AE536" t="s">
        <v>5705</v>
      </c>
      <c r="AF536" t="s">
        <v>5705</v>
      </c>
      <c r="AG536" t="s">
        <v>5705</v>
      </c>
      <c r="AH536" t="s">
        <v>5705</v>
      </c>
      <c r="AI536" t="s">
        <v>7103</v>
      </c>
      <c r="AJ536" t="s">
        <v>5705</v>
      </c>
      <c r="AK536" t="s">
        <v>5705</v>
      </c>
      <c r="AL536" t="s">
        <v>5705</v>
      </c>
    </row>
    <row r="537" spans="1:43">
      <c r="A537" s="8" t="s">
        <v>8390</v>
      </c>
      <c r="B537" t="s">
        <v>2154</v>
      </c>
      <c r="C537" s="1" t="s">
        <v>2155</v>
      </c>
      <c r="D537">
        <v>0.45</v>
      </c>
      <c r="E537">
        <v>21</v>
      </c>
      <c r="F537">
        <v>0.59599999999999997</v>
      </c>
      <c r="G537">
        <v>21</v>
      </c>
      <c r="H537">
        <v>0.92100000000000004</v>
      </c>
      <c r="I537">
        <v>4</v>
      </c>
      <c r="J537">
        <v>0.78300000000000003</v>
      </c>
      <c r="K537">
        <v>0.69699999999999995</v>
      </c>
      <c r="L537" t="s">
        <v>42</v>
      </c>
      <c r="M537">
        <v>0.45</v>
      </c>
      <c r="N537" t="s">
        <v>43</v>
      </c>
      <c r="P537" t="s">
        <v>96</v>
      </c>
      <c r="Q537" t="str">
        <f t="shared" si="16"/>
        <v>PGAFLCQFNDHHDPDAILGDIQAVATMRMWLDYTLFKGVSFQLHSVMNESSAMEKVLANPGIDTCSQIYLHDAPRPMIEQDELINSAKRSVVRRDAVAANETEDNYSPHVMTQVNKLRAAGFTGKGVKIAIIDTGIDYMHPALGGCFGENCLVSFGADLVGDAFDGTNMPHPDPYPLEDCNGHGTAVAGVIAAQPNELGFTGAVPNATIGMYRVFGCQGFASDDVIVAAFNQAYEDDADIISASIGESSGWSGHLTALAAQRIVEKGVPCVASMGNDGSKGLFNAATLASGKGVTAVAMFSNHELATLLHVVKYSIDDGEDVQFGYYPTQADKWDDVTLELYALSTDDTILDSKHDACSELPDTSPDLSNNIVLTRVGNCFFSTQAANLAAKGARYIIVYNDINAAYEFRILNVPEVLAAGMVPKHVGENWIEALENRKKVTLKMASSIHTGIALISNFDNLTAGSVGPGTTWGPTWEMDVKPQQGGGIVQAYDAAYATTLLEPYSLSFNDTDHFTKLAKVKINNTGDREITYNLSNVPAVTMYTLDPGSTAPSDFPNEFVQAAAVLQFSQDTITLGPNTSTTFEVRPTPPSGLDAKRLPLWSGWIAVNGTDGSSLSIPYQGLSGSLRSSTVLRSNSAWVSKSNKWNQQATNVTFFRQKAGQNNSTGAQPFVVANLTLGTSILTADVVPVTSVSMNTTTRWGFQTIGQPFGFPLRTLSRGPYLRRWDGRVESGDHAPEGEYKLVVRALRIFGDANTEADWDVSVTSSFHIHYQ</v>
      </c>
      <c r="R537">
        <f t="shared" si="17"/>
        <v>773</v>
      </c>
      <c r="S537" t="s">
        <v>45</v>
      </c>
      <c r="T537">
        <v>0.04</v>
      </c>
      <c r="U537" t="s">
        <v>2156</v>
      </c>
      <c r="V537" t="s">
        <v>52</v>
      </c>
      <c r="W537" t="s">
        <v>2581</v>
      </c>
      <c r="X537" t="s">
        <v>7498</v>
      </c>
      <c r="Y537" t="s">
        <v>7104</v>
      </c>
      <c r="Z537" t="s">
        <v>7105</v>
      </c>
      <c r="AA537" t="s">
        <v>7106</v>
      </c>
      <c r="AB537" t="s">
        <v>7107</v>
      </c>
      <c r="AC537" t="s">
        <v>5705</v>
      </c>
      <c r="AD537" t="s">
        <v>5705</v>
      </c>
      <c r="AE537" t="s">
        <v>5799</v>
      </c>
      <c r="AF537" t="s">
        <v>5705</v>
      </c>
      <c r="AG537" s="1" t="s">
        <v>5705</v>
      </c>
      <c r="AH537" t="s">
        <v>5705</v>
      </c>
      <c r="AI537" t="s">
        <v>7108</v>
      </c>
      <c r="AJ537" t="s">
        <v>5705</v>
      </c>
      <c r="AK537" t="s">
        <v>5705</v>
      </c>
      <c r="AL537" t="s">
        <v>7109</v>
      </c>
      <c r="AQ537" s="1"/>
    </row>
    <row r="538" spans="1:43">
      <c r="A538" s="8" t="s">
        <v>8391</v>
      </c>
      <c r="B538" t="s">
        <v>2157</v>
      </c>
      <c r="C538" s="1" t="s">
        <v>2158</v>
      </c>
      <c r="D538">
        <v>0.3</v>
      </c>
      <c r="E538">
        <v>25</v>
      </c>
      <c r="F538">
        <v>0.51500000000000001</v>
      </c>
      <c r="G538">
        <v>25</v>
      </c>
      <c r="H538">
        <v>0.97199999999999998</v>
      </c>
      <c r="I538">
        <v>6</v>
      </c>
      <c r="J538">
        <v>0.88600000000000001</v>
      </c>
      <c r="K538">
        <v>0.71499999999999997</v>
      </c>
      <c r="L538" t="s">
        <v>42</v>
      </c>
      <c r="M538">
        <v>0.45</v>
      </c>
      <c r="N538" t="s">
        <v>43</v>
      </c>
      <c r="P538" t="s">
        <v>2159</v>
      </c>
      <c r="Q538" t="str">
        <f t="shared" si="16"/>
        <v>LLGRGHDIPRALTGENENQVCRGDSRSVKEVEQAGGLFPHGYSVDGQRAPTTYSFKLDDHLSDYNGEVKSAYVSFTKSFAKAVEFAQQSAMLSETFVYPGMATVFVAATANNMVPLDKLVKFERHFEQEYLAIRGIPWAQIKGWYLIDPAKPINKANPVKLEDYTFHPNPDFRADVFEAQSAVDPSKLSESQLAELYRIFQRSNSNDLSTSGTFCTWCEAEGRGAETTAATGKTEASSEQGEQVAQHRQSNDVSTDEMTKDEKPDPRTRPGDEKMPKTGSKGRGAETTEASSERGEQVAQHRQSNYGSTDEMANDEKPDPLTRPGDEQMPKTGSNRPVDAGDDEGVGKTEASSEQGDQVAQHRQSSDVSTDEMTNDEKPDPRTRPGDEKMPKTGSKRPVDAGDDEGVGGKRHCRRERACNIPYTQDEIKAAGEELTPIAEKVSADQFEMLASQHNLKSSTESTFKQSLQTFREGKLGYQKGAAAVPHLAQEPSRFGGKALASAGKALGVLGAGTYAYGVLEVMVKNASAVDRVAALTAIVPVVGCGASALAHAAEGNASSPEIPEYFDNALCVIGDILLFTPLAPVGVAVQVSRFVLSITRALDAYISEPAQAKAARDAAWQTFLQDHMYRRLSSIEFGAKISHALAVESLALLSEGAHVLGILEAGQQGALNRTDNSTEHGLLRGFFRNTTEHIRANVSDEIAQAQRQVLLNLVYDALDRHRAASLRILARRYNKAFVQDRLAGASERIKRFVRNDKPPMPSSLVVAYLIGQSTGQAAKLPPLLPASPSEADDAFAPPGAAGDGTSGNLHHLTLNFADYLRRKQNGLAKKDAYVISIQQTHAVMQFLQGSIKFDDVAKASPSLSPSIALEFQILVSLKLGRLFQYWKPSADGAFQYFPESALKKPGMIESALDTATGFFSDLGKAYCETPVLKDLTSACNIGR</v>
      </c>
      <c r="R538">
        <f t="shared" si="17"/>
        <v>944</v>
      </c>
      <c r="S538" t="s">
        <v>45</v>
      </c>
      <c r="T538">
        <v>0.48</v>
      </c>
      <c r="U538" t="s">
        <v>2160</v>
      </c>
      <c r="V538" t="s">
        <v>47</v>
      </c>
      <c r="W538" t="s">
        <v>2612</v>
      </c>
      <c r="X538" t="s">
        <v>7499</v>
      </c>
      <c r="Y538" t="s">
        <v>7110</v>
      </c>
      <c r="Z538" t="s">
        <v>7111</v>
      </c>
      <c r="AA538" t="s">
        <v>5705</v>
      </c>
      <c r="AB538" t="s">
        <v>7112</v>
      </c>
      <c r="AC538" t="s">
        <v>5705</v>
      </c>
      <c r="AD538" t="s">
        <v>5705</v>
      </c>
      <c r="AE538" t="s">
        <v>5705</v>
      </c>
      <c r="AF538" t="s">
        <v>5705</v>
      </c>
      <c r="AG538" s="1" t="s">
        <v>5705</v>
      </c>
      <c r="AH538" t="s">
        <v>5705</v>
      </c>
      <c r="AI538" t="s">
        <v>7113</v>
      </c>
      <c r="AJ538" t="s">
        <v>5705</v>
      </c>
      <c r="AK538" t="s">
        <v>5705</v>
      </c>
      <c r="AL538" t="s">
        <v>7114</v>
      </c>
      <c r="AQ538" s="1"/>
    </row>
    <row r="539" spans="1:43">
      <c r="A539" s="8" t="s">
        <v>8392</v>
      </c>
      <c r="B539" t="s">
        <v>2161</v>
      </c>
      <c r="C539" s="1" t="s">
        <v>2162</v>
      </c>
      <c r="D539">
        <v>0.41199999999999998</v>
      </c>
      <c r="E539">
        <v>21</v>
      </c>
      <c r="F539">
        <v>0.6</v>
      </c>
      <c r="G539">
        <v>21</v>
      </c>
      <c r="H539">
        <v>0.92200000000000004</v>
      </c>
      <c r="I539">
        <v>14</v>
      </c>
      <c r="J539">
        <v>0.874</v>
      </c>
      <c r="K539">
        <v>0.748</v>
      </c>
      <c r="L539" t="s">
        <v>42</v>
      </c>
      <c r="M539">
        <v>0.45</v>
      </c>
      <c r="N539" t="s">
        <v>43</v>
      </c>
      <c r="P539" t="s">
        <v>565</v>
      </c>
      <c r="Q539" t="str">
        <f t="shared" si="16"/>
        <v>AVRSNHACASVSDSWIEQKASSKPGDKFVASVPAALAYDCLNSVPLDEQAARELVDALEPYLQFQSDTAYKANPPPGYPFPAHDIFASLASVKGKVLSKEYRSEYAFQLDLFETVFAPGHDSQFQYVPDILSLPVAWGRTDFLVSVSDDGSSLPVIKRYEDVVEDPVKAPVIIAINGVDAASFIESVAAKGTEWSDVDAGYNSMFMQRSANSRFGIKGSFHRGGNIGLTYPGPTTSYTYDNGTTVTVNNVARLRGDWSQLRDGAAVFAMFCAPGGQHTARPAPKHPHIYDTPPLFAAKDGRFFKYPEPVIATSDLVVSGYYLNGTGLDHVAVLALSSFVGNSTAEFQSVCSRFLEMAAAAGKTKLVIDVQYNPGGIFLQAIDLLRQLIPHIHVDYNLRQKMSGGAVALARSFDERLAGIDPLAAPEKDVAWDSSLWYTNWRFGVDVHGRKFTKFEDKFSSQVIKETTYTSLYRWDLQDPLITTNKQYGVGIEITGHGTRANAGVLRFRPENIAILHDGICNGACAFFSEQLSRHGGVKTIVLGGRPKLGPMQGSGGGKGGPVIPLHTLYEAVQRAKAVAKDGEHIAALDRFSDVAFRRSTYATVNSADWILDEHIEDGVPTQYLTSHADCRLFWTVPMLRDGAEVWKAAADAAFHGAKCAYGGVKDRQTAKRASTQ</v>
      </c>
      <c r="R539">
        <f t="shared" si="17"/>
        <v>676</v>
      </c>
      <c r="S539" t="s">
        <v>45</v>
      </c>
      <c r="T539">
        <v>0.04</v>
      </c>
      <c r="U539" t="s">
        <v>2163</v>
      </c>
      <c r="V539" t="s">
        <v>52</v>
      </c>
      <c r="W539" t="s">
        <v>2678</v>
      </c>
      <c r="X539" t="s">
        <v>5705</v>
      </c>
      <c r="Y539" t="s">
        <v>5705</v>
      </c>
      <c r="Z539" t="s">
        <v>7115</v>
      </c>
      <c r="AA539" t="s">
        <v>7116</v>
      </c>
      <c r="AB539" t="s">
        <v>6578</v>
      </c>
      <c r="AC539" t="s">
        <v>5705</v>
      </c>
      <c r="AD539" t="s">
        <v>5705</v>
      </c>
      <c r="AE539" t="s">
        <v>5705</v>
      </c>
      <c r="AF539" t="s">
        <v>5705</v>
      </c>
      <c r="AG539" t="s">
        <v>5705</v>
      </c>
      <c r="AH539" t="s">
        <v>5705</v>
      </c>
      <c r="AI539" t="s">
        <v>7117</v>
      </c>
      <c r="AJ539" t="s">
        <v>5705</v>
      </c>
      <c r="AK539" t="s">
        <v>5705</v>
      </c>
      <c r="AL539" t="s">
        <v>5705</v>
      </c>
    </row>
    <row r="540" spans="1:43">
      <c r="A540" s="8" t="s">
        <v>8393</v>
      </c>
      <c r="B540" t="s">
        <v>2164</v>
      </c>
      <c r="C540" s="1" t="s">
        <v>2165</v>
      </c>
      <c r="D540">
        <v>0.60799999999999998</v>
      </c>
      <c r="E540">
        <v>18</v>
      </c>
      <c r="F540">
        <v>0.73899999999999999</v>
      </c>
      <c r="G540">
        <v>18</v>
      </c>
      <c r="H540">
        <v>0.95199999999999996</v>
      </c>
      <c r="I540">
        <v>1</v>
      </c>
      <c r="J540">
        <v>0.88300000000000001</v>
      </c>
      <c r="K540">
        <v>0.81699999999999995</v>
      </c>
      <c r="L540" t="s">
        <v>42</v>
      </c>
      <c r="M540">
        <v>0.45</v>
      </c>
      <c r="N540" t="s">
        <v>43</v>
      </c>
      <c r="P540" t="s">
        <v>2166</v>
      </c>
      <c r="Q540" t="str">
        <f t="shared" si="16"/>
        <v>FITKIDPTIQYEYVIVGTGAGGAPLGARLASLGHRVLMIDAGDDQGESFQYKVPALNLKATEYEPMTWNYYVDHYSDPTRQAKDTKMTYTTSSGQTYVGRNPPAGAKPRGILYPRAGTLGGCTAHNAMITVYPDEADWNNIATLTGDGSWSADKMKEYFKRIEKNQYFPSSPVGHGYNGWLATSVTSLTFVIQDTKYIGLVLGAGAALGQGLTQIITGVAGLAKVLVRDLNSGFPWRDRREGLFQMPVAVRGGDRSGPRDFMMDVIKAKDSKLDILLTTLVTKVRFDTTKKTPRAIGVDFMQGKSLYSADPRYSPSQQAEASGSVNASKEVILSAGAFNTPQLLKLSGIGPKAELESFGIPVLVDSPGVGTNLQDRYETTVISKASSDFKITSKCKWLETDPDPCLEDWKKSGSNDVRGGYTSPGLALAVLKKSSVSDDGNPDLFISGAPAYFTGYYPDYSINATADAKHWTWVVLKAHTRNRAGTVRLRSTNPRDTPLVNFNYFDTGTTADDAASKDAQALVEGMNFARKAFAKAVPLPSTFKEVWPGDRVKNDREMREWVQNESWGHHASCTCPIGADGDKGAVLDAKFRVRGTDGLRVVDASIFPRIPGYFLVLPVYMISEKAADVIHGGS</v>
      </c>
      <c r="R540">
        <f t="shared" si="17"/>
        <v>634</v>
      </c>
      <c r="S540" t="s">
        <v>45</v>
      </c>
      <c r="T540">
        <v>0.01</v>
      </c>
      <c r="U540" t="s">
        <v>2167</v>
      </c>
      <c r="V540" t="s">
        <v>52</v>
      </c>
      <c r="W540" t="s">
        <v>2598</v>
      </c>
      <c r="X540" t="s">
        <v>7500</v>
      </c>
      <c r="Y540" t="s">
        <v>7118</v>
      </c>
      <c r="Z540" t="s">
        <v>7119</v>
      </c>
      <c r="AA540" t="s">
        <v>7120</v>
      </c>
      <c r="AB540" t="s">
        <v>7121</v>
      </c>
      <c r="AC540" t="s">
        <v>5705</v>
      </c>
      <c r="AD540" t="s">
        <v>5705</v>
      </c>
      <c r="AE540" t="s">
        <v>6640</v>
      </c>
      <c r="AF540" t="s">
        <v>5705</v>
      </c>
      <c r="AG540" t="s">
        <v>5705</v>
      </c>
      <c r="AH540" t="s">
        <v>5705</v>
      </c>
      <c r="AI540" t="s">
        <v>7122</v>
      </c>
      <c r="AJ540" t="s">
        <v>5705</v>
      </c>
      <c r="AK540" t="s">
        <v>7123</v>
      </c>
      <c r="AL540" t="s">
        <v>5705</v>
      </c>
    </row>
    <row r="541" spans="1:43">
      <c r="A541" s="8" t="s">
        <v>8394</v>
      </c>
      <c r="B541" t="s">
        <v>2168</v>
      </c>
      <c r="C541" s="1" t="s">
        <v>2169</v>
      </c>
      <c r="D541">
        <v>0.52</v>
      </c>
      <c r="E541">
        <v>21</v>
      </c>
      <c r="F541">
        <v>0.629</v>
      </c>
      <c r="G541">
        <v>21</v>
      </c>
      <c r="H541">
        <v>0.84499999999999997</v>
      </c>
      <c r="I541">
        <v>2</v>
      </c>
      <c r="J541">
        <v>0.755</v>
      </c>
      <c r="K541">
        <v>0.69699999999999995</v>
      </c>
      <c r="L541" t="s">
        <v>42</v>
      </c>
      <c r="M541">
        <v>0.45</v>
      </c>
      <c r="N541" t="s">
        <v>43</v>
      </c>
      <c r="P541" t="s">
        <v>2170</v>
      </c>
      <c r="Q541" t="str">
        <f t="shared" si="16"/>
        <v>VHTDCNPLNTTCPPDPGFGTEADFYFNSTPPAELWETIAGTVSYDAKKGAAFTINKQGDSPTIRTKFYFFFGRTEIFLKVAPGTGIVSSMMWLSDVLDEVDWEFLGSNKSFASTNYFGKGEQDWHNGGMHPMTGMQDDYHNYTTVWTKEKIDWYIDGALVRTLLSKDANNSRTYPQTPMRMSIGIWAGGDPSLPEGTRKWAGGDTNYADGPYTMYVTQAHVTDFSTGKEYSYGDKSGSADSIKMAPGNSTAYQFLQRPPQQSIADKWRLLPAKTKIGIYAGASFLGALIIGTLLFYIIRQRRLGAREAKAAQKRAEAERVEMDHFHKDGANAAGFSDYDGHDGHRGGLSDADAYHVPATTAASPLAPSAWGAPPPVTISPSPPYRDAREPAPDAHGFDFGLNAPNSESPLLRSQSPNVPSSHPP</v>
      </c>
      <c r="R541">
        <f t="shared" si="17"/>
        <v>424</v>
      </c>
      <c r="S541" t="s">
        <v>45</v>
      </c>
      <c r="T541">
        <v>0.23</v>
      </c>
      <c r="U541" t="s">
        <v>2171</v>
      </c>
      <c r="V541" t="s">
        <v>52</v>
      </c>
      <c r="W541" t="s">
        <v>3159</v>
      </c>
      <c r="X541" t="s">
        <v>7501</v>
      </c>
      <c r="Y541" t="s">
        <v>5705</v>
      </c>
      <c r="Z541" t="s">
        <v>7124</v>
      </c>
      <c r="AA541" t="s">
        <v>7125</v>
      </c>
      <c r="AB541" t="s">
        <v>7126</v>
      </c>
      <c r="AC541" t="s">
        <v>5705</v>
      </c>
      <c r="AD541" t="s">
        <v>5705</v>
      </c>
      <c r="AE541" t="s">
        <v>5705</v>
      </c>
      <c r="AF541" t="s">
        <v>5705</v>
      </c>
      <c r="AG541" t="s">
        <v>5705</v>
      </c>
      <c r="AH541" t="s">
        <v>5705</v>
      </c>
      <c r="AI541" t="s">
        <v>7127</v>
      </c>
      <c r="AJ541" t="s">
        <v>5705</v>
      </c>
      <c r="AK541" t="s">
        <v>5705</v>
      </c>
      <c r="AL541" t="s">
        <v>5705</v>
      </c>
    </row>
    <row r="542" spans="1:43">
      <c r="A542" s="8" t="s">
        <v>8395</v>
      </c>
      <c r="B542" t="s">
        <v>2172</v>
      </c>
      <c r="C542" s="1" t="s">
        <v>2173</v>
      </c>
      <c r="D542">
        <v>0.64800000000000002</v>
      </c>
      <c r="E542">
        <v>20</v>
      </c>
      <c r="F542">
        <v>0.73299999999999998</v>
      </c>
      <c r="G542">
        <v>20</v>
      </c>
      <c r="H542">
        <v>0.90300000000000002</v>
      </c>
      <c r="I542">
        <v>6</v>
      </c>
      <c r="J542">
        <v>0.82899999999999996</v>
      </c>
      <c r="K542">
        <v>0.78500000000000003</v>
      </c>
      <c r="L542" t="s">
        <v>42</v>
      </c>
      <c r="M542">
        <v>0.45</v>
      </c>
      <c r="N542" t="s">
        <v>43</v>
      </c>
      <c r="P542" t="s">
        <v>96</v>
      </c>
      <c r="Q542" t="str">
        <f t="shared" si="16"/>
        <v>PVPLESREMKEPKPDGHAILLEWMFDGKPAGGLDDITFPINLAEANPKEEYFFGQSVSFDKHDNKYAYIGIQTRDKDHNIHAAFSSFQAGTTSSHANCKDTADLRPGVSCAVDIKGDYSHIYHLNIKRTGAYTWRGSIIDSVTGESTVIGEWTLPESTGLMSSRRTGFVEYIPQSNGRGDSTCIGLPAVAVTFGNPTSNTPNCGSATYSQVNGMGRCSGQTESFTSQNVTNGVNIQLGPDQSPNKAVAIPDSSATSPSPAPQPLQSENQGGKPLGNGVDKDPADPPATSPSPAPQPQQPEKQRGPPLGNGVEEEPADAREANPSNGQPPQQGNQRGPSAGTGKGDGTDKSTLPSPPAAKPAPSRYGQTPQPEDLKDGNGLGAGEEPNECPAEYEDY</v>
      </c>
      <c r="R542">
        <f t="shared" si="17"/>
        <v>396</v>
      </c>
      <c r="S542" t="s">
        <v>45</v>
      </c>
      <c r="T542">
        <v>0.33</v>
      </c>
      <c r="U542" t="s">
        <v>2174</v>
      </c>
      <c r="V542" t="s">
        <v>87</v>
      </c>
      <c r="W542" t="s">
        <v>2846</v>
      </c>
      <c r="X542" t="s">
        <v>5705</v>
      </c>
      <c r="Y542" t="s">
        <v>5705</v>
      </c>
      <c r="Z542" t="s">
        <v>5705</v>
      </c>
      <c r="AA542" t="s">
        <v>5705</v>
      </c>
      <c r="AB542" t="s">
        <v>5705</v>
      </c>
      <c r="AC542" t="s">
        <v>5705</v>
      </c>
      <c r="AD542" t="s">
        <v>5705</v>
      </c>
      <c r="AE542" t="s">
        <v>5705</v>
      </c>
      <c r="AF542" t="s">
        <v>5705</v>
      </c>
      <c r="AG542" t="s">
        <v>5705</v>
      </c>
      <c r="AH542" t="s">
        <v>5705</v>
      </c>
      <c r="AI542" t="s">
        <v>5705</v>
      </c>
      <c r="AJ542" t="s">
        <v>5705</v>
      </c>
      <c r="AK542" t="s">
        <v>5705</v>
      </c>
      <c r="AL542" t="s">
        <v>5705</v>
      </c>
    </row>
    <row r="543" spans="1:43">
      <c r="A543" s="8" t="s">
        <v>8396</v>
      </c>
      <c r="B543" t="s">
        <v>2176</v>
      </c>
      <c r="C543" s="1" t="s">
        <v>2177</v>
      </c>
      <c r="D543">
        <v>0.26700000000000002</v>
      </c>
      <c r="E543">
        <v>20</v>
      </c>
      <c r="F543">
        <v>0.47599999999999998</v>
      </c>
      <c r="G543">
        <v>20</v>
      </c>
      <c r="H543">
        <v>0.93600000000000005</v>
      </c>
      <c r="I543">
        <v>14</v>
      </c>
      <c r="J543">
        <v>0.85399999999999998</v>
      </c>
      <c r="K543">
        <v>0.68</v>
      </c>
      <c r="L543" t="s">
        <v>42</v>
      </c>
      <c r="M543">
        <v>0.45</v>
      </c>
      <c r="N543" t="s">
        <v>43</v>
      </c>
      <c r="P543" t="s">
        <v>2178</v>
      </c>
      <c r="Q543" t="str">
        <f t="shared" si="16"/>
        <v>RPAPDAACDLVARDGAADGETSMAKRAQDFVHDLQSHVDLPDLPDLLTRGMATLDEYTSDDDGIDLATRALPSGGARTLHARINRVRFPLDPRGHTETDGVGTSQGDIDLNEAARDGAARLQETASDVDFNLLADQGLAVLSRSVRENDLNSLVMRWLEARAQPSVGSPTKRGLVETAMSTLLSSGTMESLAKTGAKVAIRMARDVDFNSLANKGLDYLNSVVGGTDLNQAAAKGAKKVGKLVERTDLNSLASRGLDVLMS</v>
      </c>
      <c r="R543">
        <f t="shared" si="17"/>
        <v>261</v>
      </c>
      <c r="S543" t="s">
        <v>45</v>
      </c>
      <c r="T543">
        <v>0.18</v>
      </c>
      <c r="U543" t="s">
        <v>2179</v>
      </c>
      <c r="V543" t="s">
        <v>87</v>
      </c>
      <c r="X543" t="s">
        <v>5705</v>
      </c>
      <c r="Y543" t="s">
        <v>5705</v>
      </c>
      <c r="Z543" t="s">
        <v>5705</v>
      </c>
      <c r="AA543" t="s">
        <v>5705</v>
      </c>
      <c r="AB543" t="s">
        <v>5705</v>
      </c>
      <c r="AC543" t="s">
        <v>5705</v>
      </c>
      <c r="AD543" t="s">
        <v>5705</v>
      </c>
      <c r="AE543" t="s">
        <v>5705</v>
      </c>
      <c r="AF543" t="s">
        <v>5705</v>
      </c>
      <c r="AG543" t="s">
        <v>5705</v>
      </c>
      <c r="AH543" t="s">
        <v>5705</v>
      </c>
      <c r="AI543" t="s">
        <v>5705</v>
      </c>
      <c r="AJ543" t="s">
        <v>5705</v>
      </c>
      <c r="AK543" t="s">
        <v>5705</v>
      </c>
      <c r="AL543" t="s">
        <v>5705</v>
      </c>
    </row>
    <row r="544" spans="1:43">
      <c r="A544" s="8" t="s">
        <v>8397</v>
      </c>
      <c r="B544" t="s">
        <v>2180</v>
      </c>
      <c r="C544" s="1" t="s">
        <v>2181</v>
      </c>
      <c r="D544">
        <v>0.88400000000000001</v>
      </c>
      <c r="E544">
        <v>37</v>
      </c>
      <c r="F544">
        <v>0.68</v>
      </c>
      <c r="G544">
        <v>37</v>
      </c>
      <c r="H544">
        <v>0.85599999999999998</v>
      </c>
      <c r="I544">
        <v>35</v>
      </c>
      <c r="J544">
        <v>0.44</v>
      </c>
      <c r="K544">
        <v>0.55000000000000004</v>
      </c>
      <c r="L544" t="s">
        <v>42</v>
      </c>
      <c r="M544">
        <v>0.45</v>
      </c>
      <c r="N544" t="s">
        <v>43</v>
      </c>
      <c r="P544" t="s">
        <v>1557</v>
      </c>
      <c r="Q544" t="str">
        <f t="shared" si="16"/>
        <v>PSHCGSRSVPAVELRTDYDVIVVGGGPSGLAALSALGRVRRRALLVDSGEYRNAPTRHMHDVPGFDGIPPALYRWAAMQQISHYETAHAINGTVTHVDAESNKGCSYFTVTMDIRNGTITSKTARKVILGTGLRDLLPDTPGLRESFGQGIYWCPWCDGMEHADQSMGVLGSFEKAVVAVAEIITLNTDVVVLANGTVTNEARAKAEEEFAPNSEAYLGDHGVRVDNRTISRIVRLKHGADEKRSTRPTAPEHDLFRIDFDDGSSIERQVLFANYPSEQQSAVGQQAGVDMRAGRMAVDSNMLTSIPGIYAVGDANSDNSTNVLHALYTGKRAVVHLHVDLERELSGTLRKRSSQSDAEEMRKIWARVNGEPGQPLYAGEYR</v>
      </c>
      <c r="R544">
        <f t="shared" si="17"/>
        <v>382</v>
      </c>
      <c r="S544" t="s">
        <v>45</v>
      </c>
      <c r="T544">
        <v>0.26</v>
      </c>
      <c r="U544" t="s">
        <v>2182</v>
      </c>
      <c r="V544" t="s">
        <v>157</v>
      </c>
      <c r="W544" t="s">
        <v>2674</v>
      </c>
      <c r="X544" t="s">
        <v>7502</v>
      </c>
      <c r="Y544" t="s">
        <v>5705</v>
      </c>
      <c r="Z544" t="s">
        <v>7128</v>
      </c>
      <c r="AA544" t="s">
        <v>7129</v>
      </c>
      <c r="AB544" t="s">
        <v>7130</v>
      </c>
      <c r="AC544" t="s">
        <v>5705</v>
      </c>
      <c r="AD544" t="s">
        <v>5705</v>
      </c>
      <c r="AE544" t="s">
        <v>5705</v>
      </c>
      <c r="AF544" t="s">
        <v>5705</v>
      </c>
      <c r="AG544" t="s">
        <v>5705</v>
      </c>
      <c r="AH544" t="s">
        <v>5705</v>
      </c>
      <c r="AI544" t="s">
        <v>7131</v>
      </c>
      <c r="AJ544" t="s">
        <v>5705</v>
      </c>
      <c r="AK544" t="s">
        <v>5705</v>
      </c>
      <c r="AL544" s="1" t="s">
        <v>7132</v>
      </c>
      <c r="AM544" s="1"/>
    </row>
    <row r="545" spans="1:43">
      <c r="A545" s="8" t="s">
        <v>8398</v>
      </c>
      <c r="B545" t="s">
        <v>2183</v>
      </c>
      <c r="C545" s="1" t="s">
        <v>2184</v>
      </c>
      <c r="D545">
        <v>0.39</v>
      </c>
      <c r="E545">
        <v>19</v>
      </c>
      <c r="F545">
        <v>0.59899999999999998</v>
      </c>
      <c r="G545">
        <v>19</v>
      </c>
      <c r="H545">
        <v>0.96499999999999997</v>
      </c>
      <c r="I545">
        <v>2</v>
      </c>
      <c r="J545">
        <v>0.91200000000000003</v>
      </c>
      <c r="K545">
        <v>0.76800000000000002</v>
      </c>
      <c r="L545" t="s">
        <v>42</v>
      </c>
      <c r="M545">
        <v>0.45</v>
      </c>
      <c r="N545" t="s">
        <v>43</v>
      </c>
      <c r="P545" t="s">
        <v>2185</v>
      </c>
      <c r="Q545" t="str">
        <f t="shared" si="16"/>
        <v>STSGNRLLVLLDNVADKDAYNHFFGDLTARGYDITYESPRNEGLRLFRLGQRNFDHVMVLPCKLKGLGPNFTPSLLLDFVKAEGNILVALSSTAAAPVSVTAFLAELDIFLPSERTGTVVDHFNYDSVSAKEAHDTLVLDAPAAVRPGLKDYFELPGVLALPHVVGHVLGSSQLITPILRGLPTAYSYSPKQDPVVVDPDDLFAAGRQLGLVSVMQARNSARVSVVGSAEMLQDKWLDAQVARGGGDKVRTENREFGKRLSGWTFQEIGVLRVNGVEHRLVGDGELNPQIYRVKTDVSYSISLSEYVWDKWVPYVLPADDSLQLEFSMLSPFHRLNLVPSVTQSGATNFSRDFTLPDQHGIFNFMVNYKRPFLTYIEDKKTVSVRHMAHDEFPRSYVISGAMPWLSGIAATATGFVCFAAVWMYSSPPAVEKRK</v>
      </c>
      <c r="R545">
        <f t="shared" si="17"/>
        <v>434</v>
      </c>
      <c r="S545" t="s">
        <v>45</v>
      </c>
      <c r="T545">
        <v>0.03</v>
      </c>
      <c r="U545" t="s">
        <v>2186</v>
      </c>
      <c r="V545" t="s">
        <v>2187</v>
      </c>
      <c r="W545" t="s">
        <v>3331</v>
      </c>
      <c r="X545" t="s">
        <v>7503</v>
      </c>
      <c r="Y545" t="s">
        <v>5705</v>
      </c>
      <c r="Z545" t="s">
        <v>7133</v>
      </c>
      <c r="AA545" t="s">
        <v>7134</v>
      </c>
      <c r="AB545" t="s">
        <v>5705</v>
      </c>
      <c r="AC545" t="s">
        <v>5705</v>
      </c>
      <c r="AD545" t="s">
        <v>5705</v>
      </c>
      <c r="AE545" t="s">
        <v>5705</v>
      </c>
      <c r="AF545" t="s">
        <v>5705</v>
      </c>
      <c r="AG545" t="s">
        <v>5705</v>
      </c>
      <c r="AH545" t="s">
        <v>5705</v>
      </c>
      <c r="AI545" t="s">
        <v>5705</v>
      </c>
      <c r="AJ545" t="s">
        <v>5705</v>
      </c>
      <c r="AK545" t="s">
        <v>5705</v>
      </c>
      <c r="AL545" t="s">
        <v>5705</v>
      </c>
    </row>
    <row r="546" spans="1:43">
      <c r="A546" s="8" t="s">
        <v>8399</v>
      </c>
      <c r="B546" t="s">
        <v>2189</v>
      </c>
      <c r="C546" s="1" t="s">
        <v>2190</v>
      </c>
      <c r="D546">
        <v>0.55900000000000005</v>
      </c>
      <c r="E546">
        <v>19</v>
      </c>
      <c r="F546">
        <v>0.73299999999999998</v>
      </c>
      <c r="G546">
        <v>19</v>
      </c>
      <c r="H546">
        <v>0.97699999999999998</v>
      </c>
      <c r="I546">
        <v>12</v>
      </c>
      <c r="J546">
        <v>0.96199999999999997</v>
      </c>
      <c r="K546">
        <v>0.85699999999999998</v>
      </c>
      <c r="L546" t="s">
        <v>42</v>
      </c>
      <c r="M546">
        <v>0.45</v>
      </c>
      <c r="N546" t="s">
        <v>43</v>
      </c>
      <c r="P546" t="s">
        <v>197</v>
      </c>
      <c r="Q546" t="str">
        <f t="shared" si="16"/>
        <v>DCVTGPLSLPLGEVKLSNGYTQRGVSVKVGNPPQAFAFLPSWNHGNALVFDTRCGLGGAYKMPRATCITNRGGLYDQFKSDSKGKLASSVNLPADSWVEESHDIFTDTLHLGGNNSLRAFPLTTPKNEMASHGAQDQNALGVGTGSTLLDACRKAGLVASDSIGFSWGLDGVGESDRTSGSFVLGGYDKAKTIGNGRTGRLSHPVECPTRMMVSILDVVVNFPNGTDASVFPTSGGTLRACIIPERPIVMELPADPYFGNLLRAIENEVTGLDSGNAILNGSKPLFTADLTITMSGGFQVKIPNHQLLDPQKKIGINGETTVGSPLQPVLRLTSPQNSTTDFRAVLGRYFFTDTYVFLNRDADIFTLWQANHTSEEKLVSVNYKNEVVTATQTCATSPVASPGADSGKGRDGSLSSGAIAGIVVGAATAAGVGVGLLWWLLVRRRKGNAKVEMESAAAAEVQEMPQTSKVAEVGWPSQGQPHSIPQELPSEPIRTEPVELATGTEGR</v>
      </c>
      <c r="R546">
        <f t="shared" si="17"/>
        <v>507</v>
      </c>
      <c r="S546" t="s">
        <v>45</v>
      </c>
      <c r="T546">
        <v>0.15</v>
      </c>
      <c r="U546" t="s">
        <v>2191</v>
      </c>
      <c r="V546" t="s">
        <v>52</v>
      </c>
      <c r="W546" t="s">
        <v>3248</v>
      </c>
      <c r="X546" t="s">
        <v>5705</v>
      </c>
      <c r="Y546" t="s">
        <v>5705</v>
      </c>
      <c r="Z546" t="s">
        <v>5705</v>
      </c>
      <c r="AA546" t="s">
        <v>5705</v>
      </c>
      <c r="AB546" t="s">
        <v>7135</v>
      </c>
      <c r="AC546" t="s">
        <v>5705</v>
      </c>
      <c r="AD546" t="s">
        <v>5705</v>
      </c>
      <c r="AE546" t="s">
        <v>5705</v>
      </c>
      <c r="AF546" t="s">
        <v>5705</v>
      </c>
      <c r="AG546" s="1" t="s">
        <v>5705</v>
      </c>
      <c r="AH546" t="s">
        <v>5705</v>
      </c>
      <c r="AI546" t="s">
        <v>7136</v>
      </c>
      <c r="AJ546" t="s">
        <v>5705</v>
      </c>
      <c r="AK546" t="s">
        <v>5705</v>
      </c>
      <c r="AL546" t="s">
        <v>5705</v>
      </c>
      <c r="AQ546" s="1"/>
    </row>
    <row r="547" spans="1:43">
      <c r="A547" s="8" t="s">
        <v>8400</v>
      </c>
      <c r="B547" t="s">
        <v>2192</v>
      </c>
      <c r="C547" s="1" t="s">
        <v>2193</v>
      </c>
      <c r="D547">
        <v>0.47499999999999998</v>
      </c>
      <c r="E547">
        <v>22</v>
      </c>
      <c r="F547">
        <v>0.57099999999999995</v>
      </c>
      <c r="G547">
        <v>22</v>
      </c>
      <c r="H547">
        <v>0.81499999999999995</v>
      </c>
      <c r="I547">
        <v>1</v>
      </c>
      <c r="J547">
        <v>0.67900000000000005</v>
      </c>
      <c r="K547">
        <v>0.629</v>
      </c>
      <c r="L547" t="s">
        <v>42</v>
      </c>
      <c r="M547">
        <v>0.45</v>
      </c>
      <c r="N547" t="s">
        <v>43</v>
      </c>
      <c r="P547" t="s">
        <v>2194</v>
      </c>
      <c r="Q547" t="str">
        <f t="shared" si="16"/>
        <v>KILLPAGGDPTAVEMSTDARVVRHGAAADGSNAVVLDDAAEAKSLDRRDKQDPLPPDELIKWMVENNVRNDCFFVTAAHLLDTTVEDISRRAGVPLPRPGVGGISLAEMFTALETLGLRFRAYTFQGTDETTGHGTPSAMRCRPGRSAFAGPTGRRVDVMGLAYTRPDGSGHVVIIRNAGTPYARCLDFQAKPGGLDVTREVRRSNVCAYFYVDFRTSSGAYVTGRRESVEQMNQRARLDSAEPMDYEPSGDEPGPSSAGEPMEVDEPPGDGSDAVAVTEEPNSSLLPPDVVRDASSGGVDLSALSPETSNRILTDQLSQSACAAMISLGIIYTWRHQQKRWITEGQKSTIHKNNCKVLKSMVRPWSDRSARCSRMSNLEFGFALSNDRFSGTYDALQATLEGPAGSVTVPIAEGPSAGFSTWIPVDLKSAFGSDTIDIHAIKKISLSARGLFFKLLGARNDWLKVQDIALRARCATPGFDVEYHRLTGLNTWYQHPGGWFLAPFEWKSLATFDVGPKDWSMTPPCDTIRSLHYELKVANKAWAGTGDGLSFTLQGAKGRIAFTGPIKAGYSTSGLVDMMDMFGAKTVQISAVRQISLLEDFRGFVRDRWLLEGITLTAGCANLPKQAMAMKKFQTEYRWLGGDASNGTVWTGDMGPEDWMAVSETETETETKEGERRETELQEAAMKDSHGPPSADDGGKQEETEQPGHTWNCGLWCHTSHH</v>
      </c>
      <c r="R547">
        <f t="shared" si="17"/>
        <v>723</v>
      </c>
      <c r="S547" t="s">
        <v>45</v>
      </c>
      <c r="T547">
        <v>0.17</v>
      </c>
      <c r="U547" t="s">
        <v>2195</v>
      </c>
      <c r="V547" t="s">
        <v>52</v>
      </c>
      <c r="W547" t="s">
        <v>2600</v>
      </c>
      <c r="X547" t="s">
        <v>5705</v>
      </c>
      <c r="Y547" t="s">
        <v>5705</v>
      </c>
      <c r="Z547" t="s">
        <v>5705</v>
      </c>
      <c r="AA547" t="s">
        <v>5705</v>
      </c>
      <c r="AB547" t="s">
        <v>5705</v>
      </c>
      <c r="AC547" t="s">
        <v>5705</v>
      </c>
      <c r="AD547" t="s">
        <v>5705</v>
      </c>
      <c r="AE547" t="s">
        <v>5705</v>
      </c>
      <c r="AF547" t="s">
        <v>5705</v>
      </c>
      <c r="AG547" t="s">
        <v>5705</v>
      </c>
      <c r="AH547" t="s">
        <v>5705</v>
      </c>
      <c r="AI547" t="s">
        <v>5705</v>
      </c>
      <c r="AJ547" t="s">
        <v>5705</v>
      </c>
      <c r="AK547" t="s">
        <v>5705</v>
      </c>
      <c r="AL547" t="s">
        <v>5705</v>
      </c>
    </row>
    <row r="548" spans="1:43">
      <c r="A548" s="8" t="s">
        <v>8401</v>
      </c>
      <c r="B548" t="s">
        <v>2196</v>
      </c>
      <c r="C548" s="1" t="s">
        <v>2197</v>
      </c>
      <c r="D548">
        <v>0.439</v>
      </c>
      <c r="E548">
        <v>19</v>
      </c>
      <c r="F548">
        <v>0.64800000000000002</v>
      </c>
      <c r="G548">
        <v>19</v>
      </c>
      <c r="H548">
        <v>0.97899999999999998</v>
      </c>
      <c r="I548">
        <v>17</v>
      </c>
      <c r="J548">
        <v>0.95599999999999996</v>
      </c>
      <c r="K548">
        <v>0.81399999999999995</v>
      </c>
      <c r="L548" t="s">
        <v>42</v>
      </c>
      <c r="M548">
        <v>0.45</v>
      </c>
      <c r="N548" t="s">
        <v>43</v>
      </c>
      <c r="P548" t="s">
        <v>2198</v>
      </c>
      <c r="Q548" t="str">
        <f t="shared" si="16"/>
        <v>LLSHLGVYKSPSAESATDSSSSSAPPTADVMSSSVRRAAPLVFPAISRHTATVIFIHGLGDTGAGWADAVEHWQRRQRLGEIKFILPNAPVIPITMNNGFHMPGWFDIKTLGNAAASLDAKVDEDAAGILQSRAYVHSLVEEEISAGIPSERVLLGGFSQGGAMSIFAGLTAPVKIGGIVGLSSWLLLNQTFGEHVPAGDINKATPVFMGHGDRDPLVRHELAQASEKALKGMGYGVTLKTYRGMEHSACLEELDEVAAFIESRLPPQGK</v>
      </c>
      <c r="R548">
        <f t="shared" si="17"/>
        <v>270</v>
      </c>
      <c r="S548" t="s">
        <v>45</v>
      </c>
      <c r="T548">
        <v>0.14000000000000001</v>
      </c>
      <c r="U548" t="s">
        <v>2199</v>
      </c>
      <c r="V548" t="s">
        <v>52</v>
      </c>
      <c r="W548" t="s">
        <v>3297</v>
      </c>
      <c r="X548" t="s">
        <v>7504</v>
      </c>
      <c r="Y548" t="s">
        <v>5705</v>
      </c>
      <c r="Z548" t="s">
        <v>7137</v>
      </c>
      <c r="AA548" t="s">
        <v>7138</v>
      </c>
      <c r="AB548" t="s">
        <v>7139</v>
      </c>
      <c r="AC548" t="s">
        <v>5705</v>
      </c>
      <c r="AD548" t="s">
        <v>5705</v>
      </c>
      <c r="AE548" t="s">
        <v>5705</v>
      </c>
      <c r="AF548" t="s">
        <v>5705</v>
      </c>
      <c r="AG548" s="1" t="s">
        <v>5705</v>
      </c>
      <c r="AH548" t="s">
        <v>5705</v>
      </c>
      <c r="AI548" t="s">
        <v>7140</v>
      </c>
      <c r="AJ548" t="s">
        <v>5705</v>
      </c>
      <c r="AK548" t="s">
        <v>5705</v>
      </c>
      <c r="AL548" t="s">
        <v>5705</v>
      </c>
      <c r="AQ548" s="1"/>
    </row>
    <row r="549" spans="1:43">
      <c r="A549" s="8" t="s">
        <v>8402</v>
      </c>
      <c r="B549" t="s">
        <v>2200</v>
      </c>
      <c r="C549" s="1" t="s">
        <v>2201</v>
      </c>
      <c r="D549">
        <v>0.755</v>
      </c>
      <c r="E549">
        <v>22</v>
      </c>
      <c r="F549">
        <v>0.71299999999999997</v>
      </c>
      <c r="G549">
        <v>22</v>
      </c>
      <c r="H549">
        <v>0.80400000000000005</v>
      </c>
      <c r="I549">
        <v>1</v>
      </c>
      <c r="J549">
        <v>0.66600000000000004</v>
      </c>
      <c r="K549">
        <v>0.68700000000000006</v>
      </c>
      <c r="L549" t="s">
        <v>42</v>
      </c>
      <c r="M549">
        <v>0.45</v>
      </c>
      <c r="N549" t="s">
        <v>43</v>
      </c>
      <c r="P549" t="s">
        <v>155</v>
      </c>
      <c r="Q549" t="str">
        <f t="shared" si="16"/>
        <v>KYTLAQTINAENFFEEFIFNTTGTITSQPDDNWAWVQFQNLNDARTNELARVRNDEVYIGVDHRTELDPNQDEGRRSLRLVSRNTYKHGLLITRFSHFPAAVCGGWPSYWLLGEGPWPNAGEMDLYEGWNLAVANKPAFHVGEEKVLGTCKMHPTFQKANVISDNCDNTYADQVTQWPFQGCQSEEPNGIWASDKGGTQALEWTSEYIKLFSWKRGEEPANIDDDQPDVKSWGAPSVNVDDCDIDRHFAAQRIIFTLPFCGDPVGTPLFWSELDGGSGITCDKHTGKKTCIEHVASNPKAFKDFYFQVQDIRYFNSTQPSIDPASPTVTPARSSTAGSRNNMIINAAPDEYSGKKFV</v>
      </c>
      <c r="R549">
        <f t="shared" si="17"/>
        <v>357</v>
      </c>
      <c r="S549" t="s">
        <v>45</v>
      </c>
      <c r="T549">
        <v>7.0000000000000007E-2</v>
      </c>
      <c r="U549" t="s">
        <v>2202</v>
      </c>
      <c r="V549" t="s">
        <v>98</v>
      </c>
      <c r="W549" t="s">
        <v>2605</v>
      </c>
      <c r="X549" t="s">
        <v>7505</v>
      </c>
      <c r="Y549" t="s">
        <v>5705</v>
      </c>
      <c r="Z549" t="s">
        <v>5705</v>
      </c>
      <c r="AA549" t="s">
        <v>7141</v>
      </c>
      <c r="AB549" t="s">
        <v>7142</v>
      </c>
      <c r="AC549" t="s">
        <v>5705</v>
      </c>
      <c r="AD549" t="s">
        <v>5705</v>
      </c>
      <c r="AE549" t="s">
        <v>5705</v>
      </c>
      <c r="AF549" t="s">
        <v>5705</v>
      </c>
      <c r="AG549" t="s">
        <v>5705</v>
      </c>
      <c r="AH549" t="s">
        <v>5705</v>
      </c>
      <c r="AI549" t="s">
        <v>7143</v>
      </c>
      <c r="AJ549" t="s">
        <v>5705</v>
      </c>
      <c r="AK549" t="s">
        <v>5705</v>
      </c>
      <c r="AL549" t="s">
        <v>5705</v>
      </c>
    </row>
    <row r="550" spans="1:43">
      <c r="A550" s="8" t="s">
        <v>8403</v>
      </c>
      <c r="B550" t="s">
        <v>2203</v>
      </c>
      <c r="C550" t="s">
        <v>2204</v>
      </c>
      <c r="D550">
        <v>0.45500000000000002</v>
      </c>
      <c r="E550">
        <v>18</v>
      </c>
      <c r="F550">
        <v>0.61799999999999999</v>
      </c>
      <c r="G550">
        <v>18</v>
      </c>
      <c r="H550">
        <v>0.88300000000000001</v>
      </c>
      <c r="I550">
        <v>15</v>
      </c>
      <c r="J550">
        <v>0.83</v>
      </c>
      <c r="K550">
        <v>0.73299999999999998</v>
      </c>
      <c r="L550" t="s">
        <v>42</v>
      </c>
      <c r="M550">
        <v>0.45</v>
      </c>
      <c r="N550" t="s">
        <v>43</v>
      </c>
      <c r="P550" t="s">
        <v>197</v>
      </c>
      <c r="Q550" t="str">
        <f t="shared" si="16"/>
        <v>DFNLPELNRVFPIPSQPTVREDQTAAGVNILPSGAEPSIVASPTLANSASVSGSAAVSPTLSITPETSSNTVPGTLSTSLTTGASVSSATGTSSSPRQSSSSSSSSSSQTSISTLRPSSNSTASLTSNPASQPTAFANNAAAGIVVLAGLAALL</v>
      </c>
      <c r="R550">
        <f t="shared" si="17"/>
        <v>154</v>
      </c>
      <c r="S550" t="s">
        <v>45</v>
      </c>
      <c r="T550">
        <v>0.19</v>
      </c>
      <c r="U550" t="s">
        <v>2205</v>
      </c>
      <c r="V550" t="s">
        <v>47</v>
      </c>
      <c r="X550" t="s">
        <v>5705</v>
      </c>
      <c r="Y550" t="s">
        <v>5705</v>
      </c>
      <c r="Z550" t="s">
        <v>5705</v>
      </c>
      <c r="AA550" t="s">
        <v>5705</v>
      </c>
      <c r="AB550" t="s">
        <v>5705</v>
      </c>
      <c r="AC550" t="s">
        <v>5705</v>
      </c>
      <c r="AD550" t="s">
        <v>5705</v>
      </c>
      <c r="AE550" t="s">
        <v>5705</v>
      </c>
      <c r="AF550" t="s">
        <v>5705</v>
      </c>
      <c r="AG550" s="1" t="s">
        <v>5705</v>
      </c>
      <c r="AH550" t="s">
        <v>5705</v>
      </c>
      <c r="AI550" t="s">
        <v>5705</v>
      </c>
      <c r="AJ550" t="s">
        <v>5705</v>
      </c>
      <c r="AK550" t="s">
        <v>5705</v>
      </c>
      <c r="AL550" t="s">
        <v>5705</v>
      </c>
      <c r="AQ550" s="1"/>
    </row>
    <row r="551" spans="1:43">
      <c r="A551" s="8" t="s">
        <v>8404</v>
      </c>
      <c r="B551" t="s">
        <v>2206</v>
      </c>
      <c r="C551" s="1" t="s">
        <v>2207</v>
      </c>
      <c r="D551">
        <v>0.90800000000000003</v>
      </c>
      <c r="E551">
        <v>25</v>
      </c>
      <c r="F551">
        <v>0.92200000000000004</v>
      </c>
      <c r="G551">
        <v>25</v>
      </c>
      <c r="H551">
        <v>0.98099999999999998</v>
      </c>
      <c r="I551">
        <v>4</v>
      </c>
      <c r="J551">
        <v>0.93799999999999994</v>
      </c>
      <c r="K551">
        <v>0.93100000000000005</v>
      </c>
      <c r="L551" t="s">
        <v>42</v>
      </c>
      <c r="M551">
        <v>0.45</v>
      </c>
      <c r="N551" t="s">
        <v>43</v>
      </c>
      <c r="P551" t="s">
        <v>2208</v>
      </c>
      <c r="Q551" t="str">
        <f t="shared" si="16"/>
        <v>NSSHIRTKGLSRFNDVDEVYRVHDFHVDDGVYRFDTRSFLEVQEQGGFKPWGATLDDSTRDFSLYNFITKNGRRIGTMFTKAWTSINVALLSQYGREGFIYQIATAGNGIDVRKSLGPFYPTAMQGQDAIAYIGGIHKGQIIAHAYVPKDFKGTAADLQWIPNPDFDASTYGNRLLTVAPQLADVPDHVTAVVDGETIRAGDAKEFSEHKKHPSAWHARKLRQKINRLHGWFKNFPFENPSKKHNGVVRCFRKGECGLDGGDGNPAKKQPPESRRRKYGWSSLLAPSTSIKKGAIPSANPGYSIVVAGGIHAGLAFLNEARKALGQAFVQQFIAGSRIEAMDAMAGSSAAFDRAGDVRVGGFYRHVFERPDDAPGGLDELNRRRAKQGRKFLTRAQLYQLALHQDQDKHMGVEAYNEFLREQGDGVLKTAALREYWENVVKIYPALDRYRQDFLEYGQENPWEPERGTRCSRRRKHRLRGRRRDRFSSAKSNKLVSDTDTDGGY</v>
      </c>
      <c r="R551">
        <f t="shared" si="17"/>
        <v>504</v>
      </c>
      <c r="S551" t="s">
        <v>2209</v>
      </c>
      <c r="T551">
        <v>0.52</v>
      </c>
      <c r="U551" t="s">
        <v>2210</v>
      </c>
      <c r="V551" t="s">
        <v>87</v>
      </c>
      <c r="W551" t="s">
        <v>3627</v>
      </c>
      <c r="X551" t="s">
        <v>5705</v>
      </c>
      <c r="Y551" t="s">
        <v>5705</v>
      </c>
      <c r="Z551" t="s">
        <v>7144</v>
      </c>
      <c r="AA551" t="s">
        <v>5705</v>
      </c>
      <c r="AB551" t="s">
        <v>7145</v>
      </c>
      <c r="AC551" t="s">
        <v>5705</v>
      </c>
      <c r="AD551" t="s">
        <v>5705</v>
      </c>
      <c r="AE551" t="s">
        <v>5705</v>
      </c>
      <c r="AF551" t="s">
        <v>5705</v>
      </c>
      <c r="AG551" s="1" t="s">
        <v>5705</v>
      </c>
      <c r="AH551" t="s">
        <v>5705</v>
      </c>
      <c r="AI551" t="s">
        <v>7146</v>
      </c>
      <c r="AJ551" t="s">
        <v>5705</v>
      </c>
      <c r="AK551" t="s">
        <v>5705</v>
      </c>
      <c r="AL551" t="s">
        <v>5705</v>
      </c>
      <c r="AQ551" s="1"/>
    </row>
    <row r="552" spans="1:43">
      <c r="A552" s="8" t="s">
        <v>8405</v>
      </c>
      <c r="B552" t="s">
        <v>2211</v>
      </c>
      <c r="C552" s="1" t="s">
        <v>2212</v>
      </c>
      <c r="D552">
        <v>0.246</v>
      </c>
      <c r="E552">
        <v>22</v>
      </c>
      <c r="F552">
        <v>0.40100000000000002</v>
      </c>
      <c r="G552">
        <v>22</v>
      </c>
      <c r="H552">
        <v>0.73399999999999999</v>
      </c>
      <c r="I552">
        <v>1</v>
      </c>
      <c r="J552">
        <v>0.65100000000000002</v>
      </c>
      <c r="K552">
        <v>0.53600000000000003</v>
      </c>
      <c r="L552" t="s">
        <v>42</v>
      </c>
      <c r="M552">
        <v>0.45</v>
      </c>
      <c r="N552" t="s">
        <v>43</v>
      </c>
      <c r="P552" t="s">
        <v>44</v>
      </c>
      <c r="Q552" t="str">
        <f t="shared" si="16"/>
        <v>FQGFNYASSFNDGKAKSQSDFESEFKTAAGLQGTNGSFNSARLYTMVQGSTANEPISAIPAAISTKTSLLLGIWASAGESVFLNELAAVEKTIKQYCGALDGLVAGISVGSEDLYRISPIGMENSPDPGASPDTLVSYIEQVRKTVKGTCLDVPIGHVDTWTAYVNGSNKAVIDAADWLGMDAYPYYEVTKPNGIENAKSLFQAALDRTKDAAGGKPVWVTETGWPLSGETAGEAVPSIENAKTFWDDVGCPMFGETNVWWFTLQEGSPPSPKAAFGVIGSQLTTVPLFDLSCDKVKTETSSSSTTATSSSTTGSSSQTETANVTATTHGSLSDTKSASASSVTYTDGSGSSSPVSTSSATAASTSALPTGVTAIKGDSTASSAALQSLSTSIGNRGSSGVSVARASTSTSQSTSIAAATDNQPTSAPSLEGAAGRLNPVGTAVVALALVLAVAIV</v>
      </c>
      <c r="R552">
        <f t="shared" si="17"/>
        <v>456</v>
      </c>
      <c r="S552" t="s">
        <v>45</v>
      </c>
      <c r="T552">
        <v>0.14000000000000001</v>
      </c>
      <c r="U552" t="s">
        <v>2213</v>
      </c>
      <c r="V552" t="s">
        <v>793</v>
      </c>
      <c r="W552" t="s">
        <v>3139</v>
      </c>
      <c r="X552" t="s">
        <v>7506</v>
      </c>
      <c r="Y552" t="s">
        <v>7147</v>
      </c>
      <c r="Z552" t="s">
        <v>5705</v>
      </c>
      <c r="AA552" t="s">
        <v>7148</v>
      </c>
      <c r="AB552" t="s">
        <v>7149</v>
      </c>
      <c r="AC552" t="s">
        <v>5705</v>
      </c>
      <c r="AD552" t="s">
        <v>5705</v>
      </c>
      <c r="AE552" t="s">
        <v>5705</v>
      </c>
      <c r="AF552" t="s">
        <v>5705</v>
      </c>
      <c r="AG552" t="s">
        <v>5705</v>
      </c>
      <c r="AH552" t="s">
        <v>5705</v>
      </c>
      <c r="AI552" t="s">
        <v>7150</v>
      </c>
      <c r="AJ552" t="s">
        <v>5705</v>
      </c>
      <c r="AK552" t="s">
        <v>5705</v>
      </c>
      <c r="AL552" t="s">
        <v>5705</v>
      </c>
    </row>
    <row r="553" spans="1:43">
      <c r="A553" s="8" t="s">
        <v>8406</v>
      </c>
      <c r="B553" t="s">
        <v>2214</v>
      </c>
      <c r="C553" s="1" t="s">
        <v>2215</v>
      </c>
      <c r="D553">
        <v>0.65100000000000002</v>
      </c>
      <c r="E553">
        <v>23</v>
      </c>
      <c r="F553">
        <v>0.72399999999999998</v>
      </c>
      <c r="G553">
        <v>23</v>
      </c>
      <c r="H553">
        <v>0.874</v>
      </c>
      <c r="I553">
        <v>6</v>
      </c>
      <c r="J553">
        <v>0.80500000000000005</v>
      </c>
      <c r="K553">
        <v>0.76800000000000002</v>
      </c>
      <c r="L553" t="s">
        <v>42</v>
      </c>
      <c r="M553">
        <v>0.45</v>
      </c>
      <c r="N553" t="s">
        <v>43</v>
      </c>
      <c r="P553" t="s">
        <v>2216</v>
      </c>
      <c r="Q553" t="str">
        <f t="shared" si="16"/>
        <v>DPAPLSLQQGDWLGIDGNWSTVLFLLGSNSDVVNVLPSTGLSEFWTIGPGGCSGSTSRHPPPVISSSPTEIDLRAEDPTCNTARGGIHDPLTSKHWSSMGPWELGLGYVGVKGNGQYGLDTLNGLSPATDIGFGMSNVLLSVINVTDPFLGMFGLGIQTGRFSNSVVDSPLTQAVKAFGWIPSYSYAYTAGAHYRGAPVSATLGGYDTTRFVSHANNFTLNLAEGIPRPLVRGIQIAAKTVQDKPAQWTSLTQILSDWNTTFLPLIDSSTPYLWLPEPICDRFARALNLTYNSTFELYTLSNTQYRGFTSQDALTFTFTFTSYDNHNDFGLPLSVPGAVNITLPLKAFVGLLEYPFQGGAIKYGAPAVPYFTLKKAPGNETIIGRSFLQEAYLITRYDEASFSIHQARYPSMDANPNLVPIRQPSNSPFDPPPKPFNGAVLSTAQMVGVVLGAVFLCLAIFLSLCYCCCYRKRGPRQTKDTVEVDDQKDSTSTIVPDSPRTPVSRLLSKIGRRRRSRRIATGAGDAIQMPYEAPDCQIYELPASPLPAELDACGGDDMSFLGKTELGTDYSYYLSAYQLAKREMDRQLQGPVPAYSPPADGMALPSEKPVPDISPDQMMLPMDEPSPVSPTRSRGAESASNTFASASEPSPISPRLEWNTVELPSPATASLPHRRSLSVGTGVGSVHINPQLVGTDWSHSTQSTASVSAMGESASLSATSQRTPIGPSNVICLGPLPDYVQLRRHSIMPHMAGSDERGILANMFNAASIPSEGSLGSNYTEEEDRIFEEMTRQASHSQGQSTSVANEGSSSGWNREALEPQPSHAEQQLEQHSRNESGSERGRIDPGRDLVHVPQMAAKRYSWEEE</v>
      </c>
      <c r="R553">
        <f t="shared" si="17"/>
        <v>866</v>
      </c>
      <c r="S553" t="s">
        <v>2217</v>
      </c>
      <c r="T553">
        <v>0.71</v>
      </c>
      <c r="U553" t="s">
        <v>2218</v>
      </c>
      <c r="V553" t="s">
        <v>931</v>
      </c>
      <c r="W553" t="s">
        <v>2835</v>
      </c>
      <c r="X553" t="s">
        <v>5705</v>
      </c>
      <c r="Y553" t="s">
        <v>7223</v>
      </c>
      <c r="Z553" t="s">
        <v>5705</v>
      </c>
      <c r="AA553" t="s">
        <v>7151</v>
      </c>
    </row>
    <row r="554" spans="1:43">
      <c r="A554" s="8" t="s">
        <v>8407</v>
      </c>
      <c r="B554" t="s">
        <v>2220</v>
      </c>
      <c r="C554" t="s">
        <v>2221</v>
      </c>
      <c r="D554">
        <v>0.70799999999999996</v>
      </c>
      <c r="E554">
        <v>20</v>
      </c>
      <c r="F554">
        <v>0.77900000000000003</v>
      </c>
      <c r="G554">
        <v>20</v>
      </c>
      <c r="H554">
        <v>0.91300000000000003</v>
      </c>
      <c r="I554">
        <v>10</v>
      </c>
      <c r="J554">
        <v>0.86199999999999999</v>
      </c>
      <c r="K554">
        <v>0.82399999999999995</v>
      </c>
      <c r="L554" t="s">
        <v>42</v>
      </c>
      <c r="M554">
        <v>0.45</v>
      </c>
      <c r="N554" t="s">
        <v>43</v>
      </c>
      <c r="P554" t="s">
        <v>2222</v>
      </c>
      <c r="Q554" t="str">
        <f t="shared" si="16"/>
        <v>PGVLPSTSSDVLANTGLKIPGDSPLNLCTGDHSKDIVVVDRVDLSPNPPSPGRALVIKASGTVKKTIEKGAYINVVVKLGLITLINKKLDLCEQLGNVNLQCPVQPGKLDITKSVDLPGAIPPGKYNVRADAYNANGEKMTCLSATLELKIGRATVEELK</v>
      </c>
      <c r="R554">
        <f t="shared" si="17"/>
        <v>160</v>
      </c>
      <c r="S554" t="s">
        <v>45</v>
      </c>
      <c r="T554">
        <v>0.01</v>
      </c>
      <c r="U554" t="s">
        <v>2223</v>
      </c>
      <c r="V554" t="s">
        <v>52</v>
      </c>
      <c r="W554" t="s">
        <v>3387</v>
      </c>
      <c r="X554" t="s">
        <v>7507</v>
      </c>
      <c r="Y554" t="s">
        <v>5705</v>
      </c>
      <c r="Z554" t="s">
        <v>7152</v>
      </c>
      <c r="AA554" t="s">
        <v>7153</v>
      </c>
      <c r="AB554" t="s">
        <v>7154</v>
      </c>
      <c r="AC554" t="s">
        <v>5705</v>
      </c>
      <c r="AD554" t="s">
        <v>5705</v>
      </c>
      <c r="AE554" t="s">
        <v>5705</v>
      </c>
      <c r="AF554" t="s">
        <v>5705</v>
      </c>
      <c r="AG554" t="s">
        <v>7155</v>
      </c>
      <c r="AH554" t="s">
        <v>5705</v>
      </c>
      <c r="AI554" t="s">
        <v>7156</v>
      </c>
      <c r="AJ554" t="s">
        <v>5705</v>
      </c>
      <c r="AK554" t="s">
        <v>5705</v>
      </c>
      <c r="AL554" t="s">
        <v>5705</v>
      </c>
    </row>
    <row r="555" spans="1:43">
      <c r="A555" s="8" t="s">
        <v>8408</v>
      </c>
      <c r="B555" t="s">
        <v>2225</v>
      </c>
      <c r="C555" t="s">
        <v>2226</v>
      </c>
      <c r="D555">
        <v>0.23400000000000001</v>
      </c>
      <c r="E555">
        <v>18</v>
      </c>
      <c r="F555">
        <v>0.35699999999999998</v>
      </c>
      <c r="G555">
        <v>18</v>
      </c>
      <c r="H555">
        <v>0.68</v>
      </c>
      <c r="I555">
        <v>11</v>
      </c>
      <c r="J555">
        <v>0.57899999999999996</v>
      </c>
      <c r="K555">
        <v>0.47699999999999998</v>
      </c>
      <c r="L555" t="s">
        <v>42</v>
      </c>
      <c r="M555">
        <v>0.45</v>
      </c>
      <c r="N555" t="s">
        <v>43</v>
      </c>
      <c r="P555" t="s">
        <v>2227</v>
      </c>
      <c r="Q555" t="str">
        <f t="shared" si="16"/>
        <v>NRMQCPVIPGYDVLAGINQPIATFFTQIDNNQPSSSTVVDSFKELVSSLDQTSCHIYFGYANASDPLSLAKISELLSNANESDPLSFANVSEPLKLAGAVKAIADTFLANMEKKRAVFQAANACVDVFRYLPVVRRSFIRMIAVVLTKVPRDNVKGIIRLFRLADDKFGPALKAFSRSRCQ</v>
      </c>
      <c r="R555">
        <f t="shared" si="17"/>
        <v>181</v>
      </c>
      <c r="S555" t="s">
        <v>45</v>
      </c>
      <c r="T555">
        <v>0.18</v>
      </c>
      <c r="U555" t="s">
        <v>2228</v>
      </c>
      <c r="V555" t="s">
        <v>52</v>
      </c>
      <c r="X555" t="s">
        <v>5705</v>
      </c>
      <c r="Y555" t="s">
        <v>5705</v>
      </c>
      <c r="Z555" t="s">
        <v>5705</v>
      </c>
      <c r="AA555" t="s">
        <v>5705</v>
      </c>
      <c r="AB555" t="s">
        <v>5705</v>
      </c>
      <c r="AC555" t="s">
        <v>5705</v>
      </c>
      <c r="AD555" t="s">
        <v>5705</v>
      </c>
      <c r="AE555" t="s">
        <v>5705</v>
      </c>
      <c r="AF555" t="s">
        <v>5705</v>
      </c>
      <c r="AG555" t="s">
        <v>5705</v>
      </c>
      <c r="AH555" t="s">
        <v>5705</v>
      </c>
      <c r="AI555" t="s">
        <v>5705</v>
      </c>
      <c r="AJ555" t="s">
        <v>5705</v>
      </c>
      <c r="AK555" t="s">
        <v>5705</v>
      </c>
      <c r="AL555" t="s">
        <v>5705</v>
      </c>
    </row>
    <row r="556" spans="1:43">
      <c r="A556" s="8" t="s">
        <v>8409</v>
      </c>
      <c r="B556" t="s">
        <v>2229</v>
      </c>
      <c r="C556" t="s">
        <v>2230</v>
      </c>
      <c r="D556">
        <v>0.16200000000000001</v>
      </c>
      <c r="E556">
        <v>31</v>
      </c>
      <c r="F556">
        <v>0.36499999999999999</v>
      </c>
      <c r="G556">
        <v>31</v>
      </c>
      <c r="H556">
        <v>0.91500000000000004</v>
      </c>
      <c r="I556">
        <v>21</v>
      </c>
      <c r="J556">
        <v>0.76500000000000001</v>
      </c>
      <c r="K556">
        <v>0.58099999999999996</v>
      </c>
      <c r="L556" t="s">
        <v>42</v>
      </c>
      <c r="M556">
        <v>0.45</v>
      </c>
      <c r="N556" t="s">
        <v>43</v>
      </c>
      <c r="P556" t="s">
        <v>2231</v>
      </c>
      <c r="Q556" t="str">
        <f t="shared" si="16"/>
        <v>LLPCPVPRTKYADGEVVVDENGRRRIWRKRDPAEGRDGIVQFNQSADDGDDAESTKRACPVPKPSGLLGELLGFHNGPAGKR</v>
      </c>
      <c r="R556">
        <f t="shared" si="17"/>
        <v>82</v>
      </c>
      <c r="S556" t="s">
        <v>45</v>
      </c>
      <c r="T556">
        <v>0.28999999999999998</v>
      </c>
      <c r="U556" t="s">
        <v>2232</v>
      </c>
      <c r="V556" t="s">
        <v>157</v>
      </c>
      <c r="W556" t="s">
        <v>4056</v>
      </c>
      <c r="X556" t="s">
        <v>5705</v>
      </c>
      <c r="Y556" t="s">
        <v>5705</v>
      </c>
      <c r="Z556" t="s">
        <v>5705</v>
      </c>
      <c r="AA556" t="s">
        <v>7157</v>
      </c>
      <c r="AB556" t="s">
        <v>5705</v>
      </c>
      <c r="AC556" t="s">
        <v>5705</v>
      </c>
      <c r="AD556" t="s">
        <v>5705</v>
      </c>
      <c r="AE556" t="s">
        <v>5705</v>
      </c>
      <c r="AF556" t="s">
        <v>5705</v>
      </c>
      <c r="AG556" t="s">
        <v>5705</v>
      </c>
      <c r="AH556" t="s">
        <v>5705</v>
      </c>
      <c r="AI556" t="s">
        <v>5705</v>
      </c>
      <c r="AJ556" t="s">
        <v>5705</v>
      </c>
      <c r="AK556" t="s">
        <v>5705</v>
      </c>
      <c r="AL556" t="s">
        <v>5705</v>
      </c>
    </row>
    <row r="557" spans="1:43">
      <c r="A557" s="8" t="s">
        <v>8410</v>
      </c>
      <c r="B557" t="s">
        <v>2233</v>
      </c>
      <c r="C557" t="s">
        <v>2234</v>
      </c>
      <c r="D557">
        <v>0.82399999999999995</v>
      </c>
      <c r="E557">
        <v>23</v>
      </c>
      <c r="F557">
        <v>0.84799999999999998</v>
      </c>
      <c r="G557">
        <v>23</v>
      </c>
      <c r="H557">
        <v>0.96499999999999997</v>
      </c>
      <c r="I557">
        <v>11</v>
      </c>
      <c r="J557">
        <v>0.872</v>
      </c>
      <c r="K557">
        <v>0.86099999999999999</v>
      </c>
      <c r="L557" t="s">
        <v>42</v>
      </c>
      <c r="M557">
        <v>0.45</v>
      </c>
      <c r="N557" t="s">
        <v>43</v>
      </c>
      <c r="P557" t="s">
        <v>55</v>
      </c>
      <c r="Q557" t="str">
        <f t="shared" si="16"/>
        <v>KRDSTPTSTLSTVPIFIPGYGHDQWSLLRGSIISSTPTATETTYTIFCPVQTPPACELSLEFPFIIAEGPGTLQFHGTLTSTYIANLECKLDGTTAATCSGYSSFAPGYTSGQYSGPTEVSWTSTLSGTAVEWGTLTLTDMPTETGDRHDMIATLTLPTVASSVLPQSTGTTTSAGAGTRPAASLALAVAAAGLLASQLVF</v>
      </c>
      <c r="R557">
        <f t="shared" si="17"/>
        <v>201</v>
      </c>
      <c r="S557" t="s">
        <v>45</v>
      </c>
      <c r="T557">
        <v>0.06</v>
      </c>
      <c r="U557" t="s">
        <v>2235</v>
      </c>
      <c r="V557" t="s">
        <v>58</v>
      </c>
      <c r="W557" t="s">
        <v>3369</v>
      </c>
      <c r="X557" t="s">
        <v>5705</v>
      </c>
      <c r="Y557" t="s">
        <v>5705</v>
      </c>
      <c r="Z557" t="s">
        <v>5705</v>
      </c>
      <c r="AA557" t="s">
        <v>5705</v>
      </c>
      <c r="AB557" t="s">
        <v>5705</v>
      </c>
      <c r="AC557" t="s">
        <v>5705</v>
      </c>
      <c r="AD557" t="s">
        <v>5705</v>
      </c>
      <c r="AE557" t="s">
        <v>5705</v>
      </c>
      <c r="AF557" t="s">
        <v>5705</v>
      </c>
      <c r="AG557" s="1" t="s">
        <v>5705</v>
      </c>
      <c r="AH557" t="s">
        <v>5705</v>
      </c>
      <c r="AI557" t="s">
        <v>5705</v>
      </c>
      <c r="AJ557" t="s">
        <v>5705</v>
      </c>
      <c r="AK557" t="s">
        <v>5705</v>
      </c>
      <c r="AL557" t="s">
        <v>5705</v>
      </c>
      <c r="AQ557" s="1"/>
    </row>
    <row r="558" spans="1:43">
      <c r="A558" s="8" t="s">
        <v>8411</v>
      </c>
      <c r="B558" t="s">
        <v>2236</v>
      </c>
      <c r="C558" t="s">
        <v>2237</v>
      </c>
      <c r="D558">
        <v>0.64400000000000002</v>
      </c>
      <c r="E558">
        <v>23</v>
      </c>
      <c r="F558">
        <v>0.71499999999999997</v>
      </c>
      <c r="G558">
        <v>23</v>
      </c>
      <c r="H558">
        <v>0.94399999999999995</v>
      </c>
      <c r="I558">
        <v>3</v>
      </c>
      <c r="J558">
        <v>0.79500000000000004</v>
      </c>
      <c r="K558">
        <v>0.75800000000000001</v>
      </c>
      <c r="L558" t="s">
        <v>42</v>
      </c>
      <c r="M558">
        <v>0.45</v>
      </c>
      <c r="N558" t="s">
        <v>43</v>
      </c>
      <c r="P558" t="s">
        <v>155</v>
      </c>
      <c r="Q558" t="str">
        <f t="shared" si="16"/>
        <v>HPRHFIHCYDGTKKEHWWTISNFDYRLSDTFSSPDAHTAFGSINFTLTHPGIDYEAQCSAQFSEESAVAGSSDTTDFIDGNIRHACNVPGGIHGDTVKFSYSSSNSMLRIDHFWNCGGTRTWYEAVGLVKLSCEKSYEHDPEWTPASNKSYSSHHITCAHAKTTAPVVRVVTDTG</v>
      </c>
      <c r="R558">
        <f t="shared" si="17"/>
        <v>175</v>
      </c>
      <c r="S558" t="s">
        <v>45</v>
      </c>
      <c r="T558">
        <v>0.02</v>
      </c>
      <c r="U558" t="s">
        <v>2238</v>
      </c>
      <c r="V558" t="s">
        <v>87</v>
      </c>
      <c r="W558" t="s">
        <v>2758</v>
      </c>
      <c r="X558" t="s">
        <v>5705</v>
      </c>
      <c r="Y558" t="s">
        <v>5705</v>
      </c>
      <c r="Z558" t="s">
        <v>7158</v>
      </c>
      <c r="AA558" t="s">
        <v>5705</v>
      </c>
      <c r="AB558" t="s">
        <v>5705</v>
      </c>
      <c r="AC558" t="s">
        <v>5705</v>
      </c>
      <c r="AD558" t="s">
        <v>5705</v>
      </c>
      <c r="AE558" t="s">
        <v>5705</v>
      </c>
      <c r="AF558" t="s">
        <v>5705</v>
      </c>
      <c r="AG558" t="s">
        <v>5705</v>
      </c>
      <c r="AH558" t="s">
        <v>5705</v>
      </c>
      <c r="AI558" t="s">
        <v>5705</v>
      </c>
      <c r="AJ558" t="s">
        <v>5705</v>
      </c>
      <c r="AK558" t="s">
        <v>5705</v>
      </c>
      <c r="AL558" t="s">
        <v>5705</v>
      </c>
    </row>
    <row r="559" spans="1:43">
      <c r="A559" s="8" t="s">
        <v>8412</v>
      </c>
      <c r="B559" t="s">
        <v>2239</v>
      </c>
      <c r="C559" s="1" t="s">
        <v>2240</v>
      </c>
      <c r="D559">
        <v>0.29099999999999998</v>
      </c>
      <c r="E559">
        <v>24</v>
      </c>
      <c r="F559">
        <v>0.51</v>
      </c>
      <c r="G559">
        <v>24</v>
      </c>
      <c r="H559">
        <v>0.96299999999999997</v>
      </c>
      <c r="I559">
        <v>15</v>
      </c>
      <c r="J559">
        <v>0.89500000000000002</v>
      </c>
      <c r="K559">
        <v>0.71799999999999997</v>
      </c>
      <c r="L559" t="s">
        <v>42</v>
      </c>
      <c r="M559">
        <v>0.45</v>
      </c>
      <c r="N559" t="s">
        <v>43</v>
      </c>
      <c r="P559" t="s">
        <v>491</v>
      </c>
      <c r="Q559" t="str">
        <f t="shared" si="16"/>
        <v>SRCDDKKPLSSPVAIAGLEHKVLLNDLSRPRGAVTDSAGNLLVVEQGGKGRSALQHVHCVKQRLIFIKLNHGIALSADGTVLFASSSTDVYAYPYDAITGEVGSGSKVVTGMDQGGHATRTLLIPRHNPDLLLVSRGSDGNIDVETTDIGSARSQIRTFRISELLEGYGPIPYSNGAVLGWGLRNSVGVADDPSTGNIWSVENSIDNMKRGGKDIHNTNPGEELNFHGRPDDADSDVYGKNYGYPACVAIFDSSNVENYPGGAAIGKQMVGDQMPSNYTDTYCQEETVSPYITFESHLAPLDVEFQEDGSAAYVSMHGSWNRQPPKGYRLSRVTFADGFPVKAKDSQDAEEKIMWNADETQCPRMCFRPVGLALEPDGKRLFMTSDSTGELFVMTGFQASGYSRVNNKIQTSG</v>
      </c>
      <c r="R559">
        <f t="shared" si="17"/>
        <v>413</v>
      </c>
      <c r="S559" t="s">
        <v>45</v>
      </c>
      <c r="T559">
        <v>0.04</v>
      </c>
      <c r="U559" t="s">
        <v>2241</v>
      </c>
      <c r="V559" t="s">
        <v>87</v>
      </c>
      <c r="W559" t="s">
        <v>3261</v>
      </c>
      <c r="X559" t="s">
        <v>7508</v>
      </c>
      <c r="Y559" t="s">
        <v>5705</v>
      </c>
      <c r="Z559" t="s">
        <v>5705</v>
      </c>
      <c r="AA559" t="s">
        <v>7159</v>
      </c>
      <c r="AB559" t="s">
        <v>7160</v>
      </c>
      <c r="AC559" t="s">
        <v>5705</v>
      </c>
      <c r="AD559" t="s">
        <v>5705</v>
      </c>
      <c r="AE559" t="s">
        <v>5705</v>
      </c>
      <c r="AF559" t="s">
        <v>5705</v>
      </c>
      <c r="AG559" t="s">
        <v>5705</v>
      </c>
      <c r="AH559" t="s">
        <v>5705</v>
      </c>
      <c r="AI559" t="s">
        <v>7161</v>
      </c>
      <c r="AJ559" t="s">
        <v>5705</v>
      </c>
      <c r="AK559" t="s">
        <v>5705</v>
      </c>
      <c r="AL559" t="s">
        <v>5705</v>
      </c>
    </row>
    <row r="560" spans="1:43">
      <c r="A560" s="8" t="s">
        <v>8413</v>
      </c>
      <c r="B560" t="s">
        <v>2242</v>
      </c>
      <c r="C560" t="s">
        <v>2243</v>
      </c>
      <c r="D560">
        <v>0.56999999999999995</v>
      </c>
      <c r="E560">
        <v>20</v>
      </c>
      <c r="F560">
        <v>0.68</v>
      </c>
      <c r="G560">
        <v>20</v>
      </c>
      <c r="H560">
        <v>0.91</v>
      </c>
      <c r="I560">
        <v>1</v>
      </c>
      <c r="J560">
        <v>0.79600000000000004</v>
      </c>
      <c r="K560">
        <v>0.74199999999999999</v>
      </c>
      <c r="L560" t="s">
        <v>42</v>
      </c>
      <c r="M560">
        <v>0.45</v>
      </c>
      <c r="N560" t="s">
        <v>43</v>
      </c>
      <c r="P560" t="s">
        <v>2244</v>
      </c>
      <c r="Q560" t="str">
        <f t="shared" si="16"/>
        <v>LESEDFVPAVGVSEAVMQFASEIDSHLQNDALGKLAIASNKTAAAFATFRQKLEASGDIDPFANFAVEAHLEFIESEFGHVQIQLLKYKETADAGKCVAVGEAMKPISTEFKAAADLILQKTAESLKQTVQLRLKPITMILAKTDKIFSPKNCQRRTKKPSLAGSRPGIYR</v>
      </c>
      <c r="R560">
        <f t="shared" si="17"/>
        <v>171</v>
      </c>
      <c r="S560" t="s">
        <v>45</v>
      </c>
      <c r="T560">
        <v>0.22</v>
      </c>
      <c r="U560" t="s">
        <v>2245</v>
      </c>
      <c r="V560" t="s">
        <v>52</v>
      </c>
      <c r="X560" t="s">
        <v>5705</v>
      </c>
      <c r="Y560" t="s">
        <v>5705</v>
      </c>
      <c r="Z560" t="s">
        <v>5705</v>
      </c>
      <c r="AA560" t="s">
        <v>5705</v>
      </c>
      <c r="AB560" t="s">
        <v>5705</v>
      </c>
      <c r="AC560" t="s">
        <v>5705</v>
      </c>
      <c r="AD560" t="s">
        <v>5705</v>
      </c>
      <c r="AE560" t="s">
        <v>5705</v>
      </c>
      <c r="AF560" t="s">
        <v>5705</v>
      </c>
      <c r="AG560" t="s">
        <v>5705</v>
      </c>
      <c r="AH560" t="s">
        <v>5705</v>
      </c>
      <c r="AI560" t="s">
        <v>5705</v>
      </c>
      <c r="AJ560" t="s">
        <v>5705</v>
      </c>
      <c r="AK560" t="s">
        <v>5705</v>
      </c>
      <c r="AL560" t="s">
        <v>5705</v>
      </c>
    </row>
    <row r="561" spans="1:43">
      <c r="A561" s="8" t="s">
        <v>8414</v>
      </c>
      <c r="B561" t="s">
        <v>2246</v>
      </c>
      <c r="C561" s="1" t="s">
        <v>2247</v>
      </c>
      <c r="D561">
        <v>0.77700000000000002</v>
      </c>
      <c r="E561">
        <v>22</v>
      </c>
      <c r="F561">
        <v>0.69</v>
      </c>
      <c r="G561">
        <v>22</v>
      </c>
      <c r="H561">
        <v>0.75700000000000001</v>
      </c>
      <c r="I561">
        <v>1</v>
      </c>
      <c r="J561">
        <v>0.60699999999999998</v>
      </c>
      <c r="K561">
        <v>0.64500000000000002</v>
      </c>
      <c r="L561" t="s">
        <v>42</v>
      </c>
      <c r="M561">
        <v>0.45</v>
      </c>
      <c r="N561" t="s">
        <v>43</v>
      </c>
      <c r="P561" t="s">
        <v>2248</v>
      </c>
      <c r="Q561" t="str">
        <f t="shared" si="16"/>
        <v>PVPCCAVFVELQPIEFVCSGVTRQSTSTRTWTSCATGAPFSTVYSAWTGTEPSTLTVPPTGTYPGSVIIYTPSNMATAAESMNTILPPQPNQSNGQQPSEGGRSSPSQQQEVQALAQEASLSRRLLLSLRPRTRKVQATPRCHFDGLWWYNVEDDDHNHDFWYRVFHYIFWPVPIEYFLQFYFHGICPHRIPLALPPRALRASINYYNNLHRVVYEFYNHNIRRNHFYSYNIRGNDHIYYYYLWGNDYINHNV</v>
      </c>
      <c r="R561">
        <f t="shared" si="17"/>
        <v>253</v>
      </c>
      <c r="S561" t="s">
        <v>45</v>
      </c>
      <c r="T561">
        <v>0.38</v>
      </c>
      <c r="U561" t="s">
        <v>2249</v>
      </c>
      <c r="V561" t="s">
        <v>52</v>
      </c>
      <c r="X561" t="s">
        <v>5705</v>
      </c>
      <c r="Y561" t="s">
        <v>5705</v>
      </c>
      <c r="Z561" t="s">
        <v>5705</v>
      </c>
      <c r="AA561" t="s">
        <v>5705</v>
      </c>
      <c r="AB561" t="s">
        <v>5705</v>
      </c>
      <c r="AC561" t="s">
        <v>5705</v>
      </c>
      <c r="AD561" t="s">
        <v>5705</v>
      </c>
      <c r="AE561" t="s">
        <v>5705</v>
      </c>
      <c r="AF561" t="s">
        <v>5705</v>
      </c>
      <c r="AG561" t="s">
        <v>5705</v>
      </c>
      <c r="AH561" t="s">
        <v>5705</v>
      </c>
      <c r="AI561" t="s">
        <v>5705</v>
      </c>
      <c r="AJ561" t="s">
        <v>5705</v>
      </c>
      <c r="AK561" t="s">
        <v>5705</v>
      </c>
      <c r="AL561" t="s">
        <v>5705</v>
      </c>
    </row>
    <row r="562" spans="1:43">
      <c r="A562" s="8" t="s">
        <v>8415</v>
      </c>
      <c r="B562" t="s">
        <v>2250</v>
      </c>
      <c r="C562" s="1" t="s">
        <v>2251</v>
      </c>
      <c r="D562">
        <v>0.59299999999999997</v>
      </c>
      <c r="E562">
        <v>23</v>
      </c>
      <c r="F562">
        <v>0.69699999999999995</v>
      </c>
      <c r="G562">
        <v>23</v>
      </c>
      <c r="H562">
        <v>0.96899999999999997</v>
      </c>
      <c r="I562">
        <v>2</v>
      </c>
      <c r="J562">
        <v>0.81899999999999995</v>
      </c>
      <c r="K562">
        <v>0.76300000000000001</v>
      </c>
      <c r="L562" t="s">
        <v>42</v>
      </c>
      <c r="M562">
        <v>0.45</v>
      </c>
      <c r="N562" t="s">
        <v>43</v>
      </c>
      <c r="P562" t="s">
        <v>2252</v>
      </c>
      <c r="Q562" t="str">
        <f t="shared" si="16"/>
        <v>PLRIVHSSQQTWAELRVRVTTDTLIARGHDVVLSSPWKDQCDTGICFGYRQRFRTCQYRSCILSDDVWGRNLSQPHLHWVKGSTKKALRLGIDKFGPELWQHKSPDLAVIGPGFGTVFTNQDMPLSLAIGAASFAVKNARVPAIVVTVNEKGHLPWFTTPVPLSVQIYAELVAKLVDTLAESGKPLIPDRLLLSVNIPPADASCDDVSKFPWILTRVGKRLMGDDIAWCGTKLLPTEWQVMQESTLCAVSVSFAYARTLRTPNDHRLQRDIRNKLRPILSCIDVKNHTLISTT</v>
      </c>
      <c r="R562">
        <f t="shared" si="17"/>
        <v>293</v>
      </c>
      <c r="S562" t="s">
        <v>45</v>
      </c>
      <c r="T562">
        <v>0.09</v>
      </c>
      <c r="U562" t="s">
        <v>2253</v>
      </c>
      <c r="V562" t="s">
        <v>58</v>
      </c>
      <c r="W562" t="s">
        <v>3853</v>
      </c>
      <c r="X562" t="s">
        <v>7509</v>
      </c>
      <c r="Y562" t="s">
        <v>5705</v>
      </c>
      <c r="Z562" t="s">
        <v>7162</v>
      </c>
      <c r="AA562" t="s">
        <v>7163</v>
      </c>
      <c r="AB562" t="s">
        <v>7164</v>
      </c>
      <c r="AC562" t="s">
        <v>5705</v>
      </c>
      <c r="AD562" t="s">
        <v>5705</v>
      </c>
      <c r="AE562" t="s">
        <v>5705</v>
      </c>
      <c r="AF562" t="s">
        <v>5705</v>
      </c>
      <c r="AG562" s="1" t="s">
        <v>5705</v>
      </c>
      <c r="AH562" t="s">
        <v>5705</v>
      </c>
      <c r="AI562" t="s">
        <v>7165</v>
      </c>
      <c r="AJ562" t="s">
        <v>5705</v>
      </c>
      <c r="AK562" t="s">
        <v>5705</v>
      </c>
      <c r="AL562" t="s">
        <v>5705</v>
      </c>
      <c r="AQ562" s="1"/>
    </row>
    <row r="563" spans="1:43">
      <c r="A563" s="8" t="s">
        <v>8416</v>
      </c>
      <c r="B563" t="s">
        <v>2255</v>
      </c>
      <c r="C563" t="s">
        <v>2256</v>
      </c>
      <c r="D563">
        <v>0.32100000000000001</v>
      </c>
      <c r="E563">
        <v>21</v>
      </c>
      <c r="F563">
        <v>0.47499999999999998</v>
      </c>
      <c r="G563">
        <v>21</v>
      </c>
      <c r="H563">
        <v>0.84</v>
      </c>
      <c r="I563">
        <v>1</v>
      </c>
      <c r="J563">
        <v>0.68899999999999995</v>
      </c>
      <c r="K563">
        <v>0.59099999999999997</v>
      </c>
      <c r="L563" t="s">
        <v>42</v>
      </c>
      <c r="M563">
        <v>0.45</v>
      </c>
      <c r="N563" t="s">
        <v>43</v>
      </c>
      <c r="P563" t="s">
        <v>565</v>
      </c>
      <c r="Q563" t="str">
        <f t="shared" si="16"/>
        <v>ESFTGRSLAHRMPNSKMGDACHPDPDASLTLGGSSIIPACFAEQKISDKCERDTGALADLNNASKMNAYRDCLFGAGSTYRKDREACLTCKVENKIHTAAQDQFWMDIYKKSDAMFQSANPLNKGHWEITLGFIGDWSTYPKPNAQPKAGYCASKGRSSAPQNVGSYSLARRSKRSDEQASASPAWKLTVQEAFDANGAVIAASAEWH</v>
      </c>
      <c r="R563">
        <f t="shared" si="17"/>
        <v>208</v>
      </c>
      <c r="S563" t="s">
        <v>45</v>
      </c>
      <c r="T563">
        <v>0.44</v>
      </c>
      <c r="U563" t="s">
        <v>2257</v>
      </c>
      <c r="V563" t="s">
        <v>157</v>
      </c>
      <c r="W563" t="s">
        <v>3179</v>
      </c>
      <c r="X563" t="s">
        <v>5705</v>
      </c>
      <c r="Y563" t="s">
        <v>5705</v>
      </c>
      <c r="Z563" t="s">
        <v>5705</v>
      </c>
      <c r="AA563" t="s">
        <v>5705</v>
      </c>
      <c r="AB563" t="s">
        <v>5705</v>
      </c>
      <c r="AC563" t="s">
        <v>5705</v>
      </c>
      <c r="AD563" t="s">
        <v>5705</v>
      </c>
      <c r="AE563" t="s">
        <v>5705</v>
      </c>
      <c r="AF563" t="s">
        <v>5705</v>
      </c>
      <c r="AG563" s="1" t="s">
        <v>5705</v>
      </c>
      <c r="AH563" t="s">
        <v>5705</v>
      </c>
      <c r="AI563" t="s">
        <v>5705</v>
      </c>
      <c r="AJ563" t="s">
        <v>5705</v>
      </c>
      <c r="AK563" t="s">
        <v>5705</v>
      </c>
      <c r="AL563" t="s">
        <v>5705</v>
      </c>
      <c r="AQ563" s="1"/>
    </row>
    <row r="564" spans="1:43">
      <c r="A564" s="8" t="s">
        <v>8417</v>
      </c>
      <c r="B564" t="s">
        <v>2258</v>
      </c>
      <c r="C564" s="1" t="s">
        <v>2259</v>
      </c>
      <c r="D564">
        <v>0.49199999999999999</v>
      </c>
      <c r="E564">
        <v>27</v>
      </c>
      <c r="F564">
        <v>0.63200000000000001</v>
      </c>
      <c r="G564">
        <v>19</v>
      </c>
      <c r="H564">
        <v>0.93</v>
      </c>
      <c r="I564">
        <v>2</v>
      </c>
      <c r="J564">
        <v>0.88800000000000001</v>
      </c>
      <c r="K564">
        <v>0.77</v>
      </c>
      <c r="L564" t="s">
        <v>42</v>
      </c>
      <c r="M564">
        <v>0.45</v>
      </c>
      <c r="N564" t="s">
        <v>43</v>
      </c>
      <c r="P564" t="s">
        <v>2260</v>
      </c>
      <c r="Q564" t="str">
        <f t="shared" si="16"/>
        <v>ENLVAFGDSYTDEGRLDYFTSHGKAPPVGSLLPPKSITFSGGYAWGRIVANRTGARFYNYAVGGAMCSNDVVGRQLDAPLVPLPSVIEYEMATYEADLAHGALYPNRRPFNTVYALWIGTNDLGVGGFLGNAQRSNRTIRSFVECVWSALDRIYETGGRRFVLMNELPLETAPMYANPGLYGKGNDRYWRDPSTYDTADGQRAVREYTTSVNTMFEYGLPFHHLVKKRWPAASVSLLDLHSLWSGVRADPMRHLDAPANLTAPYRICLSGCVKSAERLSSFMWYDELHPSERMEEIIGKSFIDVVRGASKYGTTYDRY</v>
      </c>
      <c r="R564">
        <f t="shared" si="17"/>
        <v>318</v>
      </c>
      <c r="S564" t="s">
        <v>45</v>
      </c>
      <c r="T564">
        <v>0.03</v>
      </c>
      <c r="U564" t="s">
        <v>2261</v>
      </c>
      <c r="V564" t="s">
        <v>52</v>
      </c>
      <c r="W564" t="s">
        <v>3285</v>
      </c>
      <c r="X564" t="s">
        <v>7510</v>
      </c>
      <c r="Y564" t="s">
        <v>5705</v>
      </c>
      <c r="Z564" t="s">
        <v>7166</v>
      </c>
      <c r="AA564" t="s">
        <v>7167</v>
      </c>
      <c r="AB564" t="s">
        <v>7168</v>
      </c>
      <c r="AC564" t="s">
        <v>5705</v>
      </c>
      <c r="AD564" t="s">
        <v>5705</v>
      </c>
      <c r="AE564" t="s">
        <v>5705</v>
      </c>
      <c r="AF564" t="s">
        <v>5705</v>
      </c>
      <c r="AG564" t="s">
        <v>5705</v>
      </c>
      <c r="AH564" t="s">
        <v>5705</v>
      </c>
      <c r="AI564" t="s">
        <v>7169</v>
      </c>
      <c r="AJ564" t="s">
        <v>5705</v>
      </c>
      <c r="AK564" t="s">
        <v>5705</v>
      </c>
      <c r="AL564" t="s">
        <v>5705</v>
      </c>
    </row>
    <row r="565" spans="1:43">
      <c r="A565" s="8" t="s">
        <v>8418</v>
      </c>
      <c r="B565" t="s">
        <v>2263</v>
      </c>
      <c r="C565" s="1" t="s">
        <v>2264</v>
      </c>
      <c r="D565">
        <v>0.36899999999999999</v>
      </c>
      <c r="E565">
        <v>25</v>
      </c>
      <c r="F565">
        <v>0.52500000000000002</v>
      </c>
      <c r="G565">
        <v>25</v>
      </c>
      <c r="H565">
        <v>0.90700000000000003</v>
      </c>
      <c r="I565">
        <v>13</v>
      </c>
      <c r="J565">
        <v>0.745</v>
      </c>
      <c r="K565">
        <v>0.64400000000000002</v>
      </c>
      <c r="L565" t="s">
        <v>42</v>
      </c>
      <c r="M565">
        <v>0.45</v>
      </c>
      <c r="N565" t="s">
        <v>43</v>
      </c>
      <c r="P565" t="s">
        <v>2265</v>
      </c>
      <c r="Q565" t="str">
        <f t="shared" si="16"/>
        <v>ESTVATNEKRAEIYPDCGENEHYVQEAMRQCAATAEMAQKATRDPDPMLMNFFFKDASESMRSTAAALFGKIAKECGTAGGQKTHITCRQKRDNECGDFYGLTEIGGQRLLLCPNFFEPLEPDGKGCDILEPGDILLHEMTHALGSTTDCDDTYGIPDTTALPASENKNHADSFAHFARAVAKSCTRTELEEAAGGVMTPTTSDAAEETAAEEAAAEEKGTQPDLATTQHGPKHSLRSLASPLAVSLAPELQSMSMMPMLESTAIPGVLSVLVTMPNFDSQY</v>
      </c>
      <c r="R565">
        <f t="shared" si="17"/>
        <v>282</v>
      </c>
      <c r="S565" t="s">
        <v>45</v>
      </c>
      <c r="T565">
        <v>0.28000000000000003</v>
      </c>
      <c r="U565" t="s">
        <v>2266</v>
      </c>
      <c r="V565" t="s">
        <v>52</v>
      </c>
      <c r="X565" t="s">
        <v>7511</v>
      </c>
      <c r="Y565" t="s">
        <v>7170</v>
      </c>
      <c r="Z565" t="s">
        <v>7171</v>
      </c>
      <c r="AA565" t="s">
        <v>7172</v>
      </c>
      <c r="AB565" t="s">
        <v>7173</v>
      </c>
      <c r="AC565" t="s">
        <v>5705</v>
      </c>
      <c r="AD565" t="s">
        <v>5705</v>
      </c>
      <c r="AE565" t="s">
        <v>5705</v>
      </c>
      <c r="AF565" t="s">
        <v>5705</v>
      </c>
      <c r="AG565" s="1" t="s">
        <v>5705</v>
      </c>
      <c r="AH565" t="s">
        <v>5705</v>
      </c>
      <c r="AI565" t="s">
        <v>7174</v>
      </c>
      <c r="AJ565" t="s">
        <v>5705</v>
      </c>
      <c r="AK565" t="s">
        <v>5705</v>
      </c>
      <c r="AL565" t="s">
        <v>7175</v>
      </c>
      <c r="AQ565" s="1"/>
    </row>
    <row r="566" spans="1:43">
      <c r="A566" s="8" t="s">
        <v>8419</v>
      </c>
      <c r="B566" t="s">
        <v>2267</v>
      </c>
      <c r="C566" t="s">
        <v>2268</v>
      </c>
      <c r="D566">
        <v>0.89800000000000002</v>
      </c>
      <c r="E566">
        <v>23</v>
      </c>
      <c r="F566">
        <v>0.81200000000000006</v>
      </c>
      <c r="G566">
        <v>23</v>
      </c>
      <c r="H566">
        <v>0.83899999999999997</v>
      </c>
      <c r="I566">
        <v>19</v>
      </c>
      <c r="J566">
        <v>0.73399999999999999</v>
      </c>
      <c r="K566">
        <v>0.77</v>
      </c>
      <c r="L566" t="s">
        <v>42</v>
      </c>
      <c r="M566">
        <v>0.45</v>
      </c>
      <c r="N566" t="s">
        <v>43</v>
      </c>
      <c r="P566" t="s">
        <v>2269</v>
      </c>
      <c r="Q566" t="str">
        <f t="shared" si="16"/>
        <v>PLNWAPRIERRNESVSSFPEPSTRQKLYSNPLVVPADSTTVHHRQIQTLTEPSAFPSSVPDLLEIFSSCNDGCDVLQCQAGDRCAHSVEYGHEYGIKHQAIHFCCSGSLLCILVESIFIHNREIGDDYAVERPASYSKFHSGQLSHHLVFAPLLQHDDTVKRYRLYLVYHG</v>
      </c>
      <c r="R566">
        <f t="shared" si="17"/>
        <v>171</v>
      </c>
      <c r="S566" t="s">
        <v>45</v>
      </c>
      <c r="T566">
        <v>0.21</v>
      </c>
      <c r="U566" t="s">
        <v>2270</v>
      </c>
      <c r="V566" t="s">
        <v>87</v>
      </c>
      <c r="X566" t="s">
        <v>5705</v>
      </c>
      <c r="Y566" t="s">
        <v>5705</v>
      </c>
      <c r="Z566" t="s">
        <v>5705</v>
      </c>
      <c r="AA566" t="s">
        <v>5705</v>
      </c>
      <c r="AB566" t="s">
        <v>5705</v>
      </c>
      <c r="AC566" t="s">
        <v>5705</v>
      </c>
      <c r="AD566" t="s">
        <v>5705</v>
      </c>
      <c r="AE566" t="s">
        <v>5705</v>
      </c>
      <c r="AF566" t="s">
        <v>5705</v>
      </c>
      <c r="AG566" s="1" t="s">
        <v>5705</v>
      </c>
      <c r="AH566" t="s">
        <v>5705</v>
      </c>
      <c r="AI566" t="s">
        <v>5705</v>
      </c>
      <c r="AJ566" t="s">
        <v>5705</v>
      </c>
      <c r="AK566" t="s">
        <v>5705</v>
      </c>
      <c r="AL566" t="s">
        <v>5705</v>
      </c>
      <c r="AQ566" s="1"/>
    </row>
    <row r="567" spans="1:43">
      <c r="A567" s="8" t="s">
        <v>8420</v>
      </c>
      <c r="B567" t="s">
        <v>2271</v>
      </c>
      <c r="C567" s="1" t="s">
        <v>2272</v>
      </c>
      <c r="D567">
        <v>0.57499999999999996</v>
      </c>
      <c r="E567">
        <v>22</v>
      </c>
      <c r="F567">
        <v>0.68400000000000005</v>
      </c>
      <c r="G567">
        <v>22</v>
      </c>
      <c r="H567">
        <v>0.92200000000000004</v>
      </c>
      <c r="I567">
        <v>19</v>
      </c>
      <c r="J567">
        <v>0.81499999999999995</v>
      </c>
      <c r="K567">
        <v>0.754</v>
      </c>
      <c r="L567" t="s">
        <v>42</v>
      </c>
      <c r="M567">
        <v>0.45</v>
      </c>
      <c r="N567" t="s">
        <v>43</v>
      </c>
      <c r="P567" t="s">
        <v>2273</v>
      </c>
      <c r="Q567" t="str">
        <f t="shared" si="16"/>
        <v>VVRVPDGHTPVVEKLPDVWALHDEAATSYDSAKVAAKVKPLHRRTHGADNDGFDHEEEDTASTSTADQRWFPPVVLIDWLIENDAPADCFFVSCARLLNATVEEAAVAAGFPAPRRGGPGMSRDDVLLAIERLGLSLRIYTIRGRGQVQAPGPDRFPHCVWYGRAFPRGRRRLRRLVAVTYLPRGSQTLHVVIGRNVGTPYATFTDFQADPNGVDVTREVTRSWICEYIYVDWSSSQGEFVRSRIQGVRQMLRAAREEARILALSTTTHEPMDTHEANHGHAEEPMNTDSGENRGDTDEPMDTREASHGRTEEAMEINAEHGGRTDEPMETDGGGHGQTSTPTEGPMDIPGVAFDPDSGRVDLGSLDENTYNRILRNSLSEFQCSSLLSLGLGLAFQRRPRSILGAPRPPDGGQKEVHRCAQLQSIVKPFSDLSAICGKITTLDFDFALSNHWAAGTWDYIQATLAGPAGSHTVPVTYNPDRNFSTSISIDLKSAFDSNAIDLDGIQYVTLAASGKFFKLFGGQFNDAWEVQRITLRAQCITPGFEVRSDILFTNTWYQHPGGWGRAPFRWADVGTIPVNRTDWVMTPCGTIDTLEYEFKIANEILAGTGDALFFTFQKGNAKNKTKVALGEGESLDAGYVQRGTVNLKDMFGTQTVDIRRMEEISILEEYRHYRRDQWRFQGITFTATCAGTSTKMKLTKFEKVPYQWLGHDKTMEVVWTGEVFVADWNNKAPTVSHSLFSKIVYDVKSPMMENIAPDMPTCRRWSCDPSHH</v>
      </c>
      <c r="R567">
        <f t="shared" si="17"/>
        <v>773</v>
      </c>
      <c r="S567" t="s">
        <v>45</v>
      </c>
      <c r="T567">
        <v>0.22</v>
      </c>
      <c r="U567" t="s">
        <v>2274</v>
      </c>
      <c r="V567" t="s">
        <v>87</v>
      </c>
      <c r="W567" t="s">
        <v>2600</v>
      </c>
      <c r="X567" t="s">
        <v>5705</v>
      </c>
      <c r="Y567" t="s">
        <v>5705</v>
      </c>
      <c r="Z567" t="s">
        <v>5705</v>
      </c>
      <c r="AA567" t="s">
        <v>5705</v>
      </c>
      <c r="AB567" t="s">
        <v>5705</v>
      </c>
      <c r="AC567" t="s">
        <v>5705</v>
      </c>
      <c r="AD567" t="s">
        <v>5705</v>
      </c>
      <c r="AE567" t="s">
        <v>5705</v>
      </c>
      <c r="AF567" t="s">
        <v>5705</v>
      </c>
      <c r="AG567" s="1" t="s">
        <v>5705</v>
      </c>
      <c r="AH567" t="s">
        <v>5705</v>
      </c>
      <c r="AI567" t="s">
        <v>5705</v>
      </c>
      <c r="AJ567" t="s">
        <v>5705</v>
      </c>
      <c r="AK567" t="s">
        <v>5705</v>
      </c>
      <c r="AL567" t="s">
        <v>5705</v>
      </c>
      <c r="AQ567" s="1"/>
    </row>
    <row r="568" spans="1:43">
      <c r="A568" s="8" t="s">
        <v>8421</v>
      </c>
      <c r="B568" t="s">
        <v>2275</v>
      </c>
      <c r="C568" s="1" t="s">
        <v>2276</v>
      </c>
      <c r="D568">
        <v>0.65900000000000003</v>
      </c>
      <c r="E568">
        <v>18</v>
      </c>
      <c r="F568">
        <v>0.73199999999999998</v>
      </c>
      <c r="G568">
        <v>18</v>
      </c>
      <c r="H568">
        <v>0.89700000000000002</v>
      </c>
      <c r="I568">
        <v>1</v>
      </c>
      <c r="J568">
        <v>0.78900000000000003</v>
      </c>
      <c r="K568">
        <v>0.76300000000000001</v>
      </c>
      <c r="L568" t="s">
        <v>42</v>
      </c>
      <c r="M568">
        <v>0.45</v>
      </c>
      <c r="N568" t="s">
        <v>43</v>
      </c>
      <c r="P568" t="s">
        <v>705</v>
      </c>
      <c r="Q568" t="str">
        <f t="shared" si="16"/>
        <v>LFFRRQGNQIPEQSGGQAANPAASRVSTVVVVATATSSLAVASSSSAAVASSSSAAASPGGDTTVTVTSTVTDSSVSTITVFSTTFTTITTNILVTSTVFGTTTVTSSDQATATKTLYETSTQWVDKRKRRRGIDGDIAPRTADPPAEAPTAASTTTAAGRRPQPRARLFKRATITRVVTVTVGGAAGATTVTSNVVNTVFSTKTEVTTSTSMLTETEQANAKTTVTVTSTLVVTSTRVATGVLSTATSSGTPSGDDSGGGLSTGAKAGIGVGAALGGIAIIAFVVFLCLRRRRKPKPDHDDFMGASEVPVGPSSAAGAAAMSEASPAGAYLSPSRSPVGSGNMAEGYRGTALADGRAGYAKPDLSPQKTGQSLGPEDSLPRHPTPGDSSVVSPVTMNTAELSSDRAAAGTAELASDAGAAGAAAGTAELGSDNAAAERWHNANAAEIDSHAVMSHQSGPVYEMPTQNYR</v>
      </c>
      <c r="R568">
        <f t="shared" si="17"/>
        <v>470</v>
      </c>
      <c r="S568" t="s">
        <v>2277</v>
      </c>
      <c r="T568">
        <v>0.5</v>
      </c>
      <c r="U568" t="s">
        <v>2278</v>
      </c>
      <c r="V568" t="s">
        <v>47</v>
      </c>
      <c r="W568" t="s">
        <v>3376</v>
      </c>
      <c r="X568" t="s">
        <v>5705</v>
      </c>
      <c r="Y568" t="s">
        <v>5705</v>
      </c>
      <c r="Z568" t="s">
        <v>5705</v>
      </c>
      <c r="AA568" t="s">
        <v>5705</v>
      </c>
      <c r="AB568" t="s">
        <v>5705</v>
      </c>
      <c r="AC568" t="s">
        <v>5705</v>
      </c>
      <c r="AD568" t="s">
        <v>5705</v>
      </c>
      <c r="AE568" t="s">
        <v>5705</v>
      </c>
      <c r="AF568" t="s">
        <v>5705</v>
      </c>
      <c r="AG568" s="1" t="s">
        <v>5705</v>
      </c>
      <c r="AH568" t="s">
        <v>5705</v>
      </c>
      <c r="AI568" t="s">
        <v>5705</v>
      </c>
      <c r="AJ568" t="s">
        <v>5705</v>
      </c>
      <c r="AK568" t="s">
        <v>5705</v>
      </c>
      <c r="AL568" t="s">
        <v>5705</v>
      </c>
      <c r="AQ568" s="1"/>
    </row>
    <row r="569" spans="1:43">
      <c r="A569" s="8" t="s">
        <v>8422</v>
      </c>
      <c r="B569" t="s">
        <v>2279</v>
      </c>
      <c r="C569" t="s">
        <v>2280</v>
      </c>
      <c r="D569">
        <v>0.70099999999999996</v>
      </c>
      <c r="E569">
        <v>27</v>
      </c>
      <c r="F569">
        <v>0.82599999999999996</v>
      </c>
      <c r="G569">
        <v>27</v>
      </c>
      <c r="H569">
        <v>0.99299999999999999</v>
      </c>
      <c r="I569">
        <v>18</v>
      </c>
      <c r="J569">
        <v>0.96499999999999997</v>
      </c>
      <c r="K569">
        <v>0.90100000000000002</v>
      </c>
      <c r="L569" t="s">
        <v>42</v>
      </c>
      <c r="M569">
        <v>0.45</v>
      </c>
      <c r="N569" t="s">
        <v>43</v>
      </c>
      <c r="P569" t="s">
        <v>2281</v>
      </c>
      <c r="Q569" t="str">
        <f t="shared" si="16"/>
        <v>SSTTAVAATTGRATATGTAAATAKATASASASTTKKSAAIKANDPTLLAVSMVAGLVALSLTLS</v>
      </c>
      <c r="R569">
        <f t="shared" si="17"/>
        <v>64</v>
      </c>
      <c r="S569" t="s">
        <v>45</v>
      </c>
      <c r="T569">
        <v>0.04</v>
      </c>
      <c r="U569" t="s">
        <v>2282</v>
      </c>
      <c r="V569" t="s">
        <v>58</v>
      </c>
      <c r="W569" t="s">
        <v>3838</v>
      </c>
      <c r="X569" t="s">
        <v>5705</v>
      </c>
      <c r="Y569" t="s">
        <v>5705</v>
      </c>
      <c r="Z569" t="s">
        <v>5705</v>
      </c>
      <c r="AA569" t="s">
        <v>5705</v>
      </c>
      <c r="AB569" t="s">
        <v>5705</v>
      </c>
      <c r="AC569" t="s">
        <v>5705</v>
      </c>
      <c r="AD569" t="s">
        <v>5705</v>
      </c>
      <c r="AE569" t="s">
        <v>5705</v>
      </c>
      <c r="AF569" t="s">
        <v>5705</v>
      </c>
      <c r="AG569" t="s">
        <v>5705</v>
      </c>
      <c r="AH569" t="s">
        <v>5705</v>
      </c>
      <c r="AI569" t="s">
        <v>5705</v>
      </c>
      <c r="AJ569" t="s">
        <v>5705</v>
      </c>
      <c r="AK569" t="s">
        <v>5705</v>
      </c>
      <c r="AL569" t="s">
        <v>5705</v>
      </c>
    </row>
    <row r="570" spans="1:43">
      <c r="A570" s="8" t="s">
        <v>8423</v>
      </c>
      <c r="B570" t="s">
        <v>2283</v>
      </c>
      <c r="C570" s="1" t="s">
        <v>2284</v>
      </c>
      <c r="D570">
        <v>0.27100000000000002</v>
      </c>
      <c r="E570">
        <v>18</v>
      </c>
      <c r="F570">
        <v>0.49399999999999999</v>
      </c>
      <c r="G570">
        <v>18</v>
      </c>
      <c r="H570">
        <v>0.94199999999999995</v>
      </c>
      <c r="I570">
        <v>13</v>
      </c>
      <c r="J570">
        <v>0.90300000000000002</v>
      </c>
      <c r="K570">
        <v>0.71499999999999997</v>
      </c>
      <c r="L570" t="s">
        <v>42</v>
      </c>
      <c r="M570">
        <v>0.45</v>
      </c>
      <c r="N570" t="s">
        <v>43</v>
      </c>
      <c r="P570" t="s">
        <v>2231</v>
      </c>
      <c r="Q570" t="str">
        <f t="shared" si="16"/>
        <v>ERGNLPHAAAGDVGDQAPGSDPVPPSSPPPSYEEAIEVSGSTPTTKSGHRHTTENPLRALEIHPIYRWLKDRDAPTNCFFVVVARLLRTTVAEIIRRSGLDLPPNGRGNGITLDDVFAAFERLGIRLRILSFRGPVEPSAPGPIQHLIYCRRTVRGRRWRRLPPREIGVVYVRPTESIHAVVVRNAGRAGTLYVDYQADPAGRDAWPDVRQSNICFYFYVDEEASSANFAVAHRWRTVEASAQEAAAEAAQPNSDDASALPNSNDENVGFVEDITDALNVPFEDPTENTETVHPDQQAQPPPEEVATTNTPNTGDGPQDTMETNAESMGDATAVEDIAMPNTSNTGGDVQDTVDNTPVPLQQTPTEQEAEAAASSIPTPTAGVDLQTLNPSMVARIFAGLLNRDMCIRYLVLVANARERFPEKPHFHGKRAEEVKDTSCAELKYEVERSQACSQITSLEIGIFLSPDRGSGTYDYILATIGNETVELGFNTNGGYDAWKQVDLKSAFSSDTIDIRRVQSLELVDKGRTWTISLFRNDEWKVKGKL</v>
      </c>
      <c r="R570">
        <f t="shared" si="17"/>
        <v>545</v>
      </c>
      <c r="S570" t="s">
        <v>45</v>
      </c>
      <c r="T570">
        <v>0.22</v>
      </c>
      <c r="U570" t="s">
        <v>2285</v>
      </c>
      <c r="V570" t="s">
        <v>52</v>
      </c>
      <c r="W570" t="s">
        <v>2600</v>
      </c>
      <c r="X570" t="s">
        <v>5705</v>
      </c>
      <c r="Y570" t="s">
        <v>5705</v>
      </c>
      <c r="Z570" t="s">
        <v>5705</v>
      </c>
      <c r="AA570" t="s">
        <v>5705</v>
      </c>
      <c r="AB570" t="s">
        <v>5705</v>
      </c>
      <c r="AC570" t="s">
        <v>5705</v>
      </c>
      <c r="AD570" t="s">
        <v>5705</v>
      </c>
      <c r="AE570" t="s">
        <v>5705</v>
      </c>
      <c r="AF570" t="s">
        <v>5705</v>
      </c>
      <c r="AG570" t="s">
        <v>5705</v>
      </c>
      <c r="AH570" t="s">
        <v>5705</v>
      </c>
      <c r="AI570" t="s">
        <v>5705</v>
      </c>
      <c r="AJ570" t="s">
        <v>5705</v>
      </c>
      <c r="AK570" t="s">
        <v>5705</v>
      </c>
      <c r="AL570" t="s">
        <v>5705</v>
      </c>
    </row>
    <row r="571" spans="1:43">
      <c r="A571" s="8" t="s">
        <v>8424</v>
      </c>
      <c r="B571" t="s">
        <v>2286</v>
      </c>
      <c r="C571" s="1" t="s">
        <v>2287</v>
      </c>
      <c r="D571">
        <v>0.79100000000000004</v>
      </c>
      <c r="E571">
        <v>20</v>
      </c>
      <c r="F571">
        <v>0.83799999999999997</v>
      </c>
      <c r="G571">
        <v>20</v>
      </c>
      <c r="H571">
        <v>0.95199999999999996</v>
      </c>
      <c r="I571">
        <v>12</v>
      </c>
      <c r="J571">
        <v>0.88600000000000001</v>
      </c>
      <c r="K571">
        <v>0.86399999999999999</v>
      </c>
      <c r="L571" t="s">
        <v>42</v>
      </c>
      <c r="M571">
        <v>0.45</v>
      </c>
      <c r="N571" t="s">
        <v>43</v>
      </c>
      <c r="P571" t="s">
        <v>2288</v>
      </c>
      <c r="Q571" t="str">
        <f t="shared" si="16"/>
        <v>NAQYYHETHGGERNARGHKDHALGPKADVVHEPSQPVVEQPGAHHVELALAELRKIPRPSYQRKRRPASVIGSALRYISKVMPTGPGGAPSSSKSSKISGPLLNAVQLLDMAAYVNNSDALSLLAELNFFANFNHPRNLEAAFNYYQQLATIHGNTTAQYMLGLYHSTGIGGVVPRNQALALVYYTFAAVRGNTKAEMATAFRHHNGIGASKSCESAVKYYKRVADKAIRWYRSGPPGGMSWVHQGWRIADDDGGIYGEGASASSSGINSRKTVPHSDAHAAIGDVIEYLDLVSQKGDSKASYNLGRIYYEGQRGLDKDFDLARKYFFLVASRFWKKDNRIAETYTKEVEKMAAKAAGYIGRMYLRGDGMVQNFERAKIWFERGISRGDAQSQYGRGLMLLSGYGGKGNVKLAMEYFAAAANQDYAPAQVQMGKLYLDQGEAEDVRIANNQFELAARHGNIEANYYLAEMVHHGVGREKLCGVALSYYKTVAEKAEPLVSSWADANDAYESEDHELALLQYLMAAEQGYERAQTNVAFMLDTAQSKLPSILKWFRKGKSSLMDNPGLALIYWTRSSRQSNIDSMVKMGDYYYYGIGAGRDVGKAVQCYTGASDFSQSAQALFNLGWMHENGIGLTQDFHLAKRYYDHALEVNEEAYLPVTLSLLKLRIRSAWNTITHGPVHSIQDEPRTSKDWSLAEWIANFLDNDNLYYDDEEYQEKSFDSTIGDGEEGFDDDGGLLESFLIIGITMALVFLLWWRQRMQQAQAQAEEGRRWNQGQPHPAQGNRGDGGADFRAWAAGGLGL</v>
      </c>
      <c r="R571">
        <f t="shared" si="17"/>
        <v>802</v>
      </c>
      <c r="S571" t="s">
        <v>45</v>
      </c>
      <c r="T571">
        <v>0.5</v>
      </c>
      <c r="U571" t="s">
        <v>2289</v>
      </c>
      <c r="V571" t="s">
        <v>52</v>
      </c>
      <c r="W571" t="s">
        <v>3022</v>
      </c>
      <c r="X571" t="s">
        <v>7512</v>
      </c>
      <c r="Y571" t="s">
        <v>5705</v>
      </c>
      <c r="Z571" t="s">
        <v>7176</v>
      </c>
      <c r="AA571" t="s">
        <v>7177</v>
      </c>
      <c r="AB571" t="s">
        <v>7178</v>
      </c>
      <c r="AC571" t="s">
        <v>5705</v>
      </c>
      <c r="AD571" t="s">
        <v>5705</v>
      </c>
      <c r="AE571" t="s">
        <v>5705</v>
      </c>
      <c r="AF571" t="s">
        <v>5705</v>
      </c>
      <c r="AG571" s="1" t="s">
        <v>7179</v>
      </c>
      <c r="AH571" s="1" t="s">
        <v>5705</v>
      </c>
      <c r="AI571" t="s">
        <v>7180</v>
      </c>
      <c r="AJ571" t="s">
        <v>5705</v>
      </c>
      <c r="AK571" t="s">
        <v>5705</v>
      </c>
      <c r="AL571" t="s">
        <v>5705</v>
      </c>
    </row>
    <row r="572" spans="1:43">
      <c r="A572" s="8" t="s">
        <v>8425</v>
      </c>
      <c r="B572" t="s">
        <v>2291</v>
      </c>
      <c r="C572" s="1" t="s">
        <v>2292</v>
      </c>
      <c r="D572">
        <v>0.38600000000000001</v>
      </c>
      <c r="E572">
        <v>19</v>
      </c>
      <c r="F572">
        <v>0.56299999999999994</v>
      </c>
      <c r="G572">
        <v>19</v>
      </c>
      <c r="H572">
        <v>0.90800000000000003</v>
      </c>
      <c r="I572">
        <v>10</v>
      </c>
      <c r="J572">
        <v>0.80400000000000005</v>
      </c>
      <c r="K572">
        <v>0.69299999999999995</v>
      </c>
      <c r="L572" t="s">
        <v>42</v>
      </c>
      <c r="M572">
        <v>0.45</v>
      </c>
      <c r="N572" t="s">
        <v>43</v>
      </c>
      <c r="P572" t="s">
        <v>2293</v>
      </c>
      <c r="Q572" t="str">
        <f t="shared" si="16"/>
        <v>TLNPRHYYDNNMINRGNNINCPNRIAMSYQPPVAAPGWQYRIAANGMRKPRSIVFDNRGGLLVIDVGVGILRLTIRNDWGTDCVVMSEPRRIISCPELSHGIALSHDGRTLYASSPNEVFSWAYDPETGNIIGPRRTVVAALSPTDKTTRTLLSSHRMPGTLVFSRGGIYGSGNNYPSAYDTASGDAQIRALDLSFRRGDGMPHDFRDGDVLGWGLRNPIGVAEHPNTGGIWSVESSVDDLVGGGTYGGRLNYHGVLGDGRPVAPRDGNIAPQPCYGRGDAARIPYEASIRTATQFPGLYGTRTLSDGPCNSRYLGPRLAFAPLSAPLDIKFNRDGSSAFVSFYGTGNRWTPSGYRIAAIPFNKHTGEPLASRDGPSAAVDILSTPSHGYRPERCFRPVGLAWDSWGRLWASSDTTGEIFVLHYSGIGSDSTRSVAADKAAVWAVSLAAFVAAIFLA</v>
      </c>
      <c r="R572">
        <f t="shared" si="17"/>
        <v>457</v>
      </c>
      <c r="S572" t="s">
        <v>45</v>
      </c>
      <c r="T572">
        <v>0.17</v>
      </c>
      <c r="U572" t="s">
        <v>1690</v>
      </c>
      <c r="V572" t="s">
        <v>47</v>
      </c>
      <c r="W572" t="s">
        <v>2664</v>
      </c>
      <c r="X572" t="s">
        <v>5705</v>
      </c>
      <c r="Y572" t="s">
        <v>5705</v>
      </c>
      <c r="Z572" t="s">
        <v>5705</v>
      </c>
      <c r="AA572" t="s">
        <v>7181</v>
      </c>
      <c r="AB572" t="s">
        <v>7182</v>
      </c>
      <c r="AC572" t="s">
        <v>5705</v>
      </c>
      <c r="AD572" t="s">
        <v>5705</v>
      </c>
      <c r="AE572" t="s">
        <v>5705</v>
      </c>
      <c r="AF572" t="s">
        <v>5705</v>
      </c>
      <c r="AG572" t="s">
        <v>5705</v>
      </c>
      <c r="AH572" t="s">
        <v>5705</v>
      </c>
      <c r="AI572" t="s">
        <v>7183</v>
      </c>
      <c r="AJ572" t="s">
        <v>5705</v>
      </c>
      <c r="AK572" t="s">
        <v>5705</v>
      </c>
      <c r="AL572" t="s">
        <v>5705</v>
      </c>
    </row>
    <row r="573" spans="1:43">
      <c r="A573" s="8" t="s">
        <v>8426</v>
      </c>
      <c r="B573" t="s">
        <v>2294</v>
      </c>
      <c r="C573" t="s">
        <v>2295</v>
      </c>
      <c r="D573">
        <v>0.38</v>
      </c>
      <c r="E573">
        <v>16</v>
      </c>
      <c r="F573">
        <v>0.58899999999999997</v>
      </c>
      <c r="G573">
        <v>16</v>
      </c>
      <c r="H573">
        <v>0.93600000000000005</v>
      </c>
      <c r="I573">
        <v>12</v>
      </c>
      <c r="J573">
        <v>0.91300000000000003</v>
      </c>
      <c r="K573">
        <v>0.76400000000000001</v>
      </c>
      <c r="L573" t="s">
        <v>42</v>
      </c>
      <c r="M573">
        <v>0.45</v>
      </c>
      <c r="N573" t="s">
        <v>43</v>
      </c>
      <c r="P573" t="s">
        <v>69</v>
      </c>
      <c r="Q573" t="str">
        <f t="shared" si="16"/>
        <v>TVLPSAIAANGKLQAIEKTLDDANSTVTAITTEIQNFAGNLDLLIKSYHELDLSLRRGMRAITNLAGTLSSKESVRVVGLILPFQNIPASLQAVLRTKVDVIAEARACYVFDKIICQMQDHFVGVVFNMKLFSTGYTPDEINTLHTLGVYDTNGKDILSSQRNRFQTAMEEITVEFWTSCTNYAAL</v>
      </c>
      <c r="R573">
        <f t="shared" si="17"/>
        <v>186</v>
      </c>
      <c r="S573" t="s">
        <v>45</v>
      </c>
      <c r="T573">
        <v>0</v>
      </c>
      <c r="U573" t="s">
        <v>2296</v>
      </c>
      <c r="V573" t="s">
        <v>698</v>
      </c>
      <c r="X573" t="s">
        <v>5705</v>
      </c>
      <c r="Y573" t="s">
        <v>5705</v>
      </c>
      <c r="Z573" t="s">
        <v>5705</v>
      </c>
      <c r="AA573" t="s">
        <v>5705</v>
      </c>
      <c r="AB573" t="s">
        <v>5705</v>
      </c>
      <c r="AC573" t="s">
        <v>5705</v>
      </c>
      <c r="AD573" t="s">
        <v>5705</v>
      </c>
      <c r="AE573" t="s">
        <v>5705</v>
      </c>
      <c r="AF573" t="s">
        <v>5705</v>
      </c>
      <c r="AG573" t="s">
        <v>5705</v>
      </c>
      <c r="AH573" t="s">
        <v>5705</v>
      </c>
      <c r="AI573" t="s">
        <v>5705</v>
      </c>
      <c r="AJ573" t="s">
        <v>5705</v>
      </c>
      <c r="AK573" t="s">
        <v>5705</v>
      </c>
      <c r="AL573" t="s">
        <v>5705</v>
      </c>
    </row>
    <row r="574" spans="1:43">
      <c r="A574" s="8" t="s">
        <v>8427</v>
      </c>
      <c r="B574" t="s">
        <v>2297</v>
      </c>
      <c r="C574" s="1" t="s">
        <v>2298</v>
      </c>
      <c r="D574">
        <v>0.628</v>
      </c>
      <c r="E574">
        <v>31</v>
      </c>
      <c r="F574">
        <v>0.753</v>
      </c>
      <c r="G574">
        <v>31</v>
      </c>
      <c r="H574">
        <v>0.98499999999999999</v>
      </c>
      <c r="I574">
        <v>17</v>
      </c>
      <c r="J574">
        <v>0.90400000000000003</v>
      </c>
      <c r="K574">
        <v>0.83399999999999996</v>
      </c>
      <c r="L574" t="s">
        <v>42</v>
      </c>
      <c r="M574">
        <v>0.45</v>
      </c>
      <c r="N574" t="s">
        <v>43</v>
      </c>
      <c r="P574" t="s">
        <v>2299</v>
      </c>
      <c r="Q574" t="str">
        <f t="shared" si="16"/>
        <v>PYGGGSRPKPNYARANAVKRAFETSWNGYHEQAFPHDTLRPVSGTFEDDRNGWGVTVVDALSTAIIMGEGRMINQMLDHIAGINFTLRRRSGPTTASPFSRATSGYDLLRGPMRPLVGDASKVDALLAQAVRLADSLSVAFDTPSGIPDPTVFLRPTRRHSGTSSNNIAEVGTLVLEWTRLSDLSGEPRYAALAQKAESYLLRPTGSPEAWPGLVGGDVSTRDGTFLNSNGGWSGGTDSFYEYLIKMYQYDPRAFAFYKERWVLAAESTMAHLASHPTGRPDLTYLSQFAGQQTDPVSTHLASFAGGNFILGGVLLGNDTFVQFGLALARSYFNNYLHTPAGIGPEVFRWVDAALPADASRNEPPPASQKDFYARAGFYTTAGAYILRPETVESIYYAYRLTGDPTWQDMAWQAFQSITAVCGTGSAYAQLNDVMKPDGGGFIDQMQSFWMAETLKYLYLIFAPESDVQLQLQGAGTSQFVFNTEAHPIRVREEGPRYDEYL</v>
      </c>
      <c r="R574">
        <f t="shared" si="17"/>
        <v>502</v>
      </c>
      <c r="S574" t="s">
        <v>45</v>
      </c>
      <c r="T574">
        <v>0.24</v>
      </c>
      <c r="U574" t="s">
        <v>2300</v>
      </c>
      <c r="V574" t="s">
        <v>87</v>
      </c>
      <c r="W574" t="s">
        <v>2734</v>
      </c>
      <c r="X574" t="s">
        <v>7513</v>
      </c>
      <c r="Y574" t="s">
        <v>7184</v>
      </c>
      <c r="Z574" t="s">
        <v>7185</v>
      </c>
      <c r="AA574" t="s">
        <v>7186</v>
      </c>
      <c r="AB574" t="s">
        <v>7187</v>
      </c>
      <c r="AC574" t="s">
        <v>5705</v>
      </c>
      <c r="AD574" t="s">
        <v>5705</v>
      </c>
      <c r="AE574" t="s">
        <v>5705</v>
      </c>
      <c r="AF574" t="s">
        <v>5705</v>
      </c>
      <c r="AG574" s="1" t="s">
        <v>5705</v>
      </c>
      <c r="AH574" t="s">
        <v>5705</v>
      </c>
      <c r="AI574" t="s">
        <v>7188</v>
      </c>
      <c r="AJ574" t="s">
        <v>5705</v>
      </c>
      <c r="AK574" t="s">
        <v>5705</v>
      </c>
      <c r="AL574" s="1" t="s">
        <v>7189</v>
      </c>
      <c r="AM574" s="1"/>
      <c r="AQ574" s="1"/>
    </row>
    <row r="575" spans="1:43">
      <c r="A575" s="8" t="s">
        <v>8428</v>
      </c>
      <c r="B575" t="s">
        <v>2301</v>
      </c>
      <c r="C575" s="1" t="s">
        <v>2302</v>
      </c>
      <c r="D575">
        <v>0.79700000000000004</v>
      </c>
      <c r="E575">
        <v>21</v>
      </c>
      <c r="F575">
        <v>0.80500000000000005</v>
      </c>
      <c r="G575">
        <v>21</v>
      </c>
      <c r="H575">
        <v>0.92500000000000004</v>
      </c>
      <c r="I575">
        <v>14</v>
      </c>
      <c r="J575">
        <v>0.80100000000000005</v>
      </c>
      <c r="K575">
        <v>0.80300000000000005</v>
      </c>
      <c r="L575" t="s">
        <v>42</v>
      </c>
      <c r="M575">
        <v>0.45</v>
      </c>
      <c r="N575" t="s">
        <v>43</v>
      </c>
      <c r="P575" t="s">
        <v>2303</v>
      </c>
      <c r="Q575" t="str">
        <f t="shared" si="16"/>
        <v>RQVDGETKNVAIIGAGAAGASAAYHLQRYADEEGLAINITILERSGHIGGRTVTVPVFEDPALPIELGASIFVTVNHILYNATKAFDLPLTEMSASASGDITAIWDGDSFVFESTKGSKWWWDAGKLWWRYGLAPYRALKLVKSVVDTFLKLYDEPNFPFRSLTQRVFELDLHKATAVTGSQFLAKHDLNGEFAREIIQAATRVNYASNLDYIHGLEAMVSFATEGAVAVAGGNWQIFDAMVRRSGAALHRNTSVTGITLAKGTAQLGKGRKYIISARDSAHPSDKDGKPLPTVFDNVIIASPWQFSNIDAAEGIIKHGIDPVPYTKLHVTLFTSPFKLHAEYFNLKPGAKAPSNVYTTLGKGEEPKRGADGVGKMGFYSISTLRSVVNPKTKKVEFVYKIFSAEAVTAAFLSDLLGTPVPNTFVTSLTDGSSSTAVQPISWYHPHWFFSYPVELPRVTFQDPIVGQGIYYTSGIESFISTMETSALMGMNVARLIADDFAGCSRPGGAPERGGKNSEGDTQGNMDGEAGASAENITIDVDEL</v>
      </c>
      <c r="R575">
        <f t="shared" si="17"/>
        <v>543</v>
      </c>
      <c r="S575" t="s">
        <v>45</v>
      </c>
      <c r="T575">
        <v>0.03</v>
      </c>
      <c r="U575" t="s">
        <v>2304</v>
      </c>
      <c r="V575" t="s">
        <v>87</v>
      </c>
      <c r="W575" t="s">
        <v>3049</v>
      </c>
      <c r="X575" t="s">
        <v>7514</v>
      </c>
      <c r="Y575" t="s">
        <v>5705</v>
      </c>
      <c r="Z575" t="s">
        <v>7190</v>
      </c>
      <c r="AA575" t="s">
        <v>7191</v>
      </c>
      <c r="AB575" t="s">
        <v>7192</v>
      </c>
      <c r="AC575" t="s">
        <v>5705</v>
      </c>
      <c r="AD575" t="s">
        <v>5705</v>
      </c>
      <c r="AE575" t="s">
        <v>5705</v>
      </c>
      <c r="AF575" t="s">
        <v>5705</v>
      </c>
      <c r="AG575" s="1" t="s">
        <v>5705</v>
      </c>
      <c r="AH575" t="s">
        <v>5705</v>
      </c>
      <c r="AI575" t="s">
        <v>7193</v>
      </c>
      <c r="AJ575" t="s">
        <v>5705</v>
      </c>
      <c r="AK575" t="s">
        <v>7194</v>
      </c>
      <c r="AL575" t="s">
        <v>5705</v>
      </c>
      <c r="AQ575" s="1"/>
    </row>
    <row r="576" spans="1:43">
      <c r="A576" s="8" t="s">
        <v>8429</v>
      </c>
      <c r="B576" t="s">
        <v>2305</v>
      </c>
      <c r="C576" t="s">
        <v>2306</v>
      </c>
      <c r="D576">
        <v>0.32</v>
      </c>
      <c r="E576">
        <v>18</v>
      </c>
      <c r="F576">
        <v>0.53300000000000003</v>
      </c>
      <c r="G576">
        <v>18</v>
      </c>
      <c r="H576">
        <v>0.93500000000000005</v>
      </c>
      <c r="I576">
        <v>10</v>
      </c>
      <c r="J576">
        <v>0.89400000000000002</v>
      </c>
      <c r="K576">
        <v>0.72799999999999998</v>
      </c>
      <c r="L576" t="s">
        <v>42</v>
      </c>
      <c r="M576">
        <v>0.45</v>
      </c>
      <c r="N576" t="s">
        <v>43</v>
      </c>
      <c r="P576" t="s">
        <v>906</v>
      </c>
      <c r="Q576" t="str">
        <f t="shared" si="16"/>
        <v>PVPQPPGIPSPATARSLLEGLEVSSSGSGTGYSRKKFPHWATVEGACNTREFVLQRDGIDVETDDSCAATSGTWVSPYDGGSWTQASDIDIDHMVPLKNAWISGASAWSTEKRKAFANDITRPQLWAVTDRVNEAKGDKSPDRWMPPLESFHCIYAKSWVQVKSYYRLSVTDAEKDALSGMLDSC</v>
      </c>
      <c r="R576">
        <f t="shared" si="17"/>
        <v>185</v>
      </c>
      <c r="S576" t="s">
        <v>45</v>
      </c>
      <c r="T576">
        <v>0.36</v>
      </c>
      <c r="U576" t="s">
        <v>2307</v>
      </c>
      <c r="V576" t="s">
        <v>87</v>
      </c>
      <c r="W576" t="s">
        <v>2709</v>
      </c>
      <c r="X576" t="s">
        <v>7515</v>
      </c>
      <c r="Y576" t="s">
        <v>5705</v>
      </c>
      <c r="Z576" t="s">
        <v>7195</v>
      </c>
      <c r="AA576" t="s">
        <v>7196</v>
      </c>
      <c r="AB576" t="s">
        <v>5705</v>
      </c>
      <c r="AC576" t="s">
        <v>5705</v>
      </c>
      <c r="AD576" t="s">
        <v>5705</v>
      </c>
      <c r="AE576" t="s">
        <v>5705</v>
      </c>
      <c r="AF576" t="s">
        <v>5705</v>
      </c>
      <c r="AG576" t="s">
        <v>5705</v>
      </c>
      <c r="AH576" t="s">
        <v>5705</v>
      </c>
      <c r="AI576" t="s">
        <v>5705</v>
      </c>
      <c r="AJ576" t="s">
        <v>5705</v>
      </c>
      <c r="AK576" t="s">
        <v>5705</v>
      </c>
      <c r="AL576" t="s">
        <v>5705</v>
      </c>
    </row>
    <row r="577" spans="1:43">
      <c r="A577" s="8" t="s">
        <v>8430</v>
      </c>
      <c r="B577" t="s">
        <v>2309</v>
      </c>
      <c r="C577" s="1" t="s">
        <v>2310</v>
      </c>
      <c r="D577">
        <v>0.46800000000000003</v>
      </c>
      <c r="E577">
        <v>20</v>
      </c>
      <c r="F577">
        <v>0.63300000000000001</v>
      </c>
      <c r="G577">
        <v>20</v>
      </c>
      <c r="H577">
        <v>0.9</v>
      </c>
      <c r="I577">
        <v>9</v>
      </c>
      <c r="J577">
        <v>0.85199999999999998</v>
      </c>
      <c r="K577">
        <v>0.751</v>
      </c>
      <c r="L577" t="s">
        <v>42</v>
      </c>
      <c r="M577">
        <v>0.45</v>
      </c>
      <c r="N577" t="s">
        <v>43</v>
      </c>
      <c r="P577" t="s">
        <v>2311</v>
      </c>
      <c r="Q577" t="str">
        <f t="shared" si="16"/>
        <v>LEDLASCDPLRKGTFCPPDPALAGNISIDFSKSGWDGGLEDFWSVDEASLHDKKRLDFDTDGNDGVAMTISKEGGAPTLTSKKYLLFGRVSVTLKAAKGRGLVTTLVLKSDSGDEIDWELLGAFDNQAATNYYYDGKARYNVYNTTYALSSSSFDAFHTYSVEWTESILEFSIDGHVRQTWRFGDIAPGAWPQTPMRIKLGLWAVGAGPDRSGPTDPTVDRGEVAWAGGEPDWGRDAGLHPFRAYFRALEIEDYVGHCDDIDDASSSDEVEYQYDEKTWGWQNVRIRGCRSRRSAPLVPPLPVAEQEPSATGHGPSPSPSEESDEDDESRAAVLGFASSPPLAALVCLGWLFAW</v>
      </c>
      <c r="R577">
        <f t="shared" si="17"/>
        <v>354</v>
      </c>
      <c r="S577" t="s">
        <v>45</v>
      </c>
      <c r="T577">
        <v>0.17</v>
      </c>
      <c r="U577" t="s">
        <v>2312</v>
      </c>
      <c r="V577" t="s">
        <v>52</v>
      </c>
      <c r="W577" t="s">
        <v>3183</v>
      </c>
      <c r="X577" t="s">
        <v>7516</v>
      </c>
      <c r="Y577" t="s">
        <v>5705</v>
      </c>
      <c r="Z577" t="s">
        <v>7197</v>
      </c>
      <c r="AA577" t="s">
        <v>7198</v>
      </c>
      <c r="AB577" t="s">
        <v>7199</v>
      </c>
      <c r="AC577" t="s">
        <v>5705</v>
      </c>
      <c r="AD577" t="s">
        <v>5705</v>
      </c>
      <c r="AE577" t="s">
        <v>5705</v>
      </c>
      <c r="AF577" t="s">
        <v>5705</v>
      </c>
      <c r="AG577" s="1" t="s">
        <v>5705</v>
      </c>
      <c r="AH577" t="s">
        <v>5705</v>
      </c>
      <c r="AI577" t="s">
        <v>7200</v>
      </c>
      <c r="AJ577" t="s">
        <v>5705</v>
      </c>
      <c r="AK577" t="s">
        <v>5705</v>
      </c>
      <c r="AL577" t="s">
        <v>5705</v>
      </c>
      <c r="AQ577" s="1"/>
    </row>
    <row r="578" spans="1:43">
      <c r="A578" s="8" t="s">
        <v>8431</v>
      </c>
      <c r="B578" t="s">
        <v>2313</v>
      </c>
      <c r="C578" s="1" t="s">
        <v>2314</v>
      </c>
      <c r="D578">
        <v>0.378</v>
      </c>
      <c r="E578">
        <v>25</v>
      </c>
      <c r="F578">
        <v>0.59299999999999997</v>
      </c>
      <c r="G578">
        <v>25</v>
      </c>
      <c r="H578">
        <v>0.97599999999999998</v>
      </c>
      <c r="I578">
        <v>17</v>
      </c>
      <c r="J578">
        <v>0.93300000000000005</v>
      </c>
      <c r="K578">
        <v>0.77700000000000002</v>
      </c>
      <c r="L578" t="s">
        <v>42</v>
      </c>
      <c r="M578">
        <v>0.45</v>
      </c>
      <c r="N578" t="s">
        <v>43</v>
      </c>
      <c r="P578" t="s">
        <v>2315</v>
      </c>
      <c r="Q578" t="str">
        <f t="shared" si="16"/>
        <v>HPALRTKAPPPGPDADGRPADAAPADGHAATAESKPAPQKPLVDMSRLSTYDKLLYAYPYDVETKFPAYIWQTWKTTPSDTDFSFREQEASWTEQHPGFVHEVITDDVAVSLLRLFYASVPEVLEAYSALPLPVLKADFFRYLILYARGGIYSDIDTYAIQSALEWIPERIPRESIGLVIGIEADPDRVDWADWYSRRIQFCQWTIQSKPGHPVLRDIIARITNSTLALKRSGKLASFQGKDVVDFTGPAVWTDTIMSYFNDERFFDMKNSKGKIDWRNFTGMETSKRVGDVVVLPITSFSPGVEQMGAKDYDDPMAFVKHDFEGTWKPESERHIGEQQEGEEAPKQ</v>
      </c>
      <c r="R578">
        <f t="shared" si="17"/>
        <v>347</v>
      </c>
      <c r="S578" t="s">
        <v>45</v>
      </c>
      <c r="T578">
        <v>7.0000000000000007E-2</v>
      </c>
      <c r="U578" t="s">
        <v>2316</v>
      </c>
      <c r="V578" t="s">
        <v>52</v>
      </c>
      <c r="W578" t="s">
        <v>3327</v>
      </c>
      <c r="X578" t="s">
        <v>7517</v>
      </c>
      <c r="Y578" t="s">
        <v>5705</v>
      </c>
      <c r="Z578" t="s">
        <v>7201</v>
      </c>
      <c r="AA578" t="s">
        <v>7202</v>
      </c>
      <c r="AB578" t="s">
        <v>7203</v>
      </c>
      <c r="AC578" t="s">
        <v>5705</v>
      </c>
      <c r="AD578" t="s">
        <v>5705</v>
      </c>
      <c r="AE578" t="s">
        <v>5705</v>
      </c>
      <c r="AF578" t="s">
        <v>5705</v>
      </c>
      <c r="AG578" s="1" t="s">
        <v>5705</v>
      </c>
      <c r="AH578" t="s">
        <v>5705</v>
      </c>
      <c r="AI578" t="s">
        <v>5705</v>
      </c>
      <c r="AJ578" t="s">
        <v>5705</v>
      </c>
      <c r="AK578" t="s">
        <v>5705</v>
      </c>
      <c r="AL578" t="s">
        <v>5705</v>
      </c>
      <c r="AQ578" s="1"/>
    </row>
    <row r="579" spans="1:43">
      <c r="A579" s="8" t="s">
        <v>8432</v>
      </c>
      <c r="B579" t="s">
        <v>2318</v>
      </c>
      <c r="C579" s="1" t="s">
        <v>2319</v>
      </c>
      <c r="D579">
        <v>0.27300000000000002</v>
      </c>
      <c r="E579">
        <v>17</v>
      </c>
      <c r="F579">
        <v>0.42499999999999999</v>
      </c>
      <c r="G579">
        <v>17</v>
      </c>
      <c r="H579">
        <v>0.72099999999999997</v>
      </c>
      <c r="I579">
        <v>4</v>
      </c>
      <c r="J579">
        <v>0.65200000000000002</v>
      </c>
      <c r="K579">
        <v>0.54700000000000004</v>
      </c>
      <c r="L579" t="s">
        <v>42</v>
      </c>
      <c r="M579">
        <v>0.45</v>
      </c>
      <c r="N579" t="s">
        <v>43</v>
      </c>
      <c r="P579" t="s">
        <v>565</v>
      </c>
      <c r="Q579" t="str">
        <f t="shared" ref="Q579:Q609" si="18">RIGHT(C579,LEN(C579)-E579)</f>
        <v>PTKRSDGKFGAENPDEAGSTESPAKPERVIINNCSAEKKAIAETSLAQCAALAKKAKLTAASGNHTLMQFFFKDKDQEARSSVAGVFETAGAECASMAKTTVTCQLAGAAVGMCTTGCGGKGCGAVTQDHVVYLCDNFFIAGDKRNKQCGGIDAGNTMLHEMTHALSRTGDKGYGLGNIAKLSEDDSRNNADTYSQFAQAADLECSQDELANKAMKTPGGPQGTNDAPPGIQEAVASNVARWEKEQAIASSTGRPSDTPAAKAGDAVAADDDASATPSVTPASDARDKKDKKKAAPADVDASATPAPDAREKPAKPAKPAAKEEDPEAPESSPEPEAGRARKVDRLKGKAAGYNDKDQSHGEKVNGSRRKKEAGFPASSSVSDGVAPSSTADADADADADADADARSGFPLRKGSGTTSKKASSSSRKPAPKLDDGEVRSGFPLRKGSGTTGKKTSGTTGKKSSSSSPKSAPKLDDGEVPTSAGKAADADADADADARSGFPRLNSTSSTADAETDTEAKADADARSGFPQLNSTSHTTDAETDAEAKADADARSGFPRLNSTSHTTDAETDTEAKADADARSGFPQLNSTSTTADAETDAEAKADADARSGFPQLNSTSSTADAETDTEAKADADARSGFPQLNSTSHTTDAEADAEAKADADARSGFPQLNSLSSTSEAPSMETPAPKLDNGNVPIPSPAADTETETEAKADADAQSGFPQLNSTSPAADAEADTEAKADADVRSGFPQLDSLSSTSEAPYMETPAPKLDNENVPTSPAADSEANAEAKPEADARAGSRQPNVSGSESEASSNFNGIPDPQVIDTNTSPNGGFAPLHPDQNTNGNQAAAGSHALQNQGPPAPSSTSTTTPALPEATPEPLPEYESNRVDQGQTSPLQTQAAQGTLRTAQDGAESNSVQDESTTGASGSAGGILSSLLGGSQSQTAGTSPQAQAGGDPQTNTWGQTAGSGNAQAQAGNEYSQAGGNSQANTWGQMAGSGNAQAEAGNGYSQAGANSQANTWGQTAGSGNAQAQAGAGYPQAGGYSQAGGYSQGGTGEQAAGFENSITLRRRQWVA</v>
      </c>
      <c r="R579">
        <f t="shared" ref="R579:R609" si="19">LEN(Q579)</f>
        <v>1076</v>
      </c>
      <c r="S579" t="s">
        <v>2320</v>
      </c>
      <c r="T579">
        <v>0.75</v>
      </c>
      <c r="U579" t="s">
        <v>2321</v>
      </c>
      <c r="V579" t="s">
        <v>87</v>
      </c>
      <c r="W579" t="s">
        <v>3321</v>
      </c>
      <c r="X579" t="s">
        <v>7518</v>
      </c>
      <c r="Y579" t="s">
        <v>5705</v>
      </c>
      <c r="Z579" t="s">
        <v>7204</v>
      </c>
      <c r="AA579" t="s">
        <v>7205</v>
      </c>
      <c r="AB579" t="s">
        <v>7206</v>
      </c>
      <c r="AC579" t="s">
        <v>5705</v>
      </c>
      <c r="AD579" t="s">
        <v>5705</v>
      </c>
      <c r="AE579" t="s">
        <v>5705</v>
      </c>
      <c r="AF579" t="s">
        <v>5705</v>
      </c>
      <c r="AG579" t="s">
        <v>5705</v>
      </c>
      <c r="AH579" t="s">
        <v>5705</v>
      </c>
      <c r="AI579" t="s">
        <v>7207</v>
      </c>
      <c r="AJ579" t="s">
        <v>5705</v>
      </c>
      <c r="AK579" t="s">
        <v>5705</v>
      </c>
      <c r="AL579" t="s">
        <v>7208</v>
      </c>
    </row>
    <row r="580" spans="1:43">
      <c r="A580" s="8" t="s">
        <v>8433</v>
      </c>
      <c r="B580" t="s">
        <v>2322</v>
      </c>
      <c r="C580" s="1" t="s">
        <v>2323</v>
      </c>
      <c r="D580">
        <v>0.25</v>
      </c>
      <c r="E580">
        <v>22</v>
      </c>
      <c r="F580">
        <v>0.45500000000000002</v>
      </c>
      <c r="G580">
        <v>22</v>
      </c>
      <c r="H580">
        <v>0.96599999999999997</v>
      </c>
      <c r="I580">
        <v>13</v>
      </c>
      <c r="J580">
        <v>0.82299999999999995</v>
      </c>
      <c r="K580">
        <v>0.65400000000000003</v>
      </c>
      <c r="L580" t="s">
        <v>42</v>
      </c>
      <c r="M580">
        <v>0.45</v>
      </c>
      <c r="N580" t="s">
        <v>43</v>
      </c>
      <c r="P580" t="s">
        <v>2324</v>
      </c>
      <c r="Q580" t="str">
        <f t="shared" si="18"/>
        <v>SNVMFAIGGRGVEPRAVNLAAHNGSLNFDTYFHVCCPPGTPHCGTEASAKLVMKKLNDEFALGHIGFTMSRFHIFDNATCLGSGKSSSVGDLDTHAIMESVREGGPDALNLLYLPRNQESGTKGFTLILNPGQSVAQQANPKHDGPHLAMTCLTGKDGKGPDETDLCLTVHEVGHWFNLTHTEDTTGIKVTKDVVGPKGTVGATKKIENVMAPTIMHGNKQGFNKEQMDELRIVALDRASCKNGSSIPSPPSPPSPPSPPYTNNNNVEEDETSTDSTNKKQSTGQTNQGLSNESDDEGLSNNEVGDGGLSNKVAHQGTPNVSTNRGQSNLSPGLEEKPKAKACRCTCRSHSGLLRSPGQKQAKAGPQGPMPPPSSEEPSFEAEPKGAGSPTTSNKSPPYSAGEKTGTSSEENDTPLGAAEPKGEGSPTTSNKSPPESASEKTGPSSEDEDTPTASESDNRYPTAEKDSMSPPTEQGRTPPSGDRSSSPPAAQRPYSPDETNEPPLTDQYRTRLWANQSVTLHSSLRNSTRTRHKSTSVLRNSTGSLPEEAELKETDEPASPYETETRSSALNNTNPWANKTQQEDTPLDESSYNSPHSSLKNSSYSSLDHSSDRSSYNSFKLASFD</v>
      </c>
      <c r="R580">
        <f t="shared" si="19"/>
        <v>626</v>
      </c>
      <c r="S580" t="s">
        <v>45</v>
      </c>
      <c r="T580">
        <v>0.45</v>
      </c>
      <c r="U580" t="s">
        <v>2325</v>
      </c>
      <c r="V580" t="s">
        <v>87</v>
      </c>
      <c r="X580" t="s">
        <v>5705</v>
      </c>
      <c r="Y580" t="s">
        <v>5705</v>
      </c>
      <c r="Z580" t="s">
        <v>5705</v>
      </c>
      <c r="AA580" t="s">
        <v>5705</v>
      </c>
      <c r="AB580" t="s">
        <v>5705</v>
      </c>
      <c r="AC580" t="s">
        <v>5705</v>
      </c>
      <c r="AD580" t="s">
        <v>5705</v>
      </c>
      <c r="AE580" t="s">
        <v>5705</v>
      </c>
      <c r="AF580" t="s">
        <v>5705</v>
      </c>
      <c r="AG580" t="s">
        <v>5705</v>
      </c>
      <c r="AH580" t="s">
        <v>5705</v>
      </c>
      <c r="AI580" t="s">
        <v>5705</v>
      </c>
      <c r="AJ580" t="s">
        <v>5705</v>
      </c>
      <c r="AK580" t="s">
        <v>5705</v>
      </c>
      <c r="AL580" t="s">
        <v>5705</v>
      </c>
    </row>
    <row r="581" spans="1:43">
      <c r="A581" s="8" t="s">
        <v>8434</v>
      </c>
      <c r="B581" t="s">
        <v>2326</v>
      </c>
      <c r="C581" t="s">
        <v>2327</v>
      </c>
      <c r="D581">
        <v>0.53900000000000003</v>
      </c>
      <c r="E581">
        <v>19</v>
      </c>
      <c r="F581">
        <v>0.65400000000000003</v>
      </c>
      <c r="G581">
        <v>19</v>
      </c>
      <c r="H581">
        <v>0.86899999999999999</v>
      </c>
      <c r="I581">
        <v>1</v>
      </c>
      <c r="J581">
        <v>0.77700000000000002</v>
      </c>
      <c r="K581">
        <v>0.72099999999999997</v>
      </c>
      <c r="L581" t="s">
        <v>42</v>
      </c>
      <c r="M581">
        <v>0.45</v>
      </c>
      <c r="N581" t="s">
        <v>43</v>
      </c>
      <c r="P581" t="s">
        <v>2328</v>
      </c>
      <c r="Q581" t="str">
        <f t="shared" si="18"/>
        <v>PVDKSKGQHANEARGTYSQQKQEWDSLDWQSIWNNNQRYYHPGETYSQFMAGWNKNKKRSVDDDDDEHEIEARGTYSQQKQEWDNLDWQSIWKNNQQYYHPGETYSQFMAGWNKNKKRSVDDDDDEHE</v>
      </c>
      <c r="R581">
        <f t="shared" si="19"/>
        <v>128</v>
      </c>
      <c r="S581" t="s">
        <v>45</v>
      </c>
      <c r="T581">
        <v>0.52</v>
      </c>
      <c r="U581" t="s">
        <v>2329</v>
      </c>
      <c r="V581" t="s">
        <v>52</v>
      </c>
      <c r="W581" t="s">
        <v>3189</v>
      </c>
      <c r="X581" t="s">
        <v>5705</v>
      </c>
      <c r="Y581" t="s">
        <v>5705</v>
      </c>
      <c r="Z581" t="s">
        <v>5705</v>
      </c>
      <c r="AA581" t="s">
        <v>5705</v>
      </c>
      <c r="AB581" t="s">
        <v>5705</v>
      </c>
      <c r="AC581" t="s">
        <v>5705</v>
      </c>
      <c r="AD581" t="s">
        <v>5705</v>
      </c>
      <c r="AE581" t="s">
        <v>5705</v>
      </c>
      <c r="AF581" t="s">
        <v>5705</v>
      </c>
      <c r="AG581" t="s">
        <v>5705</v>
      </c>
      <c r="AH581" t="s">
        <v>5705</v>
      </c>
      <c r="AI581" t="s">
        <v>5705</v>
      </c>
      <c r="AJ581" t="s">
        <v>5705</v>
      </c>
      <c r="AK581" t="s">
        <v>5705</v>
      </c>
      <c r="AL581" t="s">
        <v>5705</v>
      </c>
    </row>
    <row r="582" spans="1:43">
      <c r="A582" s="8" t="s">
        <v>8435</v>
      </c>
      <c r="B582" t="s">
        <v>2330</v>
      </c>
      <c r="C582" s="1" t="s">
        <v>2331</v>
      </c>
      <c r="D582">
        <v>0.51400000000000001</v>
      </c>
      <c r="E582">
        <v>23</v>
      </c>
      <c r="F582">
        <v>0.68200000000000005</v>
      </c>
      <c r="G582">
        <v>23</v>
      </c>
      <c r="H582">
        <v>0.95599999999999996</v>
      </c>
      <c r="I582">
        <v>3</v>
      </c>
      <c r="J582">
        <v>0.90500000000000003</v>
      </c>
      <c r="K582">
        <v>0.80200000000000005</v>
      </c>
      <c r="L582" t="s">
        <v>42</v>
      </c>
      <c r="M582">
        <v>0.45</v>
      </c>
      <c r="N582" t="s">
        <v>43</v>
      </c>
      <c r="P582" t="s">
        <v>2332</v>
      </c>
      <c r="Q582" t="str">
        <f t="shared" si="18"/>
        <v>SAPINRPVRRGICPAFMAVSEPDLAEETLLLFLRRNHGHWPGPLPCMRPTQLFDEETGGQVVSEFLRGAQVAPFTLAVGVQRSGLLPPTSTNRAACAVRSACTLISRAPTARTCQVDSWCVWMGDLHQTRTPERSDGTRGDGCPFMLSRPSFFRGKSGTLHAERPHYPIASQKQAGGPCLRLVLNTCVVYAWVTSAAQSMSASLPLSLHRPIRAATGRRFSRVAFELACTAGLAATATANALAFGVGTT</v>
      </c>
      <c r="R582">
        <f t="shared" si="19"/>
        <v>249</v>
      </c>
      <c r="S582" t="s">
        <v>45</v>
      </c>
      <c r="T582">
        <v>0.22</v>
      </c>
      <c r="U582" t="s">
        <v>2333</v>
      </c>
      <c r="V582" t="s">
        <v>58</v>
      </c>
      <c r="X582" t="s">
        <v>5705</v>
      </c>
      <c r="Y582" t="s">
        <v>5705</v>
      </c>
      <c r="Z582" t="s">
        <v>5705</v>
      </c>
      <c r="AA582" t="s">
        <v>5705</v>
      </c>
      <c r="AB582" t="s">
        <v>5705</v>
      </c>
      <c r="AC582" t="s">
        <v>5705</v>
      </c>
      <c r="AD582" t="s">
        <v>5705</v>
      </c>
      <c r="AE582" t="s">
        <v>5705</v>
      </c>
      <c r="AF582" t="s">
        <v>5705</v>
      </c>
      <c r="AG582" t="s">
        <v>5705</v>
      </c>
      <c r="AH582" t="s">
        <v>5705</v>
      </c>
      <c r="AI582" t="s">
        <v>5705</v>
      </c>
      <c r="AJ582" t="s">
        <v>5705</v>
      </c>
      <c r="AK582" t="s">
        <v>5705</v>
      </c>
      <c r="AL582" t="s">
        <v>5705</v>
      </c>
    </row>
    <row r="583" spans="1:43">
      <c r="A583" s="8" t="s">
        <v>8436</v>
      </c>
      <c r="B583" t="s">
        <v>2334</v>
      </c>
      <c r="C583" s="1" t="s">
        <v>2335</v>
      </c>
      <c r="D583">
        <v>0.26100000000000001</v>
      </c>
      <c r="E583">
        <v>22</v>
      </c>
      <c r="F583">
        <v>0.44400000000000001</v>
      </c>
      <c r="G583">
        <v>22</v>
      </c>
      <c r="H583">
        <v>0.89100000000000001</v>
      </c>
      <c r="I583">
        <v>2</v>
      </c>
      <c r="J583">
        <v>0.749</v>
      </c>
      <c r="K583">
        <v>0.60899999999999999</v>
      </c>
      <c r="L583" t="s">
        <v>42</v>
      </c>
      <c r="M583">
        <v>0.45</v>
      </c>
      <c r="N583" t="s">
        <v>43</v>
      </c>
      <c r="P583" t="s">
        <v>2336</v>
      </c>
      <c r="Q583" t="str">
        <f t="shared" si="18"/>
        <v>RQPKLEPAEPAYDESSALDQSPRHLWSLPSLPFRGRVRRQSIDSVQAEAVSPCQLGESMSRTTRAPAIRRLSIRRRGRNGEPYTGAHAPLSASRGLGAAACVARCRLPSIGNVVSLPKSTPNASAVSSTPRPRINCDRLVRRSRSHSFDGEKRPVTGWRLFRPNLYVDAMNKNCFASLQALARAAKDSNAHVNSPSTEQIPGLCTGQLCNRSFLSLSKLRRISVTPCRHGRQAFAAASLPTQPRPRSTPSGSRTKRASQ</v>
      </c>
      <c r="R583">
        <f t="shared" si="19"/>
        <v>259</v>
      </c>
      <c r="S583" t="s">
        <v>45</v>
      </c>
      <c r="T583">
        <v>0.66</v>
      </c>
      <c r="U583" t="s">
        <v>2337</v>
      </c>
      <c r="V583" t="s">
        <v>87</v>
      </c>
      <c r="X583" t="s">
        <v>5705</v>
      </c>
      <c r="Y583" t="s">
        <v>5705</v>
      </c>
      <c r="Z583" t="s">
        <v>5705</v>
      </c>
      <c r="AA583" t="s">
        <v>5705</v>
      </c>
      <c r="AB583" t="s">
        <v>5705</v>
      </c>
      <c r="AC583" t="s">
        <v>5705</v>
      </c>
      <c r="AD583" t="s">
        <v>5705</v>
      </c>
      <c r="AE583" t="s">
        <v>5705</v>
      </c>
      <c r="AF583" t="s">
        <v>5705</v>
      </c>
      <c r="AG583" t="s">
        <v>5705</v>
      </c>
      <c r="AH583" t="s">
        <v>5705</v>
      </c>
      <c r="AI583" t="s">
        <v>5705</v>
      </c>
      <c r="AJ583" t="s">
        <v>5705</v>
      </c>
      <c r="AK583" t="s">
        <v>5705</v>
      </c>
      <c r="AL583" t="s">
        <v>5705</v>
      </c>
    </row>
    <row r="584" spans="1:43">
      <c r="A584" s="8" t="s">
        <v>8437</v>
      </c>
      <c r="B584" t="s">
        <v>2338</v>
      </c>
      <c r="C584" s="1" t="s">
        <v>2339</v>
      </c>
      <c r="D584">
        <v>0.68899999999999995</v>
      </c>
      <c r="E584">
        <v>24</v>
      </c>
      <c r="F584">
        <v>0.81</v>
      </c>
      <c r="G584">
        <v>24</v>
      </c>
      <c r="H584">
        <v>0.98</v>
      </c>
      <c r="I584">
        <v>15</v>
      </c>
      <c r="J584">
        <v>0.95099999999999996</v>
      </c>
      <c r="K584">
        <v>0.88600000000000001</v>
      </c>
      <c r="L584" t="s">
        <v>42</v>
      </c>
      <c r="M584">
        <v>0.45</v>
      </c>
      <c r="N584" t="s">
        <v>43</v>
      </c>
      <c r="P584" t="s">
        <v>2340</v>
      </c>
      <c r="Q584" t="str">
        <f t="shared" si="18"/>
        <v>SPSAGSPPKTFYVAVKLTPEQMMERGGIPSRGTTEFQPTSLEEGNPNSAYVPLYKTSAHAEAVFAWASGGTLFEIQAAPYFLKHLVKWAVPYGIPIGLIRRWMVHGVNEWVDNLYYNTDFDSLESPSNEVSNLSNESQVREWMDRTAKAVGWNGSLPFPELPSVAPSAALAVANEIANDAQKTFQAVKAVEDAANDHDMAKGYDAAVCATIAQGKIPSNLREVVRIIKNSPWTSLLIFTQAWENATKAESSRAYVQGMAWTIHAKNISESIHGDCEKAKKIQLNKAATALAHATSEAERIGIWTRVLQAKINMTATKHSYLQGVLAGRDAAEIESVTLDFWPGKVCESKPEAIEREAFQARRLNGVYEDQYKTLSNIHREVFVALKKLQMHLQERGETEPITPESKQIVDTVLEEPQELTESELEQIEHELEKVETLVEVIRSSPVLNPFDIIKRVLLWVFVGMVSAVLAASTGMVVQGTISHGSIAPLAASLTNLAPAADTWALGTQLIRRFSRRTMDRVLEQFQRIEGRRNIPGQYEHLEKVNRMEMEMAQRRIQEGRLLEIETVDVSAILKGAANRAFDEATEDILVRGIQQQASFSGGEGTSAMGVLT</v>
      </c>
      <c r="R584">
        <f t="shared" si="19"/>
        <v>612</v>
      </c>
      <c r="S584" t="s">
        <v>45</v>
      </c>
      <c r="T584">
        <v>0.15</v>
      </c>
      <c r="U584" t="s">
        <v>2341</v>
      </c>
      <c r="V584" t="s">
        <v>52</v>
      </c>
      <c r="X584" t="s">
        <v>5705</v>
      </c>
      <c r="Y584" t="s">
        <v>5705</v>
      </c>
      <c r="Z584" t="s">
        <v>5705</v>
      </c>
      <c r="AA584" t="s">
        <v>5705</v>
      </c>
      <c r="AB584" t="s">
        <v>5705</v>
      </c>
      <c r="AC584" t="s">
        <v>5705</v>
      </c>
      <c r="AD584" t="s">
        <v>5705</v>
      </c>
      <c r="AE584" t="s">
        <v>5705</v>
      </c>
      <c r="AF584" t="s">
        <v>5705</v>
      </c>
      <c r="AG584" s="1" t="s">
        <v>5705</v>
      </c>
      <c r="AH584" t="s">
        <v>5715</v>
      </c>
      <c r="AI584" t="s">
        <v>7209</v>
      </c>
      <c r="AJ584" t="s">
        <v>5705</v>
      </c>
      <c r="AK584" t="s">
        <v>5705</v>
      </c>
      <c r="AL584" t="s">
        <v>5705</v>
      </c>
      <c r="AQ584" s="1"/>
    </row>
    <row r="585" spans="1:43">
      <c r="A585" s="8" t="s">
        <v>8438</v>
      </c>
      <c r="B585" t="s">
        <v>2342</v>
      </c>
      <c r="C585" t="s">
        <v>2343</v>
      </c>
      <c r="D585">
        <v>0.26</v>
      </c>
      <c r="E585">
        <v>26</v>
      </c>
      <c r="F585">
        <v>0.40300000000000002</v>
      </c>
      <c r="G585">
        <v>26</v>
      </c>
      <c r="H585">
        <v>0.83899999999999997</v>
      </c>
      <c r="I585">
        <v>9</v>
      </c>
      <c r="J585">
        <v>0.64400000000000002</v>
      </c>
      <c r="K585">
        <v>0.53400000000000003</v>
      </c>
      <c r="L585" t="s">
        <v>42</v>
      </c>
      <c r="M585">
        <v>0.45</v>
      </c>
      <c r="N585" t="s">
        <v>43</v>
      </c>
      <c r="P585" t="s">
        <v>2344</v>
      </c>
      <c r="Q585" t="str">
        <f t="shared" si="18"/>
        <v>QDDLDDLLSSEAYIDEPEPNHNIYSMPHRAPYSSIMPQPPSPIATPLK</v>
      </c>
      <c r="R585">
        <f t="shared" si="19"/>
        <v>48</v>
      </c>
      <c r="S585" t="s">
        <v>45</v>
      </c>
      <c r="T585">
        <v>0.19</v>
      </c>
      <c r="U585" t="s">
        <v>2345</v>
      </c>
      <c r="V585" t="s">
        <v>98</v>
      </c>
      <c r="X585" t="s">
        <v>5705</v>
      </c>
      <c r="Y585" t="s">
        <v>5705</v>
      </c>
      <c r="Z585" t="s">
        <v>5705</v>
      </c>
      <c r="AA585" t="s">
        <v>5705</v>
      </c>
      <c r="AB585" t="s">
        <v>5705</v>
      </c>
      <c r="AC585" t="s">
        <v>5705</v>
      </c>
      <c r="AD585" t="s">
        <v>5705</v>
      </c>
      <c r="AE585" t="s">
        <v>5705</v>
      </c>
      <c r="AF585" t="s">
        <v>5705</v>
      </c>
      <c r="AG585" s="1" t="s">
        <v>5705</v>
      </c>
      <c r="AH585" t="s">
        <v>5705</v>
      </c>
      <c r="AI585" t="s">
        <v>5705</v>
      </c>
      <c r="AJ585" t="s">
        <v>5705</v>
      </c>
      <c r="AK585" t="s">
        <v>5705</v>
      </c>
      <c r="AL585" t="s">
        <v>5705</v>
      </c>
      <c r="AQ585" s="1"/>
    </row>
    <row r="586" spans="1:43">
      <c r="A586" s="8" t="s">
        <v>8439</v>
      </c>
      <c r="B586" t="s">
        <v>2346</v>
      </c>
      <c r="C586" s="1" t="s">
        <v>2347</v>
      </c>
      <c r="D586">
        <v>0.34</v>
      </c>
      <c r="E586">
        <v>20</v>
      </c>
      <c r="F586">
        <v>0.54200000000000004</v>
      </c>
      <c r="G586">
        <v>20</v>
      </c>
      <c r="H586">
        <v>0.93500000000000005</v>
      </c>
      <c r="I586">
        <v>3</v>
      </c>
      <c r="J586">
        <v>0.85499999999999998</v>
      </c>
      <c r="K586">
        <v>0.71099999999999997</v>
      </c>
      <c r="L586" t="s">
        <v>42</v>
      </c>
      <c r="M586">
        <v>0.45</v>
      </c>
      <c r="N586" t="s">
        <v>43</v>
      </c>
      <c r="P586" t="s">
        <v>1275</v>
      </c>
      <c r="Q586" t="str">
        <f t="shared" si="18"/>
        <v>LSGNNAIDLVSPLGNFAPMNIHREFDFEEGTISGNVEIIVNNLDRYINATDWHARPSLDLDWLSSALPPADGNTPIAGPASFEVGYAPVVRSIRQLLARSRANWLIDTQAWVALVVPTRTGFLIAAYSVVPGVRAPRYDAFEPRYPPGSAIQVPLGRVAASAAVGMYGNFHQFSTTIRRDHISRNLRSSNLLWHVLIHVTLEEAGGYFRAGEVYNLLRAARADRERCRRLISGMIPNPTTTATATPFPFHDETRFKRSVPSSFNRGGWVRTTFGEVECSRKSICYKEWDSVFRSGPCAHDDVAAQLFPYSGCDGTACQAITGCLPKSVVHRWWEC</v>
      </c>
      <c r="R586">
        <f t="shared" si="19"/>
        <v>335</v>
      </c>
      <c r="S586" t="s">
        <v>45</v>
      </c>
      <c r="T586">
        <v>0.15</v>
      </c>
      <c r="U586" t="s">
        <v>2296</v>
      </c>
      <c r="V586" t="s">
        <v>698</v>
      </c>
      <c r="X586" t="s">
        <v>5705</v>
      </c>
      <c r="Y586" t="s">
        <v>5705</v>
      </c>
      <c r="Z586" t="s">
        <v>5705</v>
      </c>
      <c r="AA586" t="s">
        <v>5705</v>
      </c>
      <c r="AB586" t="s">
        <v>5705</v>
      </c>
      <c r="AC586" t="s">
        <v>5705</v>
      </c>
      <c r="AD586" t="s">
        <v>5705</v>
      </c>
      <c r="AE586" t="s">
        <v>5705</v>
      </c>
      <c r="AF586" t="s">
        <v>5705</v>
      </c>
      <c r="AG586" s="1" t="s">
        <v>5705</v>
      </c>
      <c r="AH586" t="s">
        <v>5705</v>
      </c>
      <c r="AI586" t="s">
        <v>5705</v>
      </c>
      <c r="AJ586" t="s">
        <v>5705</v>
      </c>
      <c r="AK586" t="s">
        <v>5705</v>
      </c>
      <c r="AL586" t="s">
        <v>5705</v>
      </c>
      <c r="AQ586" s="1"/>
    </row>
    <row r="587" spans="1:43">
      <c r="A587" s="8" t="s">
        <v>8440</v>
      </c>
      <c r="B587" t="s">
        <v>2348</v>
      </c>
      <c r="C587" s="1" t="s">
        <v>2349</v>
      </c>
      <c r="D587">
        <v>0.4</v>
      </c>
      <c r="E587">
        <v>26</v>
      </c>
      <c r="F587">
        <v>0.44500000000000001</v>
      </c>
      <c r="G587">
        <v>26</v>
      </c>
      <c r="H587">
        <v>0.72699999999999998</v>
      </c>
      <c r="I587">
        <v>17</v>
      </c>
      <c r="J587">
        <v>0.51900000000000002</v>
      </c>
      <c r="K587">
        <v>0.48499999999999999</v>
      </c>
      <c r="L587" t="s">
        <v>42</v>
      </c>
      <c r="M587">
        <v>0.45</v>
      </c>
      <c r="N587" t="s">
        <v>43</v>
      </c>
      <c r="P587" t="s">
        <v>2350</v>
      </c>
      <c r="Q587" t="str">
        <f t="shared" si="18"/>
        <v>FVGSACAVGATPTIASVVVVSVLSHHGAPVHALQVQAVHARGARRGVVTAPNRTVGISAPQPCRTIAAHASTLKPTSSPTTAPCHSVGSGAAESPPVIVTTIKLIPSSSSHQAHPIKLTLAAAATISSVGSGAAESPLVIVATIKLTLAAAAMFVIPPGPHPLAHVHDGDDSHACSKLTTYNCILTTTTTALHVRVFSYTKYRHYAVTIQVPLQRTCIEVKLLPRASETVTTSRRRIPRRACTRCRRSTYLCRPHRQTRRPWLSTLHRTGLRLDTTRWTGRFLPTAPVRAAAPFCADGSRWVEAALTPRPSTDRPPVLRPTCVVMAVSLQGREHGHGHDCTPGHDGRLVWSPSVSFGGQRRGDHAAFATRTRRLEQPLLQWPLLGMAQPVTASSLATAAFPGRRRWGNLNFSPRGGVTFRRQRCLLGPDELSSIHDRSTRLGWPGPKPREXEPKVACRSFACRLHIASILNVQRNGISSSPRPSLRPSSSGQASLVRDERWTAGRALAGIVRRKLIDRAADASTLGSGADPTRDAVHAVVPSAPWSRREKVLRFRSKKLGASTNPTAPTLGMAIRTRLYWHMRRWRAGDAQHTHCVRSRRSRLRVPRGGRLARRSVLGLRQASVSWRSPIGTRAVVALFRRSSADEGYSAQQVLLGALNAAVVGADCARSRLGIASSFAPKKGKPHRSIVVAVGVGSPPTSLRRKASHVAQSLRPLVSGRLQLRSEERQATSLDRCSRGYRIATSFAPNKGRQHSSTVAAVTIGSPTSLDRGGRSHRSPSLPRTVGCGGSTQASALGVHLEQVAIGDVGHPAPPGRRPIVALVVEEIRHQLLHDLVKFVVAALDGRPRTTRRHPPSERAEHVRRESGAIVEEVADATAGSGGRQSRPFVPQRTLEGGEQTRYGWQAVGRDPRRFLLKGDGRYRDGEQASSKRLQDDLGGIGEGQGGIVGESQAVAVFNLAAEALQRRRNSTHDDGFREIPPIGRTSRGDGGEEKGAGTLHVGSWLERLQGVVTTRAFALHSQASTVQYMQASVERCSSSSLRPSIAMAALGGQAQEEDETTSTTFAIRGVGSGRGPAVGRHDAGSMDCESRHGTDGRKRPCQPGELPGCRKGCLQRVAIGGIGHPGPLVWPILALVLEEIRHEFVHHLDEFGSIAFGSCPGLGVLRQHTPSSNVKDKLWTASAKELSGSTPYLHYGAVRVGVLTFHLALDTQQSPAPSCRRQQIVGRYDDTPATNNHASTCTHWRFAGQGEKHSSSPGAKFVRSITYSVLRHMARTSKCKCM</v>
      </c>
      <c r="R587">
        <f t="shared" si="19"/>
        <v>1282</v>
      </c>
      <c r="S587" t="s">
        <v>2351</v>
      </c>
      <c r="T587">
        <v>0.74</v>
      </c>
      <c r="U587" t="s">
        <v>2352</v>
      </c>
      <c r="V587" t="s">
        <v>931</v>
      </c>
      <c r="X587" t="s">
        <v>5705</v>
      </c>
      <c r="Y587" t="s">
        <v>5705</v>
      </c>
      <c r="Z587" t="s">
        <v>5705</v>
      </c>
      <c r="AA587" t="s">
        <v>5705</v>
      </c>
      <c r="AB587" t="s">
        <v>5705</v>
      </c>
      <c r="AC587" t="s">
        <v>5705</v>
      </c>
      <c r="AD587" t="s">
        <v>5705</v>
      </c>
      <c r="AE587" t="s">
        <v>5705</v>
      </c>
      <c r="AF587" t="s">
        <v>5705</v>
      </c>
      <c r="AG587" s="1" t="s">
        <v>5705</v>
      </c>
      <c r="AH587" t="s">
        <v>5705</v>
      </c>
      <c r="AI587" t="s">
        <v>5705</v>
      </c>
      <c r="AJ587" t="s">
        <v>5705</v>
      </c>
      <c r="AK587" t="s">
        <v>5705</v>
      </c>
      <c r="AL587" t="s">
        <v>5705</v>
      </c>
      <c r="AQ587" s="1"/>
    </row>
    <row r="588" spans="1:43">
      <c r="A588" s="8" t="s">
        <v>8441</v>
      </c>
      <c r="B588" t="s">
        <v>2353</v>
      </c>
      <c r="C588" s="1" t="s">
        <v>2354</v>
      </c>
      <c r="D588">
        <v>0.57499999999999996</v>
      </c>
      <c r="E588">
        <v>25</v>
      </c>
      <c r="F588">
        <v>0.63300000000000001</v>
      </c>
      <c r="G588">
        <v>25</v>
      </c>
      <c r="H588">
        <v>0.89900000000000002</v>
      </c>
      <c r="I588">
        <v>15</v>
      </c>
      <c r="J588">
        <v>0.70699999999999996</v>
      </c>
      <c r="K588">
        <v>0.67300000000000004</v>
      </c>
      <c r="L588" t="s">
        <v>42</v>
      </c>
      <c r="M588">
        <v>0.45</v>
      </c>
      <c r="N588" t="s">
        <v>43</v>
      </c>
      <c r="P588" t="s">
        <v>2355</v>
      </c>
      <c r="Q588" t="str">
        <f t="shared" si="18"/>
        <v>TWSGGPSTSSAAHRPSAPPGTRCFGRHLPGIHDQSIPPSSALHALAICSQARDQDRCATPWCAVPAPYLPARENLHPIRMLCADTAGSRAPSGADTRKSLCGKGYVARTCAAEYMHTYLEAHADASACVCSTHRTVCVRERHCAGTQRPAATGRAQVPILARVHVLRAPSCLHLRVRWEWPRPASQSLPSEKVPAAEAHFTSFNPDTPTAILAGDAHREDADGARSLEVAACAVLVLARPRHEYGCEPEPPSRRAFPRARSLDITLARLAFPRARNLDIESLDVRSATMRACRRRVGAPALAGQAPAPTAREKPPRPAWRTVVRPATGPDLLAAAPRRTDSVAPSGGHEPPSARVCGGAASGAGADSRASRGTRPAALRALHHSAPCSTPYRRAWCVSRHRDREAIGTTPAGRETCPRWSNHCLGARAEGMRGRREDGKKVDAHGTSVTRQSCSAETQLLAVQPSRLSPWRRATQRGGRASIPSHPEPRRIRCPTCTRCGCVQSCMSHAVDDPGDAM</v>
      </c>
      <c r="R588">
        <f t="shared" si="19"/>
        <v>517</v>
      </c>
      <c r="S588" t="s">
        <v>45</v>
      </c>
      <c r="T588">
        <v>0.56000000000000005</v>
      </c>
      <c r="U588" t="s">
        <v>2356</v>
      </c>
      <c r="V588" t="s">
        <v>87</v>
      </c>
      <c r="X588" t="s">
        <v>5705</v>
      </c>
      <c r="Y588" t="s">
        <v>5705</v>
      </c>
      <c r="Z588" t="s">
        <v>5705</v>
      </c>
      <c r="AA588" t="s">
        <v>5705</v>
      </c>
      <c r="AB588" t="s">
        <v>5705</v>
      </c>
      <c r="AC588" t="s">
        <v>5705</v>
      </c>
      <c r="AD588" t="s">
        <v>5705</v>
      </c>
      <c r="AE588" t="s">
        <v>5705</v>
      </c>
      <c r="AF588" t="s">
        <v>5705</v>
      </c>
      <c r="AG588" t="s">
        <v>5705</v>
      </c>
      <c r="AH588" t="s">
        <v>5705</v>
      </c>
      <c r="AI588" t="s">
        <v>5705</v>
      </c>
      <c r="AJ588" t="s">
        <v>5705</v>
      </c>
      <c r="AK588" t="s">
        <v>5705</v>
      </c>
      <c r="AL588" t="s">
        <v>5705</v>
      </c>
    </row>
    <row r="589" spans="1:43">
      <c r="A589" s="8" t="s">
        <v>8442</v>
      </c>
      <c r="B589" t="s">
        <v>2357</v>
      </c>
      <c r="C589" t="s">
        <v>2358</v>
      </c>
      <c r="D589">
        <v>0.59199999999999997</v>
      </c>
      <c r="E589">
        <v>22</v>
      </c>
      <c r="F589">
        <v>0.72</v>
      </c>
      <c r="G589">
        <v>22</v>
      </c>
      <c r="H589">
        <v>0.93100000000000005</v>
      </c>
      <c r="I589">
        <v>14</v>
      </c>
      <c r="J589">
        <v>0.876</v>
      </c>
      <c r="K589">
        <v>0.80400000000000005</v>
      </c>
      <c r="L589" t="s">
        <v>42</v>
      </c>
      <c r="M589">
        <v>0.45</v>
      </c>
      <c r="N589" t="s">
        <v>43</v>
      </c>
      <c r="P589" t="s">
        <v>2359</v>
      </c>
      <c r="Q589" t="str">
        <f t="shared" si="18"/>
        <v>SLNITNGDDSWCPGVYVANDTDAYCCVSGKLQLSVCAGWPLCTGSTTIDPKTSTLSCATTVPVTASDYKEAISRASASYYNTKHSNSPAIATKTQAAATTSTATGGAGRLAATLLPACGGLLAIAAMGN</v>
      </c>
      <c r="R589">
        <f t="shared" si="19"/>
        <v>129</v>
      </c>
      <c r="S589" t="s">
        <v>45</v>
      </c>
      <c r="T589">
        <v>0.04</v>
      </c>
      <c r="U589" t="s">
        <v>834</v>
      </c>
      <c r="V589" t="s">
        <v>47</v>
      </c>
      <c r="X589" t="s">
        <v>5705</v>
      </c>
      <c r="Y589" t="s">
        <v>5705</v>
      </c>
      <c r="Z589" t="s">
        <v>5705</v>
      </c>
      <c r="AA589" t="s">
        <v>5705</v>
      </c>
      <c r="AB589" t="s">
        <v>5705</v>
      </c>
      <c r="AC589" t="s">
        <v>5705</v>
      </c>
      <c r="AD589" t="s">
        <v>5705</v>
      </c>
      <c r="AE589" t="s">
        <v>5705</v>
      </c>
      <c r="AF589" t="s">
        <v>5705</v>
      </c>
      <c r="AG589" t="s">
        <v>5705</v>
      </c>
      <c r="AH589" t="s">
        <v>5705</v>
      </c>
      <c r="AI589" t="s">
        <v>5705</v>
      </c>
      <c r="AJ589" t="s">
        <v>5705</v>
      </c>
      <c r="AK589" t="s">
        <v>5705</v>
      </c>
      <c r="AL589" t="s">
        <v>5705</v>
      </c>
    </row>
    <row r="590" spans="1:43">
      <c r="A590" s="8" t="s">
        <v>8443</v>
      </c>
      <c r="B590" t="s">
        <v>2360</v>
      </c>
      <c r="C590" t="s">
        <v>2361</v>
      </c>
      <c r="D590">
        <v>0.55100000000000005</v>
      </c>
      <c r="E590">
        <v>18</v>
      </c>
      <c r="F590">
        <v>0.70399999999999996</v>
      </c>
      <c r="G590">
        <v>18</v>
      </c>
      <c r="H590">
        <v>0.94799999999999995</v>
      </c>
      <c r="I590">
        <v>13</v>
      </c>
      <c r="J590">
        <v>0.90300000000000002</v>
      </c>
      <c r="K590">
        <v>0.81200000000000006</v>
      </c>
      <c r="L590" t="s">
        <v>42</v>
      </c>
      <c r="M590">
        <v>0.45</v>
      </c>
      <c r="N590" t="s">
        <v>43</v>
      </c>
      <c r="P590" t="s">
        <v>2362</v>
      </c>
      <c r="Q590" t="str">
        <f t="shared" si="18"/>
        <v>ELEEHPARSWERADCAVRLAPAGVRPGARANEMACEDWPWLSPREPPGVNGRCAPDQPGADETSESLPIRLGSAERSRDGGPSQEAPS</v>
      </c>
      <c r="R590">
        <f t="shared" si="19"/>
        <v>88</v>
      </c>
      <c r="S590" t="s">
        <v>45</v>
      </c>
      <c r="T590">
        <v>0.28999999999999998</v>
      </c>
      <c r="U590" t="s">
        <v>2363</v>
      </c>
      <c r="V590" t="s">
        <v>157</v>
      </c>
      <c r="X590" t="s">
        <v>5705</v>
      </c>
      <c r="Y590" t="s">
        <v>5705</v>
      </c>
      <c r="Z590" t="s">
        <v>5705</v>
      </c>
      <c r="AA590" t="s">
        <v>5705</v>
      </c>
      <c r="AB590" t="s">
        <v>5705</v>
      </c>
      <c r="AC590" t="s">
        <v>5705</v>
      </c>
      <c r="AD590" t="s">
        <v>5705</v>
      </c>
      <c r="AE590" t="s">
        <v>5705</v>
      </c>
      <c r="AF590" t="s">
        <v>5705</v>
      </c>
      <c r="AG590" t="s">
        <v>5705</v>
      </c>
      <c r="AH590" t="s">
        <v>5705</v>
      </c>
      <c r="AI590" t="s">
        <v>5705</v>
      </c>
      <c r="AJ590" t="s">
        <v>5705</v>
      </c>
      <c r="AK590" t="s">
        <v>5705</v>
      </c>
      <c r="AL590" t="s">
        <v>5705</v>
      </c>
    </row>
    <row r="591" spans="1:43">
      <c r="A591" s="8" t="s">
        <v>8444</v>
      </c>
      <c r="B591" t="s">
        <v>2364</v>
      </c>
      <c r="C591" t="s">
        <v>2365</v>
      </c>
      <c r="D591">
        <v>0.77700000000000002</v>
      </c>
      <c r="E591">
        <v>25</v>
      </c>
      <c r="F591">
        <v>0.79700000000000004</v>
      </c>
      <c r="G591">
        <v>25</v>
      </c>
      <c r="H591">
        <v>0.93100000000000005</v>
      </c>
      <c r="I591">
        <v>4</v>
      </c>
      <c r="J591">
        <v>0.82499999999999996</v>
      </c>
      <c r="K591">
        <v>0.81200000000000006</v>
      </c>
      <c r="L591" t="s">
        <v>42</v>
      </c>
      <c r="M591">
        <v>0.45</v>
      </c>
      <c r="N591" t="s">
        <v>43</v>
      </c>
      <c r="P591" t="s">
        <v>2366</v>
      </c>
      <c r="Q591" t="str">
        <f t="shared" si="18"/>
        <v>SSTWGGQGQPEHSFFNDSNNDCQNRELAYKKAAQLFTRRLTKEEYNSRNFMWIRCRCEKTSIFDMGGLWFGPNGRNLWYEIQKSIPVHGWHFRYTDPRRQGGLGKQGWGDAEVVMYPRVFGQLQDFVRVIVQAGQKASIRYHRTLYIIDCPGAELSPVWGTERSKIRFPFPRSIPSKEDLVTIYNANVHWAR</v>
      </c>
      <c r="R591">
        <f t="shared" si="19"/>
        <v>192</v>
      </c>
      <c r="S591" t="s">
        <v>45</v>
      </c>
      <c r="T591">
        <v>0.2</v>
      </c>
      <c r="U591" t="s">
        <v>2367</v>
      </c>
      <c r="V591" t="s">
        <v>52</v>
      </c>
      <c r="X591" t="s">
        <v>5705</v>
      </c>
      <c r="Y591" t="s">
        <v>5705</v>
      </c>
      <c r="Z591" t="s">
        <v>5705</v>
      </c>
      <c r="AA591" t="s">
        <v>5705</v>
      </c>
      <c r="AB591" t="s">
        <v>5705</v>
      </c>
      <c r="AC591" t="s">
        <v>5705</v>
      </c>
      <c r="AD591" t="s">
        <v>5705</v>
      </c>
      <c r="AE591" t="s">
        <v>5705</v>
      </c>
      <c r="AF591" t="s">
        <v>6011</v>
      </c>
      <c r="AG591" s="1" t="s">
        <v>5705</v>
      </c>
      <c r="AH591" t="s">
        <v>5705</v>
      </c>
      <c r="AI591" t="s">
        <v>5705</v>
      </c>
      <c r="AJ591" t="s">
        <v>5705</v>
      </c>
      <c r="AK591" t="s">
        <v>5705</v>
      </c>
      <c r="AL591" t="s">
        <v>5705</v>
      </c>
      <c r="AQ591" s="1"/>
    </row>
    <row r="592" spans="1:43">
      <c r="A592" s="8" t="s">
        <v>8445</v>
      </c>
      <c r="B592" t="s">
        <v>2368</v>
      </c>
      <c r="C592" s="1" t="s">
        <v>2369</v>
      </c>
      <c r="D592">
        <v>0.28199999999999997</v>
      </c>
      <c r="E592">
        <v>20</v>
      </c>
      <c r="F592">
        <v>0.41199999999999998</v>
      </c>
      <c r="G592">
        <v>20</v>
      </c>
      <c r="H592">
        <v>0.85699999999999998</v>
      </c>
      <c r="I592">
        <v>1</v>
      </c>
      <c r="J592">
        <v>0.56100000000000005</v>
      </c>
      <c r="K592">
        <v>0.49199999999999999</v>
      </c>
      <c r="L592" t="s">
        <v>42</v>
      </c>
      <c r="M592">
        <v>0.45</v>
      </c>
      <c r="N592" t="s">
        <v>43</v>
      </c>
      <c r="P592" t="s">
        <v>2370</v>
      </c>
      <c r="Q592" t="str">
        <f t="shared" si="18"/>
        <v>IVHQLDLHTRSDTPGFPHDQNIARYCSFWYENNGSKLVERATLARKSYFRKAMAKLMHHLALKNIGLATIFWLLAILPCALSSAVDSRPAIGFDLGQSYGTAVAHLPNGTIIKLAKVEGSLRYQAFLQSEIQKQQGSRWYPSRAEVQREELSRLLKQYTGLGGPYGAAILAEMLIPLRTASEAVLGAPLPATVVITAPYITAWRHEETEDSSFVERARKLAGLRPLTVDNMDPVYLGEANSVLAANGREICPDLRCKGPEWSDEILFRQDVVYFISFTNQSLYTSFQMATCFFHSPVGARLGNIDPDFGLNQQHQATDRASFWQRLQKHLISRVGEHAKIRDIYQQSYLVVVAGEAANTPEFLDAVRQTVTHIQNDPVHRVKETGTGPKVELLVSDDPTYAAAKGVAFWRRTMIDSHVNEDELNYVTRGTPMIGNPVPLPNDQSVTFVSEPDLLLLQLNDWDPDLPYNKSPATEQTYERYREAPRSTRHGPKVRNTPIATGQSDTCSAPSRAAAGHGARGPGASLGGGA</v>
      </c>
      <c r="R592">
        <f t="shared" si="19"/>
        <v>529</v>
      </c>
      <c r="S592" t="s">
        <v>45</v>
      </c>
      <c r="T592">
        <v>0.33</v>
      </c>
      <c r="U592" t="s">
        <v>2371</v>
      </c>
      <c r="V592" t="s">
        <v>47</v>
      </c>
      <c r="W592" t="s">
        <v>3468</v>
      </c>
      <c r="X592" t="s">
        <v>5705</v>
      </c>
      <c r="Y592" t="s">
        <v>5705</v>
      </c>
      <c r="Z592" t="s">
        <v>5705</v>
      </c>
      <c r="AA592" t="s">
        <v>5705</v>
      </c>
      <c r="AB592" t="s">
        <v>5705</v>
      </c>
      <c r="AC592" t="s">
        <v>5705</v>
      </c>
      <c r="AD592" t="s">
        <v>5705</v>
      </c>
      <c r="AE592" t="s">
        <v>5705</v>
      </c>
      <c r="AF592" t="s">
        <v>5705</v>
      </c>
      <c r="AG592" s="1" t="s">
        <v>5705</v>
      </c>
      <c r="AH592" t="s">
        <v>5705</v>
      </c>
      <c r="AI592" t="s">
        <v>5705</v>
      </c>
      <c r="AJ592" t="s">
        <v>5705</v>
      </c>
      <c r="AK592" t="s">
        <v>5705</v>
      </c>
      <c r="AL592" t="s">
        <v>5705</v>
      </c>
      <c r="AQ592" s="1"/>
    </row>
    <row r="593" spans="1:43">
      <c r="A593" s="8" t="s">
        <v>8446</v>
      </c>
      <c r="B593" t="s">
        <v>2372</v>
      </c>
      <c r="C593" t="s">
        <v>2373</v>
      </c>
      <c r="D593">
        <v>0.22</v>
      </c>
      <c r="E593">
        <v>30</v>
      </c>
      <c r="F593">
        <v>0.41899999999999998</v>
      </c>
      <c r="G593">
        <v>30</v>
      </c>
      <c r="H593">
        <v>0.92900000000000005</v>
      </c>
      <c r="I593">
        <v>27</v>
      </c>
      <c r="J593">
        <v>0.72199999999999998</v>
      </c>
      <c r="K593">
        <v>0.58299999999999996</v>
      </c>
      <c r="L593" t="s">
        <v>42</v>
      </c>
      <c r="M593">
        <v>0.45</v>
      </c>
      <c r="N593" t="s">
        <v>43</v>
      </c>
      <c r="P593" t="s">
        <v>2374</v>
      </c>
      <c r="Q593" t="str">
        <f t="shared" si="18"/>
        <v>ATTGPHQGPGTCQLQLQVRAPCRLHRLLASLQMYNSLTPAQQSPAAVPSAEPVRYLRQRSCQPPTLAGPGLRHGSEAQRDGLIPEFILVMTLVGKLASGLALPSFPASEMLPRPAGVQEIMAGVCGRLTSTSSHTPVV</v>
      </c>
      <c r="R593">
        <f t="shared" si="19"/>
        <v>138</v>
      </c>
      <c r="S593" t="s">
        <v>45</v>
      </c>
      <c r="T593">
        <v>0.32</v>
      </c>
      <c r="U593" t="s">
        <v>2375</v>
      </c>
      <c r="V593" t="s">
        <v>58</v>
      </c>
      <c r="X593" t="s">
        <v>5705</v>
      </c>
      <c r="Y593" t="s">
        <v>5705</v>
      </c>
      <c r="Z593" t="s">
        <v>5705</v>
      </c>
      <c r="AA593" t="s">
        <v>5705</v>
      </c>
      <c r="AB593" t="s">
        <v>5705</v>
      </c>
      <c r="AC593" t="s">
        <v>5705</v>
      </c>
      <c r="AD593" t="s">
        <v>5705</v>
      </c>
      <c r="AE593" t="s">
        <v>5705</v>
      </c>
      <c r="AF593" t="s">
        <v>5705</v>
      </c>
      <c r="AG593" t="s">
        <v>5705</v>
      </c>
      <c r="AH593" t="s">
        <v>5705</v>
      </c>
      <c r="AI593" t="s">
        <v>5705</v>
      </c>
      <c r="AJ593" t="s">
        <v>5705</v>
      </c>
      <c r="AK593" t="s">
        <v>5705</v>
      </c>
      <c r="AL593" t="s">
        <v>5705</v>
      </c>
    </row>
    <row r="594" spans="1:43">
      <c r="A594" s="8" t="s">
        <v>8447</v>
      </c>
      <c r="B594" t="s">
        <v>2376</v>
      </c>
      <c r="C594" t="s">
        <v>2377</v>
      </c>
      <c r="D594">
        <v>0.67</v>
      </c>
      <c r="E594">
        <v>18</v>
      </c>
      <c r="F594">
        <v>0.754</v>
      </c>
      <c r="G594">
        <v>18</v>
      </c>
      <c r="H594">
        <v>0.9</v>
      </c>
      <c r="I594">
        <v>15</v>
      </c>
      <c r="J594">
        <v>0.84699999999999998</v>
      </c>
      <c r="K594">
        <v>0.80400000000000005</v>
      </c>
      <c r="L594" t="s">
        <v>42</v>
      </c>
      <c r="M594">
        <v>0.45</v>
      </c>
      <c r="N594" t="s">
        <v>43</v>
      </c>
      <c r="P594" t="s">
        <v>197</v>
      </c>
      <c r="Q594" t="str">
        <f t="shared" si="18"/>
        <v>PTNWDRFSDMINAQVNRGMSSFRQGWGQNAQGRNTNTNRWGSNQAANAPSYTGDDDDDDDVDTDSWTKKFPSVFNGNAFRQNVAATAKQGSKCVATGGGWCTTN</v>
      </c>
      <c r="R594">
        <f t="shared" si="19"/>
        <v>104</v>
      </c>
      <c r="S594" t="s">
        <v>45</v>
      </c>
      <c r="T594">
        <v>0.18</v>
      </c>
      <c r="U594" t="s">
        <v>2378</v>
      </c>
      <c r="V594" t="s">
        <v>87</v>
      </c>
      <c r="X594" t="s">
        <v>5705</v>
      </c>
      <c r="Y594" t="s">
        <v>5705</v>
      </c>
      <c r="Z594" t="s">
        <v>5705</v>
      </c>
      <c r="AA594" t="s">
        <v>5705</v>
      </c>
      <c r="AB594" t="s">
        <v>5705</v>
      </c>
      <c r="AC594" t="s">
        <v>5705</v>
      </c>
      <c r="AD594" t="s">
        <v>5705</v>
      </c>
      <c r="AE594" t="s">
        <v>5705</v>
      </c>
      <c r="AF594" t="s">
        <v>5705</v>
      </c>
      <c r="AG594" s="1" t="s">
        <v>5705</v>
      </c>
      <c r="AH594" t="s">
        <v>5705</v>
      </c>
      <c r="AI594" t="s">
        <v>5705</v>
      </c>
      <c r="AJ594" t="s">
        <v>5705</v>
      </c>
      <c r="AK594" t="s">
        <v>5705</v>
      </c>
      <c r="AL594" t="s">
        <v>5705</v>
      </c>
      <c r="AQ594" s="1"/>
    </row>
    <row r="595" spans="1:43">
      <c r="A595" s="8" t="s">
        <v>8448</v>
      </c>
      <c r="B595" t="s">
        <v>2379</v>
      </c>
      <c r="C595" t="s">
        <v>2380</v>
      </c>
      <c r="D595">
        <v>0.55700000000000005</v>
      </c>
      <c r="E595">
        <v>16</v>
      </c>
      <c r="F595">
        <v>0.65900000000000003</v>
      </c>
      <c r="G595">
        <v>16</v>
      </c>
      <c r="H595">
        <v>0.879</v>
      </c>
      <c r="I595">
        <v>15</v>
      </c>
      <c r="J595">
        <v>0.77400000000000002</v>
      </c>
      <c r="K595">
        <v>0.72099999999999997</v>
      </c>
      <c r="L595" t="s">
        <v>42</v>
      </c>
      <c r="M595">
        <v>0.45</v>
      </c>
      <c r="N595" t="s">
        <v>43</v>
      </c>
      <c r="P595" t="s">
        <v>2381</v>
      </c>
      <c r="Q595" t="str">
        <f t="shared" si="18"/>
        <v>ELKLKLDCSDTGNQNVKIEPDFLQNMFSFIAPLAPLQSEAWCKHENACNRELNTYSCPLDRPDPCMVPRGCSGGFISTTCRVPRKCHERIKLKARPEKPTSPAAK</v>
      </c>
      <c r="R595">
        <f t="shared" si="19"/>
        <v>105</v>
      </c>
      <c r="S595" t="s">
        <v>2382</v>
      </c>
      <c r="T595">
        <v>0.31</v>
      </c>
      <c r="U595" t="s">
        <v>2383</v>
      </c>
      <c r="V595" t="s">
        <v>157</v>
      </c>
      <c r="X595" t="s">
        <v>5705</v>
      </c>
      <c r="Y595" t="s">
        <v>5705</v>
      </c>
      <c r="Z595" t="s">
        <v>5705</v>
      </c>
      <c r="AA595" t="s">
        <v>5705</v>
      </c>
      <c r="AB595" t="s">
        <v>5705</v>
      </c>
      <c r="AC595" t="s">
        <v>5705</v>
      </c>
      <c r="AD595" t="s">
        <v>5705</v>
      </c>
      <c r="AE595" t="s">
        <v>5705</v>
      </c>
      <c r="AF595" t="s">
        <v>5705</v>
      </c>
      <c r="AG595" t="s">
        <v>5705</v>
      </c>
      <c r="AH595" t="s">
        <v>5705</v>
      </c>
      <c r="AI595" t="s">
        <v>5705</v>
      </c>
      <c r="AJ595" t="s">
        <v>5705</v>
      </c>
      <c r="AK595" t="s">
        <v>5705</v>
      </c>
      <c r="AL595" t="s">
        <v>5705</v>
      </c>
    </row>
    <row r="596" spans="1:43">
      <c r="A596" s="8" t="s">
        <v>8449</v>
      </c>
      <c r="B596" t="s">
        <v>2384</v>
      </c>
      <c r="C596" t="s">
        <v>2385</v>
      </c>
      <c r="D596">
        <v>0.55600000000000005</v>
      </c>
      <c r="E596">
        <v>27</v>
      </c>
      <c r="F596">
        <v>0.72399999999999998</v>
      </c>
      <c r="G596">
        <v>27</v>
      </c>
      <c r="H596">
        <v>0.98099999999999998</v>
      </c>
      <c r="I596">
        <v>16</v>
      </c>
      <c r="J596">
        <v>0.94499999999999995</v>
      </c>
      <c r="K596">
        <v>0.84399999999999997</v>
      </c>
      <c r="L596" t="s">
        <v>42</v>
      </c>
      <c r="M596">
        <v>0.45</v>
      </c>
      <c r="N596" t="s">
        <v>43</v>
      </c>
      <c r="P596" t="s">
        <v>2386</v>
      </c>
      <c r="Q596" t="str">
        <f t="shared" si="18"/>
        <v>FSDHVSRVGGGADSPKTLFTRQWDTKFVFRGDNRDPTTLKSAGGFFPHVPAYAARSSSFSMYRHMEKSPFGTAFVSISHSPDISIDYTEYFGNKGFIYVIKPTANIIDAEKSRIRDNSLQQECLALGGVSWSQVHGWIPQERYEAWMRSRSPALNGLDLSVSHQNRETNGSWTSSCLKSNEPRIFKRTDSERAVFQP</v>
      </c>
      <c r="R596">
        <f t="shared" si="19"/>
        <v>197</v>
      </c>
      <c r="S596" t="s">
        <v>45</v>
      </c>
      <c r="T596">
        <v>0.3</v>
      </c>
      <c r="U596" t="s">
        <v>2387</v>
      </c>
      <c r="V596" t="s">
        <v>87</v>
      </c>
      <c r="X596" t="s">
        <v>7519</v>
      </c>
      <c r="Y596" t="s">
        <v>5705</v>
      </c>
      <c r="Z596" t="s">
        <v>7210</v>
      </c>
      <c r="AA596" t="s">
        <v>5705</v>
      </c>
      <c r="AB596" t="s">
        <v>7211</v>
      </c>
      <c r="AC596" t="s">
        <v>5705</v>
      </c>
      <c r="AD596" t="s">
        <v>5705</v>
      </c>
      <c r="AE596" t="s">
        <v>5705</v>
      </c>
      <c r="AF596" t="s">
        <v>5705</v>
      </c>
      <c r="AG596" t="s">
        <v>5705</v>
      </c>
      <c r="AH596" t="s">
        <v>5705</v>
      </c>
      <c r="AI596" t="s">
        <v>7212</v>
      </c>
      <c r="AJ596" t="s">
        <v>5705</v>
      </c>
      <c r="AK596" t="s">
        <v>5705</v>
      </c>
      <c r="AL596" t="s">
        <v>5705</v>
      </c>
    </row>
    <row r="597" spans="1:43">
      <c r="A597" s="8" t="s">
        <v>8450</v>
      </c>
      <c r="B597" t="s">
        <v>2388</v>
      </c>
      <c r="C597" s="1" t="s">
        <v>2389</v>
      </c>
      <c r="D597">
        <v>0.24399999999999999</v>
      </c>
      <c r="E597">
        <v>18</v>
      </c>
      <c r="F597">
        <v>0.434</v>
      </c>
      <c r="G597">
        <v>18</v>
      </c>
      <c r="H597">
        <v>0.83899999999999997</v>
      </c>
      <c r="I597">
        <v>2</v>
      </c>
      <c r="J597">
        <v>0.76800000000000002</v>
      </c>
      <c r="K597">
        <v>0.61499999999999999</v>
      </c>
      <c r="L597" t="s">
        <v>42</v>
      </c>
      <c r="M597">
        <v>0.45</v>
      </c>
      <c r="N597" t="s">
        <v>43</v>
      </c>
      <c r="P597" t="s">
        <v>2390</v>
      </c>
      <c r="Q597" t="str">
        <f t="shared" si="18"/>
        <v>EFDWKLIVPHDYDLRYELEHAIALQPSSSRSARFGFLHSPAAAVDPCLPVSSPLFPRPFSDWRHWLARACPLHSSAPLSLPPSPVTEPLGASERRHHRPAAHQAQERQELPSLVNVGPLLLRPPFLAELAMEHIGGVAPMRRCTQGHILRAHARTAISVAVSGRLYTGPGASAAAEDEHKRLDLNLPHVSPSRRRLRRCRGEGFAATISLPHPPLPRLRAQTSAVGRFFRLVRLVPERSRIEVPANASTASGLDTSHQNPSWHSFGLASCLV</v>
      </c>
      <c r="R597">
        <f t="shared" si="19"/>
        <v>272</v>
      </c>
      <c r="S597" t="s">
        <v>45</v>
      </c>
      <c r="T597">
        <v>0.57999999999999996</v>
      </c>
      <c r="U597" t="s">
        <v>2391</v>
      </c>
      <c r="V597" t="s">
        <v>87</v>
      </c>
      <c r="X597" t="s">
        <v>5705</v>
      </c>
      <c r="Y597" t="s">
        <v>5705</v>
      </c>
      <c r="Z597" t="s">
        <v>5705</v>
      </c>
      <c r="AA597" t="s">
        <v>5705</v>
      </c>
      <c r="AB597" t="s">
        <v>5705</v>
      </c>
      <c r="AC597" t="s">
        <v>5705</v>
      </c>
      <c r="AD597" t="s">
        <v>5705</v>
      </c>
      <c r="AE597" t="s">
        <v>5705</v>
      </c>
      <c r="AF597" t="s">
        <v>5705</v>
      </c>
      <c r="AG597" s="1" t="s">
        <v>5705</v>
      </c>
      <c r="AH597" t="s">
        <v>5705</v>
      </c>
      <c r="AI597" t="s">
        <v>5705</v>
      </c>
      <c r="AJ597" t="s">
        <v>5705</v>
      </c>
      <c r="AK597" t="s">
        <v>5705</v>
      </c>
      <c r="AL597" t="s">
        <v>5705</v>
      </c>
      <c r="AQ597" s="1"/>
    </row>
    <row r="598" spans="1:43">
      <c r="A598" s="8" t="s">
        <v>8451</v>
      </c>
      <c r="B598" t="s">
        <v>2392</v>
      </c>
      <c r="C598" t="s">
        <v>2393</v>
      </c>
      <c r="D598">
        <v>0.248</v>
      </c>
      <c r="E598">
        <v>16</v>
      </c>
      <c r="F598">
        <v>0.45400000000000001</v>
      </c>
      <c r="G598">
        <v>16</v>
      </c>
      <c r="H598">
        <v>0.89100000000000001</v>
      </c>
      <c r="I598">
        <v>13</v>
      </c>
      <c r="J598">
        <v>0.83599999999999997</v>
      </c>
      <c r="K598">
        <v>0.66</v>
      </c>
      <c r="L598" t="s">
        <v>42</v>
      </c>
      <c r="M598">
        <v>0.45</v>
      </c>
      <c r="N598" t="s">
        <v>43</v>
      </c>
      <c r="P598" t="s">
        <v>2394</v>
      </c>
      <c r="Q598" t="str">
        <f t="shared" si="18"/>
        <v>VLRRPQTPVNSMINIQDAVVLVNSQLRIAEQIGKDSYPAVLNECLANVDQTIKNTTSYLGTMTGLSKSEENAVFPWITRLGFFGRHLCEALNERILAIYKSDCCNSVQLHLGTIRDDFMGLGQVLSDKVSKDQRPRVEAYTREVAEILQIHMAGFAPDTCKASAMQVVTPTPVTHDSDMASHSFGAWVDGTPVPLDFFP</v>
      </c>
      <c r="R598">
        <f t="shared" si="19"/>
        <v>199</v>
      </c>
      <c r="S598" t="s">
        <v>45</v>
      </c>
      <c r="T598">
        <v>0.03</v>
      </c>
      <c r="U598" t="s">
        <v>2395</v>
      </c>
      <c r="V598" t="s">
        <v>58</v>
      </c>
      <c r="X598" t="s">
        <v>5705</v>
      </c>
      <c r="Y598" t="s">
        <v>5705</v>
      </c>
      <c r="Z598" t="s">
        <v>5705</v>
      </c>
      <c r="AA598" t="s">
        <v>5705</v>
      </c>
      <c r="AB598" t="s">
        <v>5705</v>
      </c>
      <c r="AC598" t="s">
        <v>5705</v>
      </c>
      <c r="AD598" t="s">
        <v>5705</v>
      </c>
      <c r="AE598" t="s">
        <v>5705</v>
      </c>
      <c r="AF598" t="s">
        <v>5705</v>
      </c>
      <c r="AG598" s="1" t="s">
        <v>5705</v>
      </c>
      <c r="AH598" t="s">
        <v>5705</v>
      </c>
      <c r="AI598" t="s">
        <v>5705</v>
      </c>
      <c r="AJ598" t="s">
        <v>5705</v>
      </c>
      <c r="AK598" t="s">
        <v>5705</v>
      </c>
      <c r="AL598" t="s">
        <v>5705</v>
      </c>
      <c r="AQ598" s="1"/>
    </row>
    <row r="599" spans="1:43">
      <c r="A599" s="8" t="s">
        <v>8452</v>
      </c>
      <c r="B599" t="s">
        <v>2396</v>
      </c>
      <c r="C599" t="s">
        <v>2397</v>
      </c>
      <c r="D599">
        <v>0.55600000000000005</v>
      </c>
      <c r="E599">
        <v>19</v>
      </c>
      <c r="F599">
        <v>0.71</v>
      </c>
      <c r="G599">
        <v>19</v>
      </c>
      <c r="H599">
        <v>0.95799999999999996</v>
      </c>
      <c r="I599">
        <v>12</v>
      </c>
      <c r="J599">
        <v>0.91300000000000003</v>
      </c>
      <c r="K599">
        <v>0.82</v>
      </c>
      <c r="L599" t="s">
        <v>42</v>
      </c>
      <c r="M599">
        <v>0.45</v>
      </c>
      <c r="N599" t="s">
        <v>43</v>
      </c>
      <c r="P599" t="s">
        <v>2398</v>
      </c>
      <c r="Q599" t="str">
        <f t="shared" si="18"/>
        <v>PAQFQGTPDTQYKEPYNNRNYINPGQINYPSQINNYNPPAAYFPPGAGNSAPARFNTYGPPAPLNSQATPSNSESEVPPVPVYDENQVQQYSDQLMMVD</v>
      </c>
      <c r="R599">
        <f t="shared" si="19"/>
        <v>99</v>
      </c>
      <c r="S599" t="s">
        <v>45</v>
      </c>
      <c r="T599">
        <v>0.19</v>
      </c>
      <c r="U599" t="s">
        <v>2399</v>
      </c>
      <c r="V599" t="s">
        <v>157</v>
      </c>
      <c r="W599" t="s">
        <v>3644</v>
      </c>
      <c r="X599" t="s">
        <v>5705</v>
      </c>
      <c r="Y599" t="s">
        <v>5705</v>
      </c>
      <c r="Z599" t="s">
        <v>5705</v>
      </c>
      <c r="AA599" t="s">
        <v>5705</v>
      </c>
      <c r="AB599" t="s">
        <v>5705</v>
      </c>
      <c r="AC599" t="s">
        <v>5705</v>
      </c>
      <c r="AD599" t="s">
        <v>5705</v>
      </c>
      <c r="AE599" t="s">
        <v>5705</v>
      </c>
      <c r="AF599" t="s">
        <v>5705</v>
      </c>
      <c r="AG599" t="s">
        <v>5705</v>
      </c>
      <c r="AH599" t="s">
        <v>5705</v>
      </c>
      <c r="AI599" t="s">
        <v>5705</v>
      </c>
      <c r="AJ599" t="s">
        <v>5705</v>
      </c>
      <c r="AK599" t="s">
        <v>5705</v>
      </c>
      <c r="AL599" t="s">
        <v>5705</v>
      </c>
    </row>
    <row r="600" spans="1:43">
      <c r="A600" s="8" t="s">
        <v>8453</v>
      </c>
      <c r="B600" t="s">
        <v>2400</v>
      </c>
      <c r="C600" t="s">
        <v>2401</v>
      </c>
      <c r="D600">
        <v>0.33300000000000002</v>
      </c>
      <c r="E600">
        <v>19</v>
      </c>
      <c r="F600">
        <v>0.54900000000000004</v>
      </c>
      <c r="G600">
        <v>19</v>
      </c>
      <c r="H600">
        <v>0.96299999999999997</v>
      </c>
      <c r="I600">
        <v>12</v>
      </c>
      <c r="J600">
        <v>0.91100000000000003</v>
      </c>
      <c r="K600">
        <v>0.74399999999999999</v>
      </c>
      <c r="L600" t="s">
        <v>42</v>
      </c>
      <c r="M600">
        <v>0.45</v>
      </c>
      <c r="N600" t="s">
        <v>43</v>
      </c>
      <c r="P600" t="s">
        <v>2402</v>
      </c>
      <c r="Q600" t="str">
        <f t="shared" si="18"/>
        <v>PAQFQGTPDTQYKEPYNNRNYINPGQINYPSQINNYNPPAAYFPPGTGNSAPARFNTYGPPAPLNSQATPSNSESEVPPVPVYDENQVQQYSDQLMMVD</v>
      </c>
      <c r="R600">
        <f t="shared" si="19"/>
        <v>99</v>
      </c>
      <c r="S600" t="s">
        <v>45</v>
      </c>
      <c r="T600">
        <v>0.2</v>
      </c>
      <c r="U600" t="s">
        <v>2399</v>
      </c>
      <c r="V600" t="s">
        <v>157</v>
      </c>
      <c r="W600" t="s">
        <v>3644</v>
      </c>
      <c r="X600" t="s">
        <v>5705</v>
      </c>
      <c r="Y600" t="s">
        <v>5705</v>
      </c>
      <c r="Z600" t="s">
        <v>5705</v>
      </c>
      <c r="AA600" t="s">
        <v>5705</v>
      </c>
      <c r="AB600" t="s">
        <v>5705</v>
      </c>
      <c r="AC600" t="s">
        <v>5705</v>
      </c>
      <c r="AD600" t="s">
        <v>5705</v>
      </c>
      <c r="AE600" t="s">
        <v>5705</v>
      </c>
      <c r="AF600" t="s">
        <v>5705</v>
      </c>
      <c r="AG600" s="1" t="s">
        <v>5705</v>
      </c>
      <c r="AH600" t="s">
        <v>5705</v>
      </c>
      <c r="AI600" t="s">
        <v>5705</v>
      </c>
      <c r="AJ600" t="s">
        <v>5705</v>
      </c>
      <c r="AK600" t="s">
        <v>5705</v>
      </c>
      <c r="AL600" t="s">
        <v>5705</v>
      </c>
      <c r="AQ600" s="1"/>
    </row>
    <row r="601" spans="1:43">
      <c r="A601" s="8" t="s">
        <v>8454</v>
      </c>
      <c r="B601" t="s">
        <v>2403</v>
      </c>
      <c r="C601" s="1" t="s">
        <v>2404</v>
      </c>
      <c r="D601">
        <v>0.59199999999999997</v>
      </c>
      <c r="E601">
        <v>21</v>
      </c>
      <c r="F601">
        <v>0.60899999999999999</v>
      </c>
      <c r="G601">
        <v>21</v>
      </c>
      <c r="H601">
        <v>0.72899999999999998</v>
      </c>
      <c r="I601">
        <v>5</v>
      </c>
      <c r="J601">
        <v>0.63100000000000001</v>
      </c>
      <c r="K601">
        <v>0.621</v>
      </c>
      <c r="L601" t="s">
        <v>42</v>
      </c>
      <c r="M601">
        <v>0.45</v>
      </c>
      <c r="N601" t="s">
        <v>43</v>
      </c>
      <c r="P601" t="s">
        <v>877</v>
      </c>
      <c r="Q601" t="str">
        <f t="shared" si="18"/>
        <v>CGTVLGTVAARSPWPNKAPAQSIRGNVFKLPLKLEPGVHPARPDAKRLCLCHTATRSQADEAADEASCTPSRSRPADRLASCGSESGTLFARATFCLGRMLMAGGLPWGQRQPPPGLERMQATCCSLRVLPTAYLCTRFARLVLSGGRGCSASGPSWSDGASSGRVKDLLTHGRQHDDSANCFPDNGRLDNPWTVPTAFRTMADSTIHGEMAEQTLVHRRSCTEVVGQTTNGSYDNTRDDKVGEAPAKPRPTCRRSFLPNRPRSTQDDYGNCKHSWTTHGPRCGPVTSRETWQPRGAPERARPPATEPRRGAQGCGTKRVYPCASAAVPRCCVLLPTTDPAGNPHQTHACGIGYGYKEHEQPSGTQSACKMRFRSKFLVAMAVIAGHFGGAHMWTPSSSLASSRKPESLIRSLGAPLADSARTHEDGRLASVPDFIQTLGASKVSNGKAAEIESTIHHSMPLLVPRAQFRADNQSTSTLRAEATTLFLRHPIQCSVTLDLGHAATDFASHLMEQADSALLPLIPPRIRLVSVLETSHAGSAVDRFANVLVVNRFVIHXRTLKSTVQASGERNYGTNVKVNYTSIWRTLHEDQRSQGRPPLPSACADESQTMTETGMHKDKQLRLADWDDPRAPAMAHDDLIQAV</v>
      </c>
      <c r="R601">
        <f t="shared" si="19"/>
        <v>644</v>
      </c>
      <c r="S601" t="s">
        <v>45</v>
      </c>
      <c r="T601">
        <v>0.57999999999999996</v>
      </c>
      <c r="U601" t="s">
        <v>2405</v>
      </c>
      <c r="V601" t="s">
        <v>58</v>
      </c>
      <c r="X601" t="s">
        <v>5705</v>
      </c>
      <c r="Y601" t="s">
        <v>5705</v>
      </c>
      <c r="Z601" t="s">
        <v>5705</v>
      </c>
      <c r="AA601" t="s">
        <v>5705</v>
      </c>
      <c r="AB601" t="s">
        <v>5705</v>
      </c>
      <c r="AC601" t="s">
        <v>5705</v>
      </c>
      <c r="AD601" t="s">
        <v>5705</v>
      </c>
      <c r="AE601" t="s">
        <v>5705</v>
      </c>
      <c r="AF601" t="s">
        <v>5705</v>
      </c>
      <c r="AG601" s="1" t="s">
        <v>5705</v>
      </c>
      <c r="AH601" t="s">
        <v>5705</v>
      </c>
      <c r="AI601" t="s">
        <v>5705</v>
      </c>
      <c r="AJ601" t="s">
        <v>5705</v>
      </c>
      <c r="AK601" t="s">
        <v>5705</v>
      </c>
      <c r="AL601" t="s">
        <v>5705</v>
      </c>
      <c r="AQ601" s="1"/>
    </row>
    <row r="602" spans="1:43">
      <c r="A602" s="8" t="s">
        <v>8455</v>
      </c>
      <c r="B602" t="s">
        <v>2406</v>
      </c>
      <c r="C602" s="1" t="s">
        <v>2407</v>
      </c>
      <c r="D602">
        <v>0.83399999999999996</v>
      </c>
      <c r="E602">
        <v>21</v>
      </c>
      <c r="F602">
        <v>0.84199999999999997</v>
      </c>
      <c r="G602">
        <v>21</v>
      </c>
      <c r="H602">
        <v>0.91200000000000003</v>
      </c>
      <c r="I602">
        <v>15</v>
      </c>
      <c r="J602">
        <v>0.85</v>
      </c>
      <c r="K602">
        <v>0.84699999999999998</v>
      </c>
      <c r="L602" t="s">
        <v>42</v>
      </c>
      <c r="M602">
        <v>0.45</v>
      </c>
      <c r="N602" t="s">
        <v>43</v>
      </c>
      <c r="P602" t="s">
        <v>197</v>
      </c>
      <c r="Q602" t="str">
        <f t="shared" si="18"/>
        <v>PQNEECISTVTIFLPTSTSIVIAPTSTSDLDSTTSQTTGSSSQTAGTITQATGAGTQTSGTATQNTGTASQTAPESSTQTGTQTSGAETETSGAETQTSGAETQTSRAETQTDGGDGSGSDGGDGSGSDGGDGSGSDGGDGSGSDGGDGSGSTGGDGSGSDGGDGSGSDGTGSGANSDGNGSQGDGSGDGSAGDGIGNNGSGNDGSGDGSGGNGAGSSEGSGSGEGGGNGASDSGSGSGNGNGSGSGGDGSSENGMGDGTGDSGSGSGSGSGDSGGSGSETGGGPGSGSGSGSDSDNGSGAGSGTGSGSGGDEGPAVVTSGAVQMGLPGALLVAICAVAGLGLVL</v>
      </c>
      <c r="R602">
        <f t="shared" si="19"/>
        <v>345</v>
      </c>
      <c r="S602" t="s">
        <v>45</v>
      </c>
      <c r="T602">
        <v>0.17</v>
      </c>
      <c r="U602" t="s">
        <v>2408</v>
      </c>
      <c r="V602" t="s">
        <v>47</v>
      </c>
      <c r="X602" t="s">
        <v>5705</v>
      </c>
      <c r="Y602" t="s">
        <v>5705</v>
      </c>
      <c r="Z602" t="s">
        <v>5705</v>
      </c>
      <c r="AA602" t="s">
        <v>5705</v>
      </c>
      <c r="AB602" t="s">
        <v>5705</v>
      </c>
      <c r="AC602" t="s">
        <v>5705</v>
      </c>
      <c r="AD602" t="s">
        <v>5705</v>
      </c>
      <c r="AE602" t="s">
        <v>5705</v>
      </c>
      <c r="AF602" t="s">
        <v>5705</v>
      </c>
      <c r="AG602" t="s">
        <v>5705</v>
      </c>
      <c r="AH602" t="s">
        <v>5705</v>
      </c>
      <c r="AI602" t="s">
        <v>5705</v>
      </c>
      <c r="AJ602" t="s">
        <v>5705</v>
      </c>
      <c r="AK602" t="s">
        <v>5705</v>
      </c>
      <c r="AL602" t="s">
        <v>5705</v>
      </c>
    </row>
    <row r="603" spans="1:43">
      <c r="A603" s="8" t="s">
        <v>8456</v>
      </c>
      <c r="B603" t="s">
        <v>2409</v>
      </c>
      <c r="C603" t="s">
        <v>2410</v>
      </c>
      <c r="D603">
        <v>0.51600000000000001</v>
      </c>
      <c r="E603">
        <v>16</v>
      </c>
      <c r="F603">
        <v>0.69799999999999995</v>
      </c>
      <c r="G603">
        <v>16</v>
      </c>
      <c r="H603">
        <v>0.97299999999999998</v>
      </c>
      <c r="I603">
        <v>10</v>
      </c>
      <c r="J603">
        <v>0.94099999999999995</v>
      </c>
      <c r="K603">
        <v>0.82899999999999996</v>
      </c>
      <c r="L603" t="s">
        <v>42</v>
      </c>
      <c r="M603">
        <v>0.45</v>
      </c>
      <c r="N603" t="s">
        <v>43</v>
      </c>
      <c r="P603" t="s">
        <v>2411</v>
      </c>
      <c r="Q603" t="str">
        <f t="shared" si="18"/>
        <v>PSYPADHSTAIEDDARLLPLSMDYFYKHIKGYELGSNDTAKLSQQIIGVADACYDKLLTTGNLTTANAKNLSEIFKETEDMTTLISKALIEKRQDISEAAACRDFERYLKEIYVHLHEFFDLAQRLWPVNRLPTAAQQYTPILEILTKVQTEFSKEKCKDAIIPTLT</v>
      </c>
      <c r="R603">
        <f t="shared" si="19"/>
        <v>167</v>
      </c>
      <c r="S603" t="s">
        <v>45</v>
      </c>
      <c r="T603">
        <v>0.25</v>
      </c>
      <c r="U603" t="s">
        <v>2412</v>
      </c>
      <c r="V603" t="s">
        <v>52</v>
      </c>
      <c r="X603" t="s">
        <v>5705</v>
      </c>
      <c r="Y603" t="s">
        <v>5705</v>
      </c>
      <c r="Z603" t="s">
        <v>5705</v>
      </c>
      <c r="AA603" t="s">
        <v>5705</v>
      </c>
      <c r="AB603" t="s">
        <v>5705</v>
      </c>
      <c r="AC603" t="s">
        <v>5705</v>
      </c>
      <c r="AD603" t="s">
        <v>5705</v>
      </c>
      <c r="AE603" t="s">
        <v>5705</v>
      </c>
      <c r="AF603" t="s">
        <v>5705</v>
      </c>
      <c r="AG603" t="s">
        <v>5705</v>
      </c>
      <c r="AH603" t="s">
        <v>5705</v>
      </c>
      <c r="AI603" t="s">
        <v>5705</v>
      </c>
      <c r="AJ603" t="s">
        <v>5705</v>
      </c>
      <c r="AK603" t="s">
        <v>5705</v>
      </c>
      <c r="AL603" t="s">
        <v>5705</v>
      </c>
    </row>
    <row r="604" spans="1:43">
      <c r="A604" s="8" t="s">
        <v>8457</v>
      </c>
      <c r="B604" t="s">
        <v>2413</v>
      </c>
      <c r="C604" s="1" t="s">
        <v>2414</v>
      </c>
      <c r="D604">
        <v>0.51500000000000001</v>
      </c>
      <c r="E604">
        <v>20</v>
      </c>
      <c r="F604">
        <v>0.67200000000000004</v>
      </c>
      <c r="G604">
        <v>20</v>
      </c>
      <c r="H604">
        <v>0.92800000000000005</v>
      </c>
      <c r="I604">
        <v>11</v>
      </c>
      <c r="J604">
        <v>0.875</v>
      </c>
      <c r="K604">
        <v>0.78200000000000003</v>
      </c>
      <c r="L604" t="s">
        <v>42</v>
      </c>
      <c r="M604">
        <v>0.45</v>
      </c>
      <c r="N604" t="s">
        <v>43</v>
      </c>
      <c r="P604" t="s">
        <v>2415</v>
      </c>
      <c r="Q604" t="str">
        <f t="shared" si="18"/>
        <v>PDQNIQPRLHPRARGLASAGKALSKGFKMVHALAVGSSPGVKQVMTQSDCFGWWDYIKIQCVNDWPQSKKDEWRKQKKEEKERKACEAQNEEEAQESLDNYHREEFYKDLKNGRFSIYHKRWKDCSKPNPDATAEETSQSNSQADSTIENDKPQETAQEIGQPEHTKPAERTCADNKYYYYECRDCPVYTNQYWDFDANKCMTLPNPPRNDSPQDSCLQISKNGLAVNNKDVCNYQSFCDMSTLVHFDYRGFSCKPANGMLNPCKPGEIWMENGGSSICHMPPADGSGRELTLEGIQESHCPNPSQQRVGGRRQMRDPTAGVALCDETFAPSGNPCPEGKAWVVKGGHNYCLVDPGQGRVTFFT</v>
      </c>
      <c r="R604">
        <f t="shared" si="19"/>
        <v>364</v>
      </c>
      <c r="S604" t="s">
        <v>2416</v>
      </c>
      <c r="T604">
        <v>0.53</v>
      </c>
      <c r="U604" t="s">
        <v>2417</v>
      </c>
      <c r="V604" t="s">
        <v>52</v>
      </c>
      <c r="X604" t="s">
        <v>5705</v>
      </c>
      <c r="Y604" t="s">
        <v>5705</v>
      </c>
      <c r="Z604" t="s">
        <v>5705</v>
      </c>
      <c r="AA604" t="s">
        <v>5705</v>
      </c>
      <c r="AB604" t="s">
        <v>7213</v>
      </c>
      <c r="AC604" t="s">
        <v>5705</v>
      </c>
      <c r="AD604" t="s">
        <v>5705</v>
      </c>
      <c r="AE604" t="s">
        <v>5705</v>
      </c>
      <c r="AF604" t="s">
        <v>5705</v>
      </c>
      <c r="AG604" t="s">
        <v>5705</v>
      </c>
      <c r="AH604" t="s">
        <v>5715</v>
      </c>
      <c r="AI604" t="s">
        <v>5705</v>
      </c>
      <c r="AJ604" t="s">
        <v>5705</v>
      </c>
      <c r="AK604" t="s">
        <v>5705</v>
      </c>
      <c r="AL604" t="s">
        <v>5705</v>
      </c>
    </row>
    <row r="605" spans="1:43">
      <c r="A605" s="8" t="s">
        <v>8458</v>
      </c>
      <c r="B605" t="s">
        <v>2418</v>
      </c>
      <c r="C605" t="s">
        <v>2419</v>
      </c>
      <c r="D605">
        <v>0.52600000000000002</v>
      </c>
      <c r="E605">
        <v>18</v>
      </c>
      <c r="F605">
        <v>0.67</v>
      </c>
      <c r="G605">
        <v>18</v>
      </c>
      <c r="H605">
        <v>0.89</v>
      </c>
      <c r="I605">
        <v>8</v>
      </c>
      <c r="J605">
        <v>0.85099999999999998</v>
      </c>
      <c r="K605">
        <v>0.76700000000000002</v>
      </c>
      <c r="L605" t="s">
        <v>42</v>
      </c>
      <c r="M605">
        <v>0.45</v>
      </c>
      <c r="N605" t="s">
        <v>43</v>
      </c>
      <c r="P605" t="s">
        <v>2420</v>
      </c>
      <c r="Q605" t="str">
        <f t="shared" si="18"/>
        <v>PTASQPERWPPKYAEKNSFDRTRGDPVKFCKAMPLHTPQQEIYLDIIISGVASNASLYNDVWIPRHSICGYVPVETACRLALAGMYDYRNHLDDGVFANFIDRSQVVSTNQFADNMRVRLEYTDGPEMHAWEWERNLALYLPHDAVREALTKMRFILVGSIPACGEAGCYPLDGHFPASEPLVRNAKVREAIDRPLAYIKDY</v>
      </c>
      <c r="R605">
        <f t="shared" si="19"/>
        <v>202</v>
      </c>
      <c r="S605" t="s">
        <v>45</v>
      </c>
      <c r="T605">
        <v>0.05</v>
      </c>
      <c r="U605" t="s">
        <v>2421</v>
      </c>
      <c r="V605" t="s">
        <v>52</v>
      </c>
      <c r="X605" t="s">
        <v>5705</v>
      </c>
      <c r="Y605" t="s">
        <v>5705</v>
      </c>
      <c r="Z605" t="s">
        <v>5705</v>
      </c>
      <c r="AA605" t="s">
        <v>5705</v>
      </c>
      <c r="AB605" t="s">
        <v>5705</v>
      </c>
      <c r="AC605" t="s">
        <v>5705</v>
      </c>
      <c r="AD605" t="s">
        <v>5705</v>
      </c>
      <c r="AE605" t="s">
        <v>5705</v>
      </c>
      <c r="AF605" t="s">
        <v>5705</v>
      </c>
      <c r="AG605" s="1" t="s">
        <v>5705</v>
      </c>
      <c r="AH605" t="s">
        <v>5705</v>
      </c>
      <c r="AI605" t="s">
        <v>5705</v>
      </c>
      <c r="AJ605" t="s">
        <v>5705</v>
      </c>
      <c r="AK605" t="s">
        <v>5705</v>
      </c>
      <c r="AL605" t="s">
        <v>5705</v>
      </c>
      <c r="AQ605" s="1"/>
    </row>
    <row r="606" spans="1:43">
      <c r="A606" s="8" t="s">
        <v>8459</v>
      </c>
      <c r="B606" t="s">
        <v>2422</v>
      </c>
      <c r="C606" t="s">
        <v>2423</v>
      </c>
      <c r="D606">
        <v>0.27400000000000002</v>
      </c>
      <c r="E606">
        <v>26</v>
      </c>
      <c r="F606">
        <v>0.46700000000000003</v>
      </c>
      <c r="G606">
        <v>26</v>
      </c>
      <c r="H606">
        <v>0.89300000000000002</v>
      </c>
      <c r="I606">
        <v>4</v>
      </c>
      <c r="J606">
        <v>0.80600000000000005</v>
      </c>
      <c r="K606">
        <v>0.65</v>
      </c>
      <c r="L606" t="s">
        <v>42</v>
      </c>
      <c r="M606">
        <v>0.45</v>
      </c>
      <c r="N606" t="s">
        <v>43</v>
      </c>
      <c r="P606" t="s">
        <v>2424</v>
      </c>
      <c r="Q606" t="str">
        <f t="shared" si="18"/>
        <v>RRPTEPSIPTASRPARRGGDVRCRTTSDGYGAGAAQSVLQDMLASQEASACSSLPLAACVPMLRKYAVVDVGLDSTPATQAANPTWSHQPMRNRSGAGDANRRRVAVANRASVRSPVDRPRHSHMLFPR</v>
      </c>
      <c r="R606">
        <f t="shared" si="19"/>
        <v>129</v>
      </c>
      <c r="S606" t="s">
        <v>45</v>
      </c>
      <c r="T606">
        <v>0.49</v>
      </c>
      <c r="U606" t="s">
        <v>2425</v>
      </c>
      <c r="V606" t="s">
        <v>87</v>
      </c>
      <c r="X606" t="s">
        <v>5705</v>
      </c>
      <c r="Y606" t="s">
        <v>5705</v>
      </c>
      <c r="Z606" t="s">
        <v>5705</v>
      </c>
      <c r="AA606" t="s">
        <v>5705</v>
      </c>
      <c r="AB606" t="s">
        <v>5705</v>
      </c>
      <c r="AC606" t="s">
        <v>5705</v>
      </c>
      <c r="AD606" t="s">
        <v>5705</v>
      </c>
      <c r="AE606" t="s">
        <v>5705</v>
      </c>
      <c r="AF606" t="s">
        <v>5705</v>
      </c>
      <c r="AG606" t="s">
        <v>5705</v>
      </c>
      <c r="AH606" t="s">
        <v>5705</v>
      </c>
      <c r="AI606" t="s">
        <v>5705</v>
      </c>
      <c r="AJ606" t="s">
        <v>5705</v>
      </c>
      <c r="AK606" t="s">
        <v>5705</v>
      </c>
      <c r="AL606" t="s">
        <v>5705</v>
      </c>
    </row>
    <row r="607" spans="1:43">
      <c r="A607" s="8" t="s">
        <v>8460</v>
      </c>
      <c r="B607" t="s">
        <v>2426</v>
      </c>
      <c r="C607" s="1" t="s">
        <v>2427</v>
      </c>
      <c r="D607">
        <v>0.64700000000000002</v>
      </c>
      <c r="E607">
        <v>17</v>
      </c>
      <c r="F607">
        <v>0.53300000000000003</v>
      </c>
      <c r="G607">
        <v>17</v>
      </c>
      <c r="H607">
        <v>0.53300000000000003</v>
      </c>
      <c r="I607">
        <v>4</v>
      </c>
      <c r="J607">
        <v>0.41699999999999998</v>
      </c>
      <c r="K607">
        <v>0.47</v>
      </c>
      <c r="L607" t="s">
        <v>42</v>
      </c>
      <c r="M607">
        <v>0.45</v>
      </c>
      <c r="N607" t="s">
        <v>43</v>
      </c>
      <c r="P607" t="s">
        <v>2428</v>
      </c>
      <c r="Q607" t="str">
        <f t="shared" si="18"/>
        <v>QPRSGTDGPSTAKKKFHGRPCILAIGAVHVLPVHAGARAAAPMHGILVLRTPCAGRASRCISVPAAGLIRCRLSAAGNATGGWAAALVPHPPRDRCLRVRAEEDDDAHALRASPRDGHELRLGGPRLMLICRAVRRRRALAGVSFGSDSRSSSSLPPVRATPCIHDQTPRAPRSSRRPRSRHSVAGLRGTNETATGSRGASRQFDASTEGDGAKATTDARVPWPMASGQHRATSKLVAGAVSMFGRRHRRRPRRQKQPSRRRRRRDGLGLEPTARRTVLVDA</v>
      </c>
      <c r="R607">
        <f t="shared" si="19"/>
        <v>282</v>
      </c>
      <c r="S607" t="s">
        <v>2429</v>
      </c>
      <c r="T607">
        <v>0.68</v>
      </c>
      <c r="U607" t="s">
        <v>2430</v>
      </c>
      <c r="V607" t="s">
        <v>58</v>
      </c>
      <c r="X607" t="s">
        <v>5705</v>
      </c>
      <c r="Y607" t="s">
        <v>5705</v>
      </c>
      <c r="Z607" t="s">
        <v>5705</v>
      </c>
      <c r="AA607" t="s">
        <v>5705</v>
      </c>
      <c r="AB607" t="s">
        <v>5705</v>
      </c>
      <c r="AC607" t="s">
        <v>5705</v>
      </c>
      <c r="AD607" t="s">
        <v>5705</v>
      </c>
      <c r="AE607" t="s">
        <v>5705</v>
      </c>
      <c r="AF607" t="s">
        <v>5705</v>
      </c>
      <c r="AG607" t="s">
        <v>5705</v>
      </c>
      <c r="AH607" t="s">
        <v>5705</v>
      </c>
      <c r="AI607" t="s">
        <v>5705</v>
      </c>
      <c r="AJ607" t="s">
        <v>5705</v>
      </c>
      <c r="AK607" t="s">
        <v>5705</v>
      </c>
      <c r="AL607" t="s">
        <v>5705</v>
      </c>
    </row>
    <row r="608" spans="1:43">
      <c r="A608" s="8" t="s">
        <v>8461</v>
      </c>
      <c r="B608" t="s">
        <v>2431</v>
      </c>
      <c r="C608" t="s">
        <v>2432</v>
      </c>
      <c r="D608">
        <v>0.57399999999999995</v>
      </c>
      <c r="E608">
        <v>19</v>
      </c>
      <c r="F608">
        <v>0.70899999999999996</v>
      </c>
      <c r="G608">
        <v>19</v>
      </c>
      <c r="H608">
        <v>0.92</v>
      </c>
      <c r="I608">
        <v>4</v>
      </c>
      <c r="J608">
        <v>0.876</v>
      </c>
      <c r="K608">
        <v>0.79900000000000004</v>
      </c>
      <c r="L608" t="s">
        <v>42</v>
      </c>
      <c r="M608">
        <v>0.45</v>
      </c>
      <c r="N608" t="s">
        <v>43</v>
      </c>
      <c r="P608" t="s">
        <v>2433</v>
      </c>
      <c r="Q608" t="str">
        <f t="shared" si="18"/>
        <v>PTVQPEKRWNYGDMMAQAVADDAAVYGKANSDAWVKTHGGDWWNNQGQYQKWKPMPEYTKWSPTTNPNPDRYWNKYWNN</v>
      </c>
      <c r="R608">
        <f t="shared" si="19"/>
        <v>79</v>
      </c>
      <c r="S608" t="s">
        <v>45</v>
      </c>
      <c r="T608">
        <v>0.1</v>
      </c>
      <c r="U608" t="s">
        <v>1678</v>
      </c>
      <c r="V608" t="s">
        <v>52</v>
      </c>
      <c r="W608" t="s">
        <v>3707</v>
      </c>
      <c r="X608" t="s">
        <v>5705</v>
      </c>
      <c r="Y608" t="s">
        <v>5705</v>
      </c>
      <c r="Z608" t="s">
        <v>5705</v>
      </c>
      <c r="AA608" t="s">
        <v>5705</v>
      </c>
      <c r="AB608" t="s">
        <v>5705</v>
      </c>
      <c r="AC608" t="s">
        <v>5705</v>
      </c>
      <c r="AD608" t="s">
        <v>5705</v>
      </c>
      <c r="AE608" t="s">
        <v>5705</v>
      </c>
      <c r="AF608" t="s">
        <v>5705</v>
      </c>
      <c r="AG608" s="1" t="s">
        <v>5705</v>
      </c>
      <c r="AH608" t="s">
        <v>5705</v>
      </c>
      <c r="AI608" t="s">
        <v>5705</v>
      </c>
      <c r="AJ608" t="s">
        <v>5705</v>
      </c>
      <c r="AK608" t="s">
        <v>5705</v>
      </c>
      <c r="AL608" t="s">
        <v>5705</v>
      </c>
      <c r="AQ608" s="1"/>
    </row>
    <row r="609" spans="1:43">
      <c r="A609" s="8" t="s">
        <v>8462</v>
      </c>
      <c r="B609" t="s">
        <v>2434</v>
      </c>
      <c r="C609" t="s">
        <v>2435</v>
      </c>
      <c r="D609">
        <v>0.51300000000000001</v>
      </c>
      <c r="E609">
        <v>19</v>
      </c>
      <c r="F609">
        <v>0.66600000000000004</v>
      </c>
      <c r="G609">
        <v>19</v>
      </c>
      <c r="H609">
        <v>0.90600000000000003</v>
      </c>
      <c r="I609">
        <v>3</v>
      </c>
      <c r="J609">
        <v>0.86199999999999999</v>
      </c>
      <c r="K609">
        <v>0.77200000000000002</v>
      </c>
      <c r="L609" t="s">
        <v>42</v>
      </c>
      <c r="M609">
        <v>0.45</v>
      </c>
      <c r="N609" t="s">
        <v>43</v>
      </c>
      <c r="P609" t="s">
        <v>885</v>
      </c>
      <c r="Q609" t="str">
        <f t="shared" si="18"/>
        <v>PTAQPEKRWNYGDMMAQAVADDAAVYGKANSDAWVKAHGSDWWNKQGQYQKWNPMPEYTKWSPTTSTPANTIALRWNKRGTMYLLVGSMPMKRLDTLLMLTSVAKGMTAKATTDGTTQAKTLDGKRRDRELVLSRSAS</v>
      </c>
      <c r="R609">
        <f t="shared" si="19"/>
        <v>138</v>
      </c>
      <c r="S609" t="s">
        <v>45</v>
      </c>
      <c r="T609">
        <v>0.22</v>
      </c>
      <c r="U609" t="s">
        <v>2436</v>
      </c>
      <c r="V609" t="s">
        <v>52</v>
      </c>
      <c r="W609" t="s">
        <v>3707</v>
      </c>
      <c r="X609" t="s">
        <v>5705</v>
      </c>
      <c r="Y609" t="s">
        <v>5705</v>
      </c>
      <c r="Z609" t="s">
        <v>5705</v>
      </c>
      <c r="AA609" t="s">
        <v>5705</v>
      </c>
      <c r="AB609" t="s">
        <v>5705</v>
      </c>
      <c r="AC609" t="s">
        <v>5705</v>
      </c>
      <c r="AD609" t="s">
        <v>5705</v>
      </c>
      <c r="AE609" t="s">
        <v>5705</v>
      </c>
      <c r="AF609" t="s">
        <v>5705</v>
      </c>
      <c r="AG609" t="s">
        <v>5705</v>
      </c>
      <c r="AH609" t="s">
        <v>5705</v>
      </c>
      <c r="AI609" t="s">
        <v>5705</v>
      </c>
      <c r="AJ609" t="s">
        <v>5705</v>
      </c>
      <c r="AK609" t="s">
        <v>5705</v>
      </c>
      <c r="AL609" t="s">
        <v>5705</v>
      </c>
    </row>
    <row r="610" spans="1:43">
      <c r="AG610" s="1"/>
      <c r="AQ610" s="1"/>
    </row>
    <row r="612" spans="1:43">
      <c r="AG612" s="1"/>
      <c r="AQ612" s="1"/>
    </row>
    <row r="613" spans="1:43">
      <c r="AG613" s="1"/>
      <c r="AQ613" s="1"/>
    </row>
    <row r="616" spans="1:43">
      <c r="AG616" s="1"/>
      <c r="AQ616" s="1"/>
    </row>
    <row r="619" spans="1:43">
      <c r="AG619" s="1"/>
      <c r="AQ619" s="1"/>
    </row>
    <row r="621" spans="1:43">
      <c r="AG621" s="1"/>
      <c r="AQ621" s="1"/>
    </row>
    <row r="623" spans="1:43">
      <c r="AG623" s="1"/>
      <c r="AQ623" s="1"/>
    </row>
    <row r="624" spans="1:43">
      <c r="AG624" s="1"/>
      <c r="AQ624" s="1"/>
    </row>
    <row r="629" spans="33:43">
      <c r="AG629" s="1"/>
      <c r="AQ629" s="1"/>
    </row>
    <row r="632" spans="33:43">
      <c r="AG632" s="1"/>
      <c r="AQ632" s="1"/>
    </row>
    <row r="633" spans="33:43">
      <c r="AG633" s="1"/>
      <c r="AQ633" s="1"/>
    </row>
    <row r="634" spans="33:43">
      <c r="AG634" s="1"/>
      <c r="AQ634" s="1"/>
    </row>
    <row r="636" spans="33:43">
      <c r="AG636" s="1"/>
      <c r="AQ636" s="1"/>
    </row>
    <row r="639" spans="33:43">
      <c r="AG639" s="1"/>
      <c r="AQ639" s="1"/>
    </row>
    <row r="641" spans="33:43">
      <c r="AG641" s="1"/>
      <c r="AQ641" s="1"/>
    </row>
    <row r="642" spans="33:43">
      <c r="AG642" s="1"/>
      <c r="AQ642" s="1"/>
    </row>
    <row r="643" spans="33:43">
      <c r="AG643" s="1"/>
      <c r="AQ643" s="1"/>
    </row>
    <row r="644" spans="33:43">
      <c r="AG644" s="1"/>
      <c r="AQ644" s="1"/>
    </row>
    <row r="646" spans="33:43">
      <c r="AG646" s="1"/>
      <c r="AQ646" s="1"/>
    </row>
    <row r="647" spans="33:43">
      <c r="AG647" s="1"/>
      <c r="AQ647" s="1"/>
    </row>
    <row r="657" spans="33:43">
      <c r="AG657" s="1"/>
      <c r="AQ657" s="1"/>
    </row>
    <row r="665" spans="33:43">
      <c r="AG665" s="1"/>
      <c r="AQ665" s="1"/>
    </row>
    <row r="666" spans="33:43">
      <c r="AG666" s="1"/>
      <c r="AQ666" s="1"/>
    </row>
    <row r="668" spans="33:43">
      <c r="AG668" s="1"/>
      <c r="AQ668" s="1"/>
    </row>
    <row r="673" spans="33:43">
      <c r="AG673" s="1"/>
      <c r="AQ673" s="1"/>
    </row>
    <row r="674" spans="33:43">
      <c r="AG674" s="1"/>
      <c r="AQ674" s="1"/>
    </row>
    <row r="676" spans="33:43">
      <c r="AG676" s="1"/>
      <c r="AQ676" s="1"/>
    </row>
    <row r="678" spans="33:43">
      <c r="AG678" s="1"/>
      <c r="AQ678" s="1"/>
    </row>
    <row r="682" spans="33:43">
      <c r="AG682" s="1"/>
      <c r="AQ682" s="1"/>
    </row>
    <row r="683" spans="33:43">
      <c r="AG683" s="1"/>
      <c r="AQ683" s="1"/>
    </row>
    <row r="684" spans="33:43">
      <c r="AG684" s="1"/>
      <c r="AQ684" s="1"/>
    </row>
    <row r="686" spans="33:43">
      <c r="AG686" s="1"/>
      <c r="AQ686" s="1"/>
    </row>
    <row r="687" spans="33:43">
      <c r="AG687" s="1"/>
      <c r="AQ687" s="1"/>
    </row>
    <row r="691" spans="33:43">
      <c r="AG691" s="1"/>
      <c r="AQ691" s="1"/>
    </row>
    <row r="697" spans="33:43">
      <c r="AG697" s="1"/>
      <c r="AQ697" s="1"/>
    </row>
    <row r="698" spans="33:43">
      <c r="AG698" s="1"/>
      <c r="AQ698" s="1"/>
    </row>
    <row r="699" spans="33:43">
      <c r="AG699" s="1"/>
      <c r="AQ699" s="1"/>
    </row>
    <row r="700" spans="33:43">
      <c r="AG700" s="1"/>
      <c r="AQ700" s="1"/>
    </row>
    <row r="702" spans="33:43">
      <c r="AG702" s="1"/>
      <c r="AQ702" s="1"/>
    </row>
    <row r="704" spans="33:43">
      <c r="AG704" s="1"/>
      <c r="AQ704" s="1"/>
    </row>
    <row r="705" spans="33:43">
      <c r="AG705" s="1"/>
      <c r="AQ705" s="1"/>
    </row>
    <row r="706" spans="33:43">
      <c r="AG706" s="1"/>
      <c r="AQ706" s="1"/>
    </row>
    <row r="708" spans="33:43">
      <c r="AG708" s="1"/>
      <c r="AQ708" s="1"/>
    </row>
    <row r="709" spans="33:43">
      <c r="AG709" s="1"/>
      <c r="AQ709" s="1"/>
    </row>
    <row r="710" spans="33:43">
      <c r="AG710" s="1"/>
      <c r="AQ710" s="1"/>
    </row>
    <row r="712" spans="33:43">
      <c r="AG712" s="1"/>
      <c r="AQ712" s="1"/>
    </row>
    <row r="713" spans="33:43">
      <c r="AG713" s="1"/>
      <c r="AQ713" s="1"/>
    </row>
    <row r="714" spans="33:43">
      <c r="AG714" s="1"/>
      <c r="AQ714" s="1"/>
    </row>
    <row r="715" spans="33:43">
      <c r="AG715" s="1"/>
      <c r="AQ715" s="1"/>
    </row>
    <row r="716" spans="33:43">
      <c r="AG716" s="1"/>
      <c r="AQ716" s="1"/>
    </row>
    <row r="717" spans="33:43">
      <c r="AG717" s="1"/>
      <c r="AQ717" s="1"/>
    </row>
    <row r="719" spans="33:43">
      <c r="AG719" s="1"/>
      <c r="AQ719" s="1"/>
    </row>
    <row r="722" spans="33:43">
      <c r="AG722" s="1"/>
      <c r="AQ722" s="1"/>
    </row>
    <row r="723" spans="33:43">
      <c r="AG723" s="1"/>
      <c r="AQ723" s="1"/>
    </row>
    <row r="724" spans="33:43">
      <c r="AG724" s="1"/>
      <c r="AQ724" s="1"/>
    </row>
    <row r="728" spans="33:43">
      <c r="AG728" s="1"/>
      <c r="AQ728" s="1"/>
    </row>
    <row r="729" spans="33:43">
      <c r="AG729" s="1"/>
      <c r="AQ729" s="1"/>
    </row>
    <row r="734" spans="33:43">
      <c r="AG734" s="1"/>
      <c r="AQ734" s="1"/>
    </row>
    <row r="735" spans="33:43">
      <c r="AG735" s="1"/>
      <c r="AQ735" s="1"/>
    </row>
    <row r="738" spans="33:43">
      <c r="AG738" s="1"/>
      <c r="AQ738" s="1"/>
    </row>
    <row r="739" spans="33:43">
      <c r="AG739" s="1"/>
      <c r="AQ739" s="1"/>
    </row>
    <row r="744" spans="33:43">
      <c r="AG744" s="1"/>
      <c r="AQ744" s="1"/>
    </row>
    <row r="745" spans="33:43">
      <c r="AG745" s="1"/>
      <c r="AQ745" s="1"/>
    </row>
    <row r="748" spans="33:43">
      <c r="AG748" s="1"/>
      <c r="AQ748" s="1"/>
    </row>
    <row r="751" spans="33:43">
      <c r="AG751" s="1"/>
      <c r="AQ751" s="1"/>
    </row>
    <row r="753" spans="33:43">
      <c r="AG753" s="1"/>
      <c r="AQ753" s="1"/>
    </row>
    <row r="754" spans="33:43">
      <c r="AG754" s="1"/>
      <c r="AQ754" s="1"/>
    </row>
    <row r="756" spans="33:43">
      <c r="AG756" s="1"/>
      <c r="AQ756" s="1"/>
    </row>
    <row r="761" spans="33:43">
      <c r="AG761" s="1"/>
      <c r="AQ761" s="1"/>
    </row>
    <row r="768" spans="33:43">
      <c r="AG768" s="1"/>
      <c r="AQ768" s="1"/>
    </row>
    <row r="770" spans="33:43">
      <c r="AG770" s="1"/>
      <c r="AQ770" s="1"/>
    </row>
    <row r="772" spans="33:43">
      <c r="AG772" s="1"/>
      <c r="AQ772" s="1"/>
    </row>
    <row r="776" spans="33:43">
      <c r="AG776" s="1"/>
      <c r="AQ776" s="1"/>
    </row>
    <row r="777" spans="33:43">
      <c r="AG777" s="1"/>
      <c r="AQ777" s="1"/>
    </row>
    <row r="778" spans="33:43">
      <c r="AG778" s="1"/>
      <c r="AQ778" s="1"/>
    </row>
    <row r="781" spans="33:43">
      <c r="AG781" s="1"/>
      <c r="AQ781" s="1"/>
    </row>
    <row r="782" spans="33:43">
      <c r="AG782" s="1"/>
      <c r="AQ782" s="1"/>
    </row>
    <row r="783" spans="33:43">
      <c r="AG783" s="1"/>
      <c r="AQ783" s="1"/>
    </row>
    <row r="785" spans="33:43">
      <c r="AG785" s="1"/>
      <c r="AQ785" s="1"/>
    </row>
    <row r="786" spans="33:43">
      <c r="AG786" s="1"/>
      <c r="AQ786" s="1"/>
    </row>
    <row r="788" spans="33:43">
      <c r="AG788" s="1"/>
      <c r="AQ788" s="1"/>
    </row>
    <row r="792" spans="33:43">
      <c r="AG792" s="1"/>
      <c r="AQ792" s="1"/>
    </row>
    <row r="793" spans="33:43">
      <c r="AG793" s="1"/>
      <c r="AQ793" s="1"/>
    </row>
    <row r="794" spans="33:43">
      <c r="AG794" s="1"/>
      <c r="AQ794" s="1"/>
    </row>
    <row r="795" spans="33:43">
      <c r="AG795" s="1"/>
      <c r="AQ795" s="1"/>
    </row>
    <row r="796" spans="33:43">
      <c r="AG796" s="1"/>
      <c r="AQ796" s="1"/>
    </row>
    <row r="797" spans="33:43">
      <c r="AG797" s="1"/>
      <c r="AQ797" s="1"/>
    </row>
    <row r="802" spans="33:43">
      <c r="AG802" s="1"/>
      <c r="AQ802" s="1"/>
    </row>
    <row r="803" spans="33:43">
      <c r="AG803" s="1"/>
      <c r="AQ803" s="1"/>
    </row>
    <row r="805" spans="33:43">
      <c r="AG805" s="1"/>
      <c r="AQ805" s="1"/>
    </row>
    <row r="806" spans="33:43">
      <c r="AG806" s="1"/>
      <c r="AQ806" s="1"/>
    </row>
    <row r="807" spans="33:43">
      <c r="AG807" s="1"/>
      <c r="AQ807" s="1"/>
    </row>
    <row r="808" spans="33:43">
      <c r="AG808" s="1"/>
      <c r="AQ808" s="1"/>
    </row>
    <row r="813" spans="33:43">
      <c r="AG813" s="1"/>
      <c r="AQ813" s="1"/>
    </row>
    <row r="818" spans="33:43">
      <c r="AG818" s="1"/>
      <c r="AQ818" s="1"/>
    </row>
    <row r="819" spans="33:43">
      <c r="AG819" s="1"/>
      <c r="AQ819" s="1"/>
    </row>
    <row r="820" spans="33:43">
      <c r="AG820" s="1"/>
      <c r="AQ820" s="1"/>
    </row>
    <row r="821" spans="33:43">
      <c r="AG821" s="1"/>
      <c r="AQ821" s="1"/>
    </row>
    <row r="822" spans="33:43">
      <c r="AG822" s="1"/>
      <c r="AQ822" s="1"/>
    </row>
    <row r="824" spans="33:43">
      <c r="AG824" s="1"/>
      <c r="AQ824" s="1"/>
    </row>
    <row r="825" spans="33:43">
      <c r="AG825" s="1"/>
      <c r="AQ825" s="1"/>
    </row>
    <row r="830" spans="33:43">
      <c r="AG830" s="1"/>
      <c r="AQ830" s="1"/>
    </row>
    <row r="831" spans="33:43">
      <c r="AG831" s="1"/>
      <c r="AQ831" s="1"/>
    </row>
    <row r="833" spans="33:43">
      <c r="AG833" s="1"/>
      <c r="AQ833" s="1"/>
    </row>
    <row r="835" spans="33:43">
      <c r="AG835" s="1"/>
      <c r="AQ835" s="1"/>
    </row>
    <row r="836" spans="33:43">
      <c r="AG836" s="1"/>
      <c r="AQ836" s="1"/>
    </row>
    <row r="838" spans="33:43">
      <c r="AG838" s="1"/>
      <c r="AQ838" s="1"/>
    </row>
    <row r="839" spans="33:43">
      <c r="AG839" s="1"/>
      <c r="AQ839" s="1"/>
    </row>
    <row r="840" spans="33:43">
      <c r="AG840" s="1"/>
      <c r="AQ840" s="1"/>
    </row>
    <row r="841" spans="33:43">
      <c r="AG841" s="1"/>
      <c r="AQ841" s="1"/>
    </row>
    <row r="848" spans="33:43">
      <c r="AG848" s="1"/>
      <c r="AQ848" s="1"/>
    </row>
    <row r="849" spans="33:43">
      <c r="AG849" s="1"/>
      <c r="AQ849" s="1"/>
    </row>
    <row r="850" spans="33:43">
      <c r="AG850" s="1"/>
      <c r="AQ850" s="1"/>
    </row>
    <row r="857" spans="33:43">
      <c r="AG857" s="1"/>
      <c r="AQ857" s="1"/>
    </row>
    <row r="860" spans="33:43">
      <c r="AG860" s="1"/>
      <c r="AQ860" s="1"/>
    </row>
    <row r="861" spans="33:43">
      <c r="AG861" s="1"/>
      <c r="AQ861" s="1"/>
    </row>
    <row r="862" spans="33:43">
      <c r="AG862" s="1"/>
      <c r="AQ862" s="1"/>
    </row>
    <row r="870" spans="33:43">
      <c r="AG870" s="1"/>
      <c r="AQ870" s="1"/>
    </row>
    <row r="871" spans="33:43">
      <c r="AG871" s="1"/>
      <c r="AQ871" s="1"/>
    </row>
    <row r="872" spans="33:43">
      <c r="AG872" s="1"/>
      <c r="AQ872" s="1"/>
    </row>
    <row r="874" spans="33:43">
      <c r="AG874" s="1"/>
      <c r="AQ874" s="1"/>
    </row>
    <row r="877" spans="33:43">
      <c r="AG877" s="1"/>
      <c r="AQ877" s="1"/>
    </row>
    <row r="881" spans="33:43">
      <c r="AG881" s="1"/>
      <c r="AQ881" s="1"/>
    </row>
    <row r="882" spans="33:43">
      <c r="AG882" s="1"/>
      <c r="AQ882" s="1"/>
    </row>
    <row r="887" spans="33:43">
      <c r="AG887" s="1"/>
      <c r="AQ887" s="1"/>
    </row>
    <row r="889" spans="33:43">
      <c r="AG889" s="1"/>
      <c r="AQ889" s="1"/>
    </row>
    <row r="891" spans="33:43">
      <c r="AG891" s="1"/>
      <c r="AQ891" s="1"/>
    </row>
    <row r="897" spans="33:43">
      <c r="AG897" s="1"/>
      <c r="AQ897" s="1"/>
    </row>
    <row r="898" spans="33:43">
      <c r="AG898" s="1"/>
      <c r="AQ898" s="1"/>
    </row>
    <row r="901" spans="33:43">
      <c r="AG901" s="1"/>
      <c r="AQ901" s="1"/>
    </row>
    <row r="902" spans="33:43">
      <c r="AG902" s="1"/>
      <c r="AQ902" s="1"/>
    </row>
    <row r="904" spans="33:43">
      <c r="AG904" s="1"/>
      <c r="AQ904" s="1"/>
    </row>
    <row r="905" spans="33:43">
      <c r="AG905" s="1"/>
      <c r="AQ905" s="1"/>
    </row>
    <row r="906" spans="33:43">
      <c r="AG906" s="1"/>
      <c r="AQ906" s="1"/>
    </row>
    <row r="908" spans="33:43">
      <c r="AG908" s="1"/>
      <c r="AQ908" s="1"/>
    </row>
    <row r="913" spans="33:43">
      <c r="AG913" s="1"/>
      <c r="AQ913" s="1"/>
    </row>
    <row r="914" spans="33:43">
      <c r="AG914" s="1"/>
      <c r="AQ914" s="1"/>
    </row>
    <row r="915" spans="33:43">
      <c r="AG915" s="1"/>
      <c r="AQ915" s="1"/>
    </row>
    <row r="916" spans="33:43">
      <c r="AG916" s="1"/>
      <c r="AQ916" s="1"/>
    </row>
    <row r="917" spans="33:43">
      <c r="AG917" s="1"/>
      <c r="AQ917" s="1"/>
    </row>
    <row r="919" spans="33:43">
      <c r="AG919" s="1"/>
      <c r="AQ919" s="1"/>
    </row>
    <row r="920" spans="33:43">
      <c r="AG920" s="1"/>
      <c r="AQ920" s="1"/>
    </row>
    <row r="921" spans="33:43">
      <c r="AG921" s="1"/>
      <c r="AQ921" s="1"/>
    </row>
    <row r="924" spans="33:43">
      <c r="AG924" s="1"/>
      <c r="AQ924" s="1"/>
    </row>
    <row r="925" spans="33:43">
      <c r="AG925" s="1"/>
      <c r="AQ925" s="1"/>
    </row>
    <row r="926" spans="33:43">
      <c r="AG926" s="1"/>
      <c r="AQ926" s="1"/>
    </row>
    <row r="927" spans="33:43">
      <c r="AG927" s="1"/>
      <c r="AQ927" s="1"/>
    </row>
    <row r="928" spans="33:43">
      <c r="AG928" s="1"/>
      <c r="AQ928" s="1"/>
    </row>
    <row r="929" spans="33:43">
      <c r="AG929" s="1"/>
      <c r="AQ929" s="1"/>
    </row>
    <row r="932" spans="33:43">
      <c r="AG932" s="1"/>
      <c r="AQ932" s="1"/>
    </row>
    <row r="934" spans="33:43">
      <c r="AG934" s="1"/>
      <c r="AQ934" s="1"/>
    </row>
    <row r="943" spans="33:43">
      <c r="AG943" s="1"/>
      <c r="AQ943" s="1"/>
    </row>
    <row r="946" spans="33:43">
      <c r="AG946" s="1"/>
      <c r="AQ946" s="1"/>
    </row>
    <row r="947" spans="33:43">
      <c r="AG947" s="1"/>
      <c r="AQ947" s="1"/>
    </row>
    <row r="950" spans="33:43">
      <c r="AG950" s="1"/>
      <c r="AQ950" s="1"/>
    </row>
    <row r="951" spans="33:43">
      <c r="AG951" s="1"/>
      <c r="AQ951" s="1"/>
    </row>
    <row r="955" spans="33:43">
      <c r="AG955" s="1"/>
      <c r="AQ955" s="1"/>
    </row>
    <row r="957" spans="33:43">
      <c r="AG957" s="1"/>
      <c r="AQ957" s="1"/>
    </row>
    <row r="958" spans="33:43">
      <c r="AG958" s="1"/>
      <c r="AQ958" s="1"/>
    </row>
    <row r="960" spans="33:43">
      <c r="AG960" s="1"/>
      <c r="AQ960" s="1"/>
    </row>
    <row r="966" spans="33:43">
      <c r="AG966" s="1"/>
      <c r="AQ966" s="1"/>
    </row>
    <row r="973" spans="33:43">
      <c r="AG973" s="1"/>
      <c r="AQ973" s="1"/>
    </row>
    <row r="974" spans="33:43">
      <c r="AG974" s="1"/>
      <c r="AQ974" s="1"/>
    </row>
    <row r="975" spans="33:43">
      <c r="AG975" s="1"/>
      <c r="AQ975" s="1"/>
    </row>
    <row r="977" spans="33:43">
      <c r="AG977" s="1"/>
      <c r="AQ977" s="1"/>
    </row>
    <row r="982" spans="33:43">
      <c r="AG982" s="1"/>
      <c r="AQ982" s="1"/>
    </row>
    <row r="983" spans="33:43">
      <c r="AG983" s="1"/>
      <c r="AQ983" s="1"/>
    </row>
    <row r="985" spans="33:43">
      <c r="AG985" s="1"/>
      <c r="AQ985" s="1"/>
    </row>
    <row r="986" spans="33:43">
      <c r="AG986" s="1"/>
      <c r="AQ986" s="1"/>
    </row>
    <row r="987" spans="33:43">
      <c r="AG987" s="1"/>
      <c r="AQ987" s="1"/>
    </row>
    <row r="988" spans="33:43">
      <c r="AG988" s="1"/>
      <c r="AQ988" s="1"/>
    </row>
    <row r="989" spans="33:43">
      <c r="AG989" s="1"/>
      <c r="AQ989" s="1"/>
    </row>
    <row r="990" spans="33:43">
      <c r="AG990" s="1"/>
      <c r="AQ990" s="1"/>
    </row>
    <row r="991" spans="33:43">
      <c r="AG991" s="1"/>
      <c r="AQ991" s="1"/>
    </row>
    <row r="992" spans="33:43">
      <c r="AG992" s="1"/>
      <c r="AQ992" s="1"/>
    </row>
    <row r="994" spans="33:43">
      <c r="AG994" s="1"/>
      <c r="AQ994" s="1"/>
    </row>
    <row r="995" spans="33:43">
      <c r="AG995" s="1"/>
      <c r="AQ995" s="1"/>
    </row>
    <row r="996" spans="33:43">
      <c r="AG996" s="1"/>
      <c r="AQ996" s="1"/>
    </row>
    <row r="997" spans="33:43">
      <c r="AG997" s="1"/>
      <c r="AQ997" s="1"/>
    </row>
    <row r="998" spans="33:43">
      <c r="AG998" s="1"/>
      <c r="AQ998" s="1"/>
    </row>
    <row r="999" spans="33:43">
      <c r="AG999" s="1"/>
      <c r="AQ999" s="1"/>
    </row>
    <row r="1004" spans="33:43">
      <c r="AG1004" s="1"/>
      <c r="AQ1004" s="1"/>
    </row>
    <row r="1007" spans="33:43">
      <c r="AG1007" s="1"/>
      <c r="AQ1007" s="1"/>
    </row>
    <row r="1008" spans="33:43">
      <c r="AG1008" s="1"/>
      <c r="AQ1008" s="1"/>
    </row>
    <row r="1010" spans="33:43">
      <c r="AG1010" s="1"/>
      <c r="AQ1010" s="1"/>
    </row>
    <row r="1011" spans="33:43">
      <c r="AG1011" s="1"/>
      <c r="AQ1011" s="1"/>
    </row>
    <row r="1015" spans="33:43">
      <c r="AG1015" s="1"/>
      <c r="AQ1015" s="1"/>
    </row>
    <row r="1018" spans="33:43">
      <c r="AG1018" s="1"/>
      <c r="AQ1018" s="1"/>
    </row>
    <row r="1019" spans="33:43">
      <c r="AG1019" s="1"/>
      <c r="AQ1019" s="1"/>
    </row>
    <row r="1022" spans="33:43">
      <c r="AG1022" s="1"/>
      <c r="AQ1022" s="1"/>
    </row>
    <row r="1025" spans="33:43">
      <c r="AG1025" s="1"/>
      <c r="AQ1025" s="1"/>
    </row>
    <row r="1026" spans="33:43">
      <c r="AG1026" s="1"/>
      <c r="AQ1026" s="1"/>
    </row>
    <row r="1027" spans="33:43">
      <c r="AG1027" s="1"/>
      <c r="AQ1027" s="1"/>
    </row>
    <row r="1028" spans="33:43">
      <c r="AG1028" s="1"/>
      <c r="AQ1028" s="1"/>
    </row>
    <row r="1029" spans="33:43">
      <c r="AG1029" s="1"/>
      <c r="AQ1029" s="1"/>
    </row>
    <row r="1030" spans="33:43">
      <c r="AG1030" s="1"/>
      <c r="AQ1030" s="1"/>
    </row>
    <row r="1031" spans="33:43">
      <c r="AG1031" s="1"/>
      <c r="AQ1031" s="1"/>
    </row>
    <row r="1035" spans="33:43">
      <c r="AG1035" s="1"/>
      <c r="AQ1035" s="1"/>
    </row>
    <row r="1039" spans="33:43">
      <c r="AG1039" s="1"/>
      <c r="AQ1039" s="1"/>
    </row>
    <row r="1040" spans="33:43">
      <c r="AG1040" s="1"/>
      <c r="AQ1040" s="1"/>
    </row>
    <row r="1041" spans="33:43">
      <c r="AG1041" s="1"/>
      <c r="AQ1041" s="1"/>
    </row>
    <row r="1049" spans="33:43">
      <c r="AG1049" s="1"/>
      <c r="AQ1049" s="1"/>
    </row>
    <row r="1050" spans="33:43">
      <c r="AG1050" s="1"/>
      <c r="AQ1050" s="1"/>
    </row>
    <row r="1051" spans="33:43">
      <c r="AG1051" s="1"/>
      <c r="AQ1051" s="1"/>
    </row>
    <row r="1054" spans="33:43">
      <c r="AG1054" s="1"/>
      <c r="AQ1054" s="1"/>
    </row>
    <row r="1059" spans="33:43">
      <c r="AG1059" s="1"/>
      <c r="AQ1059" s="1"/>
    </row>
    <row r="1064" spans="33:43">
      <c r="AG1064" s="1"/>
      <c r="AQ1064" s="1"/>
    </row>
    <row r="1067" spans="33:43">
      <c r="AG1067" s="1"/>
      <c r="AQ1067" s="1"/>
    </row>
    <row r="1068" spans="33:43">
      <c r="AG1068" s="1"/>
      <c r="AQ1068" s="1"/>
    </row>
    <row r="1070" spans="33:43">
      <c r="AG1070" s="1"/>
      <c r="AQ1070" s="1"/>
    </row>
    <row r="1072" spans="33:43">
      <c r="AG1072" s="1"/>
      <c r="AQ1072" s="1"/>
    </row>
    <row r="1073" spans="33:43">
      <c r="AG1073" s="1"/>
      <c r="AQ1073" s="1"/>
    </row>
    <row r="1074" spans="33:43">
      <c r="AG1074" s="1"/>
      <c r="AQ1074" s="1"/>
    </row>
    <row r="1075" spans="33:43">
      <c r="AG1075" s="1"/>
      <c r="AQ1075" s="1"/>
    </row>
    <row r="1078" spans="33:43">
      <c r="AG1078" s="1"/>
      <c r="AQ1078" s="1"/>
    </row>
    <row r="1079" spans="33:43">
      <c r="AG1079" s="1"/>
      <c r="AQ1079" s="1"/>
    </row>
    <row r="1080" spans="33:43">
      <c r="AG1080" s="1"/>
      <c r="AQ1080" s="1"/>
    </row>
    <row r="1082" spans="33:43">
      <c r="AG1082" s="1"/>
      <c r="AQ1082" s="1"/>
    </row>
    <row r="1083" spans="33:43">
      <c r="AG1083" s="1"/>
      <c r="AQ1083" s="1"/>
    </row>
    <row r="1086" spans="33:43">
      <c r="AG1086" s="1"/>
      <c r="AQ1086" s="1"/>
    </row>
    <row r="1088" spans="33:43">
      <c r="AG1088" s="1"/>
      <c r="AQ1088" s="1"/>
    </row>
    <row r="1089" spans="33:43">
      <c r="AG1089" s="1"/>
      <c r="AQ1089" s="1"/>
    </row>
    <row r="1094" spans="33:43">
      <c r="AG1094" s="1"/>
      <c r="AQ1094" s="1"/>
    </row>
    <row r="1095" spans="33:43">
      <c r="AG1095" s="1"/>
      <c r="AQ1095" s="1"/>
    </row>
    <row r="1098" spans="33:43">
      <c r="AG1098" s="1"/>
      <c r="AQ1098" s="1"/>
    </row>
    <row r="1102" spans="33:43">
      <c r="AG1102" s="1"/>
      <c r="AQ1102" s="1"/>
    </row>
    <row r="1105" spans="33:43">
      <c r="AG1105" s="1"/>
      <c r="AQ1105" s="1"/>
    </row>
    <row r="1108" spans="33:43">
      <c r="AG1108" s="1"/>
      <c r="AQ1108" s="1"/>
    </row>
    <row r="1111" spans="33:43">
      <c r="AG1111" s="1"/>
      <c r="AQ1111" s="1"/>
    </row>
    <row r="1113" spans="33:43">
      <c r="AG1113" s="1"/>
      <c r="AQ1113" s="1"/>
    </row>
    <row r="1114" spans="33:43">
      <c r="AG1114" s="1"/>
      <c r="AQ1114" s="1"/>
    </row>
    <row r="1115" spans="33:43">
      <c r="AG1115" s="1"/>
      <c r="AQ1115" s="1"/>
    </row>
    <row r="1116" spans="33:43">
      <c r="AG1116" s="1"/>
      <c r="AQ1116" s="1"/>
    </row>
    <row r="1117" spans="33:43">
      <c r="AG1117" s="1"/>
      <c r="AQ1117" s="1"/>
    </row>
    <row r="1124" spans="33:43">
      <c r="AG1124" s="1"/>
      <c r="AQ1124" s="1"/>
    </row>
    <row r="1125" spans="33:43">
      <c r="AG1125" s="1"/>
      <c r="AQ1125" s="1"/>
    </row>
    <row r="1126" spans="33:43">
      <c r="AG1126" s="1"/>
      <c r="AQ1126" s="1"/>
    </row>
    <row r="1130" spans="33:43">
      <c r="AG1130" s="1"/>
      <c r="AQ1130" s="1"/>
    </row>
    <row r="1135" spans="33:43">
      <c r="AG1135" s="1"/>
      <c r="AQ1135" s="1"/>
    </row>
    <row r="1138" spans="33:43">
      <c r="AG1138" s="1"/>
      <c r="AQ1138" s="1"/>
    </row>
    <row r="1139" spans="33:43">
      <c r="AG1139" s="1"/>
      <c r="AQ1139" s="1"/>
    </row>
    <row r="1142" spans="33:43">
      <c r="AG1142" s="1"/>
      <c r="AQ1142" s="1"/>
    </row>
    <row r="1144" spans="33:43">
      <c r="AG1144" s="1"/>
      <c r="AQ1144" s="1"/>
    </row>
    <row r="1145" spans="33:43">
      <c r="AG1145" s="1"/>
      <c r="AQ1145" s="1"/>
    </row>
    <row r="1149" spans="33:43">
      <c r="AG1149" s="1"/>
      <c r="AQ1149" s="1"/>
    </row>
    <row r="1150" spans="33:43">
      <c r="AG1150" s="1"/>
      <c r="AQ1150" s="1"/>
    </row>
    <row r="1151" spans="33:43">
      <c r="AG1151" s="1"/>
      <c r="AQ1151" s="1"/>
    </row>
    <row r="1153" spans="33:43">
      <c r="AG1153" s="1"/>
      <c r="AQ1153" s="1"/>
    </row>
    <row r="1155" spans="33:43">
      <c r="AG1155" s="1"/>
      <c r="AQ1155" s="1"/>
    </row>
    <row r="1156" spans="33:43">
      <c r="AG1156" s="1"/>
      <c r="AQ1156" s="1"/>
    </row>
    <row r="1158" spans="33:43">
      <c r="AG1158" s="1"/>
      <c r="AQ1158" s="1"/>
    </row>
    <row r="1160" spans="33:43">
      <c r="AG1160" s="1"/>
      <c r="AQ1160" s="1"/>
    </row>
    <row r="1161" spans="33:43">
      <c r="AG1161" s="1"/>
      <c r="AQ1161" s="1"/>
    </row>
    <row r="1162" spans="33:43">
      <c r="AG1162" s="1"/>
      <c r="AQ1162" s="1"/>
    </row>
    <row r="1164" spans="33:43">
      <c r="AG1164" s="1"/>
      <c r="AQ1164" s="1"/>
    </row>
    <row r="1167" spans="33:43">
      <c r="AG1167" s="1"/>
      <c r="AQ1167" s="1"/>
    </row>
    <row r="1169" spans="33:43">
      <c r="AG1169" s="1"/>
      <c r="AQ1169" s="1"/>
    </row>
    <row r="1175" spans="33:43">
      <c r="AG1175" s="1"/>
      <c r="AQ1175" s="1"/>
    </row>
    <row r="1177" spans="33:43">
      <c r="AG1177" s="1"/>
      <c r="AQ1177" s="1"/>
    </row>
    <row r="1182" spans="33:43">
      <c r="AG1182" s="1"/>
      <c r="AQ1182" s="1"/>
    </row>
    <row r="1183" spans="33:43">
      <c r="AG1183" s="1"/>
      <c r="AQ1183" s="1"/>
    </row>
    <row r="1184" spans="33:43">
      <c r="AG1184" s="1"/>
      <c r="AQ1184" s="1"/>
    </row>
    <row r="1187" spans="33:43">
      <c r="AG1187" s="1"/>
      <c r="AQ1187" s="1"/>
    </row>
    <row r="1191" spans="33:43">
      <c r="AG1191" s="1"/>
      <c r="AQ1191" s="1"/>
    </row>
    <row r="1192" spans="33:43">
      <c r="AG1192" s="1"/>
      <c r="AQ1192" s="1"/>
    </row>
    <row r="1195" spans="33:43">
      <c r="AG1195" s="1"/>
      <c r="AQ1195" s="1"/>
    </row>
    <row r="1196" spans="33:43">
      <c r="AG1196" s="1"/>
      <c r="AQ1196" s="1"/>
    </row>
    <row r="1199" spans="33:43">
      <c r="AG1199" s="1"/>
      <c r="AQ1199" s="1"/>
    </row>
    <row r="1201" spans="33:43">
      <c r="AG1201" s="1"/>
      <c r="AQ1201" s="1"/>
    </row>
    <row r="1202" spans="33:43">
      <c r="AG1202" s="1"/>
      <c r="AQ1202" s="1"/>
    </row>
    <row r="1204" spans="33:43">
      <c r="AG1204" s="1"/>
      <c r="AQ1204" s="1"/>
    </row>
    <row r="1206" spans="33:43">
      <c r="AG1206" s="1"/>
      <c r="AQ1206" s="1"/>
    </row>
    <row r="1213" spans="33:43">
      <c r="AG1213" s="1"/>
      <c r="AQ1213" s="1"/>
    </row>
    <row r="1215" spans="33:43">
      <c r="AG1215" s="1"/>
      <c r="AQ1215" s="1"/>
    </row>
    <row r="1218" spans="33:43">
      <c r="AG1218" s="1"/>
      <c r="AQ1218" s="1"/>
    </row>
    <row r="1219" spans="33:43">
      <c r="AG1219" s="1"/>
      <c r="AQ1219" s="1"/>
    </row>
    <row r="1221" spans="33:43">
      <c r="AG1221" s="1"/>
      <c r="AQ1221" s="1"/>
    </row>
    <row r="1222" spans="33:43">
      <c r="AG1222" s="1"/>
      <c r="AQ1222" s="1"/>
    </row>
    <row r="1227" spans="33:43">
      <c r="AG1227" s="1"/>
      <c r="AQ1227" s="1"/>
    </row>
    <row r="1229" spans="33:43">
      <c r="AG1229" s="1"/>
      <c r="AQ1229" s="1"/>
    </row>
    <row r="1230" spans="33:43">
      <c r="AG1230" s="1"/>
      <c r="AQ1230" s="1"/>
    </row>
    <row r="1236" spans="33:43">
      <c r="AG1236" s="1"/>
      <c r="AQ1236" s="1"/>
    </row>
    <row r="1237" spans="33:43">
      <c r="AG1237" s="1"/>
      <c r="AQ1237" s="1"/>
    </row>
    <row r="1238" spans="33:43">
      <c r="AG1238" s="1"/>
      <c r="AQ1238" s="1"/>
    </row>
    <row r="1242" spans="33:43">
      <c r="AG1242" s="1"/>
      <c r="AQ1242" s="1"/>
    </row>
    <row r="1265" spans="33:43">
      <c r="AG1265" s="1"/>
      <c r="AQ1265" s="1"/>
    </row>
    <row r="1269" spans="33:43">
      <c r="AG1269" s="1"/>
      <c r="AQ1269" s="1"/>
    </row>
    <row r="1273" spans="33:43">
      <c r="AG1273" s="1"/>
      <c r="AQ1273" s="1"/>
    </row>
    <row r="1274" spans="33:43">
      <c r="AG1274" s="1"/>
      <c r="AQ1274" s="1"/>
    </row>
    <row r="1277" spans="33:43">
      <c r="AG1277" s="1"/>
      <c r="AQ1277" s="1"/>
    </row>
    <row r="1282" spans="33:43">
      <c r="AG1282" s="1"/>
      <c r="AQ1282" s="1"/>
    </row>
    <row r="1284" spans="33:43">
      <c r="AG1284" s="1"/>
      <c r="AQ1284" s="1"/>
    </row>
    <row r="1286" spans="33:43">
      <c r="AG1286" s="1"/>
      <c r="AQ1286" s="1"/>
    </row>
    <row r="1292" spans="33:43">
      <c r="AG1292" s="1"/>
      <c r="AQ1292" s="1"/>
    </row>
    <row r="1293" spans="33:43">
      <c r="AG1293" s="1"/>
      <c r="AQ1293" s="1"/>
    </row>
    <row r="1295" spans="33:43">
      <c r="AG1295" s="1"/>
      <c r="AQ1295" s="1"/>
    </row>
    <row r="1296" spans="33:43">
      <c r="AG1296" s="1"/>
      <c r="AQ1296" s="1"/>
    </row>
    <row r="1301" spans="33:43">
      <c r="AG1301" s="1"/>
      <c r="AQ1301" s="1"/>
    </row>
    <row r="1304" spans="33:43">
      <c r="AG1304" s="1"/>
      <c r="AQ1304" s="1"/>
    </row>
    <row r="1306" spans="33:43">
      <c r="AG1306" s="1"/>
      <c r="AQ1306" s="1"/>
    </row>
    <row r="1307" spans="33:43">
      <c r="AG1307" s="1"/>
      <c r="AQ1307" s="1"/>
    </row>
    <row r="1308" spans="33:43">
      <c r="AG1308" s="1"/>
      <c r="AQ1308" s="1"/>
    </row>
    <row r="1309" spans="33:43">
      <c r="AG1309" s="1"/>
      <c r="AQ1309" s="1"/>
    </row>
    <row r="1310" spans="33:43">
      <c r="AG1310" s="1"/>
      <c r="AQ1310" s="1"/>
    </row>
    <row r="1311" spans="33:43">
      <c r="AG1311" s="1"/>
      <c r="AQ1311" s="1"/>
    </row>
    <row r="1313" spans="33:43">
      <c r="AG1313" s="1"/>
      <c r="AQ1313" s="1"/>
    </row>
    <row r="1315" spans="33:43">
      <c r="AG1315" s="1"/>
      <c r="AQ1315" s="1"/>
    </row>
    <row r="1316" spans="33:43">
      <c r="AG1316" s="1"/>
      <c r="AQ1316" s="1"/>
    </row>
    <row r="1318" spans="33:43">
      <c r="AG1318" s="1"/>
      <c r="AQ1318" s="1"/>
    </row>
    <row r="1320" spans="33:43">
      <c r="AG1320" s="1"/>
      <c r="AQ1320" s="1"/>
    </row>
    <row r="1321" spans="33:43">
      <c r="AG1321" s="1"/>
      <c r="AQ1321" s="1"/>
    </row>
    <row r="1324" spans="33:43">
      <c r="AG1324" s="1"/>
      <c r="AQ1324" s="1"/>
    </row>
    <row r="1326" spans="33:43">
      <c r="AG1326" s="1"/>
      <c r="AQ1326" s="1"/>
    </row>
    <row r="1330" spans="33:43">
      <c r="AG1330" s="1"/>
      <c r="AQ1330" s="1"/>
    </row>
    <row r="1331" spans="33:43">
      <c r="AG1331" s="1"/>
      <c r="AQ1331" s="1"/>
    </row>
    <row r="1333" spans="33:43">
      <c r="AG1333" s="1"/>
      <c r="AQ1333" s="1"/>
    </row>
    <row r="1334" spans="33:43">
      <c r="AG1334" s="1"/>
      <c r="AQ1334" s="1"/>
    </row>
    <row r="1336" spans="33:43">
      <c r="AG1336" s="1"/>
      <c r="AQ1336" s="1"/>
    </row>
    <row r="1337" spans="33:43">
      <c r="AG1337" s="1"/>
      <c r="AQ1337" s="1"/>
    </row>
    <row r="1338" spans="33:43">
      <c r="AG1338" s="1"/>
      <c r="AQ1338" s="1"/>
    </row>
    <row r="1339" spans="33:43">
      <c r="AG1339" s="1"/>
      <c r="AQ1339" s="1"/>
    </row>
    <row r="1343" spans="33:43">
      <c r="AG1343" s="1"/>
      <c r="AQ1343" s="1"/>
    </row>
    <row r="1345" spans="33:43">
      <c r="AG1345" s="1"/>
      <c r="AQ1345" s="1"/>
    </row>
    <row r="1346" spans="33:43">
      <c r="AG1346" s="1"/>
      <c r="AQ1346" s="1"/>
    </row>
    <row r="1348" spans="33:43">
      <c r="AG1348" s="1"/>
      <c r="AQ1348" s="1"/>
    </row>
    <row r="1349" spans="33:43">
      <c r="AG1349" s="1"/>
      <c r="AQ1349" s="1"/>
    </row>
    <row r="1350" spans="33:43">
      <c r="AG1350" s="1"/>
      <c r="AQ1350" s="1"/>
    </row>
    <row r="1353" spans="33:43">
      <c r="AG1353" s="1"/>
      <c r="AQ1353" s="1"/>
    </row>
    <row r="1354" spans="33:43">
      <c r="AG1354" s="1"/>
      <c r="AQ1354" s="1"/>
    </row>
    <row r="1355" spans="33:43">
      <c r="AG1355" s="1"/>
      <c r="AQ1355" s="1"/>
    </row>
    <row r="1356" spans="33:43">
      <c r="AG1356" s="1"/>
      <c r="AQ1356" s="1"/>
    </row>
    <row r="1359" spans="33:43">
      <c r="AG1359" s="1"/>
      <c r="AQ1359" s="1"/>
    </row>
    <row r="1364" spans="33:43">
      <c r="AG1364" s="1"/>
      <c r="AQ1364" s="1"/>
    </row>
    <row r="1367" spans="33:43">
      <c r="AG1367" s="1"/>
      <c r="AQ1367" s="1"/>
    </row>
    <row r="1368" spans="33:43">
      <c r="AG1368" s="1"/>
      <c r="AQ1368" s="1"/>
    </row>
    <row r="1370" spans="33:43">
      <c r="AG1370" s="1"/>
      <c r="AQ1370" s="1"/>
    </row>
    <row r="1371" spans="33:43">
      <c r="AG1371" s="1"/>
      <c r="AQ1371" s="1"/>
    </row>
    <row r="1372" spans="33:43">
      <c r="AG1372" s="1"/>
      <c r="AQ1372" s="1"/>
    </row>
    <row r="1373" spans="33:43">
      <c r="AG1373" s="1"/>
      <c r="AQ1373" s="1"/>
    </row>
    <row r="1376" spans="33:43">
      <c r="AG1376" s="1"/>
      <c r="AQ1376" s="1"/>
    </row>
    <row r="1381" spans="33:43">
      <c r="AG1381" s="1"/>
      <c r="AQ1381" s="1"/>
    </row>
    <row r="1382" spans="33:43">
      <c r="AG1382" s="1"/>
      <c r="AQ1382" s="1"/>
    </row>
    <row r="1383" spans="33:43">
      <c r="AG1383" s="1"/>
      <c r="AQ1383" s="1"/>
    </row>
    <row r="1384" spans="33:43">
      <c r="AG1384" s="1"/>
      <c r="AQ1384" s="1"/>
    </row>
    <row r="1385" spans="33:43">
      <c r="AG1385" s="1"/>
      <c r="AQ1385" s="1"/>
    </row>
    <row r="1386" spans="33:43">
      <c r="AG1386" s="1"/>
      <c r="AQ1386" s="1"/>
    </row>
    <row r="1387" spans="33:43">
      <c r="AG1387" s="1"/>
      <c r="AQ1387" s="1"/>
    </row>
    <row r="1388" spans="33:43">
      <c r="AG1388" s="1"/>
      <c r="AQ1388" s="1"/>
    </row>
    <row r="1390" spans="33:43">
      <c r="AG1390" s="1"/>
      <c r="AQ1390" s="1"/>
    </row>
    <row r="1391" spans="33:43">
      <c r="AG1391" s="1"/>
      <c r="AQ1391" s="1"/>
    </row>
    <row r="1392" spans="33:43">
      <c r="AG1392" s="1"/>
      <c r="AQ1392" s="1"/>
    </row>
    <row r="1393" spans="33:43">
      <c r="AG1393" s="1"/>
      <c r="AQ1393" s="1"/>
    </row>
    <row r="1394" spans="33:43">
      <c r="AG1394" s="1"/>
      <c r="AQ1394" s="1"/>
    </row>
    <row r="1395" spans="33:43">
      <c r="AG1395" s="1"/>
      <c r="AQ1395" s="1"/>
    </row>
    <row r="1398" spans="33:43">
      <c r="AG1398" s="1"/>
      <c r="AQ1398" s="1"/>
    </row>
    <row r="1399" spans="33:43">
      <c r="AG1399" s="1"/>
      <c r="AQ1399" s="1"/>
    </row>
    <row r="1401" spans="33:43">
      <c r="AG1401" s="1"/>
      <c r="AQ1401" s="1"/>
    </row>
    <row r="1403" spans="33:43">
      <c r="AG1403" s="1"/>
      <c r="AQ1403" s="1"/>
    </row>
    <row r="1405" spans="33:43">
      <c r="AG1405" s="1"/>
      <c r="AQ1405" s="1"/>
    </row>
    <row r="1408" spans="33:43">
      <c r="AG1408" s="1"/>
      <c r="AQ1408" s="1"/>
    </row>
    <row r="1413" spans="33:43">
      <c r="AG1413" s="1"/>
      <c r="AQ1413" s="1"/>
    </row>
    <row r="1416" spans="33:43">
      <c r="AG1416" s="1"/>
      <c r="AQ1416" s="1"/>
    </row>
    <row r="1418" spans="33:43">
      <c r="AG1418" s="1"/>
      <c r="AQ1418" s="1"/>
    </row>
    <row r="1420" spans="33:43">
      <c r="AG1420" s="1"/>
      <c r="AQ1420" s="1"/>
    </row>
    <row r="1421" spans="33:43">
      <c r="AG1421" s="1"/>
      <c r="AQ1421" s="1"/>
    </row>
    <row r="1423" spans="33:43">
      <c r="AG1423" s="1"/>
      <c r="AQ1423" s="1"/>
    </row>
    <row r="1427" spans="33:43">
      <c r="AG1427" s="1"/>
      <c r="AQ1427" s="1"/>
    </row>
    <row r="1429" spans="33:43">
      <c r="AG1429" s="1"/>
      <c r="AQ1429" s="1"/>
    </row>
    <row r="1430" spans="33:43">
      <c r="AG1430" s="1"/>
      <c r="AQ1430" s="1"/>
    </row>
    <row r="1431" spans="33:43">
      <c r="AG1431" s="1"/>
      <c r="AQ1431" s="1"/>
    </row>
    <row r="1434" spans="33:43">
      <c r="AG1434" s="1"/>
      <c r="AQ1434" s="1"/>
    </row>
    <row r="1436" spans="33:43">
      <c r="AG1436" s="1"/>
      <c r="AQ1436" s="1"/>
    </row>
    <row r="1437" spans="33:43">
      <c r="AG1437" s="1"/>
      <c r="AQ1437" s="1"/>
    </row>
    <row r="1438" spans="33:43">
      <c r="AG1438" s="1"/>
      <c r="AQ1438" s="1"/>
    </row>
    <row r="1439" spans="33:43">
      <c r="AG1439" s="1"/>
      <c r="AQ1439" s="1"/>
    </row>
    <row r="1441" spans="33:43">
      <c r="AG1441" s="1"/>
      <c r="AQ1441" s="1"/>
    </row>
    <row r="1442" spans="33:43">
      <c r="AG1442" s="1"/>
      <c r="AQ1442" s="1"/>
    </row>
    <row r="1443" spans="33:43">
      <c r="AG1443" s="1"/>
      <c r="AQ1443" s="1"/>
    </row>
    <row r="1444" spans="33:43">
      <c r="AG1444" s="1"/>
      <c r="AQ1444" s="1"/>
    </row>
    <row r="1448" spans="33:43">
      <c r="AG1448" s="1"/>
      <c r="AQ1448" s="1"/>
    </row>
    <row r="1452" spans="33:43">
      <c r="AG1452" s="1"/>
      <c r="AQ1452" s="1"/>
    </row>
    <row r="1456" spans="33:43">
      <c r="AG1456" s="1"/>
      <c r="AQ1456" s="1"/>
    </row>
    <row r="1458" spans="33:43">
      <c r="AG1458" s="1"/>
      <c r="AQ1458" s="1"/>
    </row>
    <row r="1459" spans="33:43">
      <c r="AG1459" s="1"/>
      <c r="AQ1459" s="1"/>
    </row>
    <row r="1460" spans="33:43">
      <c r="AG1460" s="1"/>
      <c r="AQ1460" s="1"/>
    </row>
    <row r="1461" spans="33:43">
      <c r="AG1461" s="1"/>
      <c r="AQ1461" s="1"/>
    </row>
    <row r="1466" spans="33:43">
      <c r="AG1466" s="1"/>
      <c r="AQ1466" s="1"/>
    </row>
    <row r="1468" spans="33:43">
      <c r="AG1468" s="1"/>
      <c r="AQ1468" s="1"/>
    </row>
    <row r="1469" spans="33:43">
      <c r="AG1469" s="1"/>
      <c r="AQ1469" s="1"/>
    </row>
    <row r="1471" spans="33:43">
      <c r="AG1471" s="1"/>
      <c r="AQ1471" s="1"/>
    </row>
    <row r="1474" spans="33:43">
      <c r="AG1474" s="1"/>
      <c r="AQ1474" s="1"/>
    </row>
    <row r="1475" spans="33:43">
      <c r="AG1475" s="1"/>
      <c r="AQ1475" s="1"/>
    </row>
    <row r="1476" spans="33:43">
      <c r="AG1476" s="1"/>
      <c r="AQ1476" s="1"/>
    </row>
    <row r="1477" spans="33:43">
      <c r="AG1477" s="1"/>
      <c r="AQ1477" s="1"/>
    </row>
    <row r="1478" spans="33:43">
      <c r="AG1478" s="1"/>
      <c r="AQ1478" s="1"/>
    </row>
    <row r="1479" spans="33:43">
      <c r="AG1479" s="1"/>
      <c r="AQ1479" s="1"/>
    </row>
    <row r="1481" spans="33:43">
      <c r="AG1481" s="1"/>
      <c r="AQ1481" s="1"/>
    </row>
    <row r="1483" spans="33:43">
      <c r="AG1483" s="1"/>
      <c r="AQ1483" s="1"/>
    </row>
    <row r="1484" spans="33:43">
      <c r="AG1484" s="1"/>
      <c r="AQ1484" s="1"/>
    </row>
    <row r="1485" spans="33:43">
      <c r="AG1485" s="1"/>
      <c r="AQ1485" s="1"/>
    </row>
    <row r="1488" spans="33:43">
      <c r="AG1488" s="1"/>
      <c r="AQ1488" s="1"/>
    </row>
    <row r="1491" spans="33:43">
      <c r="AG1491" s="1"/>
      <c r="AQ1491" s="1"/>
    </row>
    <row r="1493" spans="33:43">
      <c r="AG1493" s="1"/>
      <c r="AQ1493" s="1"/>
    </row>
    <row r="1502" spans="33:43">
      <c r="AG1502" s="1"/>
      <c r="AQ1502" s="1"/>
    </row>
    <row r="1503" spans="33:43">
      <c r="AG1503" s="1"/>
      <c r="AQ1503" s="1"/>
    </row>
    <row r="1505" spans="33:43">
      <c r="AG1505" s="1"/>
      <c r="AQ1505" s="1"/>
    </row>
    <row r="1506" spans="33:43">
      <c r="AG1506" s="1"/>
      <c r="AQ1506" s="1"/>
    </row>
    <row r="1507" spans="33:43">
      <c r="AG1507" s="1"/>
      <c r="AQ1507" s="1"/>
    </row>
    <row r="1510" spans="33:43">
      <c r="AG1510" s="1"/>
      <c r="AQ1510" s="1"/>
    </row>
    <row r="1511" spans="33:43">
      <c r="AG1511" s="1"/>
      <c r="AQ1511" s="1"/>
    </row>
    <row r="1514" spans="33:43">
      <c r="AG1514" s="1"/>
      <c r="AQ1514" s="1"/>
    </row>
    <row r="1518" spans="33:43">
      <c r="AG1518" s="1"/>
      <c r="AQ1518" s="1"/>
    </row>
    <row r="1519" spans="33:43">
      <c r="AG1519" s="1"/>
      <c r="AQ1519" s="1"/>
    </row>
    <row r="1520" spans="33:43">
      <c r="AG1520" s="1"/>
      <c r="AQ1520" s="1"/>
    </row>
    <row r="1522" spans="33:43">
      <c r="AG1522" s="1"/>
      <c r="AQ1522" s="1"/>
    </row>
    <row r="1527" spans="33:43">
      <c r="AG1527" s="1"/>
      <c r="AQ1527" s="1"/>
    </row>
    <row r="1530" spans="33:43">
      <c r="AG1530" s="1"/>
      <c r="AQ1530" s="1"/>
    </row>
    <row r="1533" spans="33:43">
      <c r="AG1533" s="1"/>
      <c r="AQ1533" s="1"/>
    </row>
    <row r="1537" spans="33:43">
      <c r="AG1537" s="1"/>
      <c r="AQ1537" s="1"/>
    </row>
    <row r="1539" spans="33:43">
      <c r="AG1539" s="1"/>
      <c r="AQ1539" s="1"/>
    </row>
    <row r="1540" spans="33:43">
      <c r="AG1540" s="1"/>
      <c r="AQ1540" s="1"/>
    </row>
    <row r="1547" spans="33:43">
      <c r="AG1547" s="1"/>
      <c r="AQ1547" s="1"/>
    </row>
    <row r="1549" spans="33:43">
      <c r="AG1549" s="1"/>
      <c r="AQ1549" s="1"/>
    </row>
    <row r="1552" spans="33:43">
      <c r="AG1552" s="1"/>
      <c r="AQ1552" s="1"/>
    </row>
    <row r="1555" spans="33:43">
      <c r="AG1555" s="1"/>
      <c r="AQ1555" s="1"/>
    </row>
    <row r="1556" spans="33:43">
      <c r="AG1556" s="1"/>
      <c r="AQ1556" s="1"/>
    </row>
    <row r="1557" spans="33:43">
      <c r="AG1557" s="1"/>
      <c r="AQ1557" s="1"/>
    </row>
    <row r="1560" spans="33:43">
      <c r="AG1560" s="1"/>
      <c r="AQ1560" s="1"/>
    </row>
    <row r="1563" spans="33:43">
      <c r="AG1563" s="1"/>
      <c r="AQ1563" s="1"/>
    </row>
    <row r="1564" spans="33:43">
      <c r="AG1564" s="1"/>
      <c r="AQ1564" s="1"/>
    </row>
    <row r="1569" spans="33:43">
      <c r="AG1569" s="1"/>
      <c r="AQ1569" s="1"/>
    </row>
    <row r="1576" spans="33:43">
      <c r="AG1576" s="1"/>
      <c r="AQ1576" s="1"/>
    </row>
    <row r="1586" spans="33:43">
      <c r="AG1586" s="1"/>
      <c r="AQ1586" s="1"/>
    </row>
    <row r="1591" spans="33:43">
      <c r="AG1591" s="1"/>
      <c r="AQ1591" s="1"/>
    </row>
    <row r="1596" spans="33:43">
      <c r="AG1596" s="1"/>
      <c r="AQ1596" s="1"/>
    </row>
    <row r="1597" spans="33:43">
      <c r="AG1597" s="1"/>
      <c r="AQ1597" s="1"/>
    </row>
    <row r="1602" spans="33:43">
      <c r="AG1602" s="1"/>
      <c r="AQ1602" s="1"/>
    </row>
    <row r="1604" spans="33:43">
      <c r="AG1604" s="1"/>
      <c r="AQ1604" s="1"/>
    </row>
    <row r="1605" spans="33:43">
      <c r="AG1605" s="1"/>
      <c r="AQ1605" s="1"/>
    </row>
    <row r="1606" spans="33:43">
      <c r="AG1606" s="1"/>
      <c r="AQ1606" s="1"/>
    </row>
    <row r="1612" spans="33:43">
      <c r="AG1612" s="1"/>
      <c r="AQ1612" s="1"/>
    </row>
    <row r="1613" spans="33:43">
      <c r="AG1613" s="1"/>
      <c r="AQ1613" s="1"/>
    </row>
    <row r="1614" spans="33:43">
      <c r="AG1614" s="1"/>
      <c r="AQ1614" s="1"/>
    </row>
    <row r="1618" spans="33:43">
      <c r="AG1618" s="1"/>
      <c r="AQ1618" s="1"/>
    </row>
    <row r="1619" spans="33:43">
      <c r="AG1619" s="1"/>
      <c r="AQ1619" s="1"/>
    </row>
    <row r="1620" spans="33:43">
      <c r="AG1620" s="1"/>
      <c r="AQ1620" s="1"/>
    </row>
    <row r="1622" spans="33:43">
      <c r="AG1622" s="1"/>
      <c r="AQ1622" s="1"/>
    </row>
    <row r="1623" spans="33:43">
      <c r="AG1623" s="1"/>
      <c r="AQ1623" s="1"/>
    </row>
    <row r="1628" spans="33:43">
      <c r="AG1628" s="1"/>
      <c r="AQ1628" s="1"/>
    </row>
    <row r="1629" spans="33:43">
      <c r="AG1629" s="1"/>
      <c r="AQ1629" s="1"/>
    </row>
    <row r="1630" spans="33:43">
      <c r="AG1630" s="1"/>
      <c r="AQ1630" s="1"/>
    </row>
    <row r="1631" spans="33:43">
      <c r="AG1631" s="1"/>
      <c r="AQ1631" s="1"/>
    </row>
    <row r="1632" spans="33:43">
      <c r="AG1632" s="1"/>
      <c r="AQ1632" s="1"/>
    </row>
    <row r="1633" spans="33:43">
      <c r="AG1633" s="1"/>
      <c r="AQ1633" s="1"/>
    </row>
    <row r="1634" spans="33:43">
      <c r="AG1634" s="1"/>
      <c r="AQ1634" s="1"/>
    </row>
    <row r="1639" spans="33:43">
      <c r="AG1639" s="1"/>
      <c r="AQ1639" s="1"/>
    </row>
    <row r="1640" spans="33:43">
      <c r="AG1640" s="1"/>
      <c r="AQ1640" s="1"/>
    </row>
    <row r="1641" spans="33:43">
      <c r="AG1641" s="1"/>
      <c r="AQ1641" s="1"/>
    </row>
    <row r="1643" spans="33:43">
      <c r="AG1643" s="1"/>
      <c r="AQ1643" s="1"/>
    </row>
    <row r="1645" spans="33:43">
      <c r="AG1645" s="1"/>
      <c r="AQ1645" s="1"/>
    </row>
    <row r="1647" spans="33:43">
      <c r="AG1647" s="1"/>
      <c r="AQ1647" s="1"/>
    </row>
    <row r="1651" spans="33:43">
      <c r="AG1651" s="1"/>
      <c r="AQ1651" s="1"/>
    </row>
    <row r="1652" spans="33:43">
      <c r="AG1652" s="1"/>
      <c r="AQ1652" s="1"/>
    </row>
    <row r="1653" spans="33:43">
      <c r="AG1653" s="1"/>
      <c r="AQ1653" s="1"/>
    </row>
    <row r="1654" spans="33:43">
      <c r="AG1654" s="1"/>
      <c r="AQ1654" s="1"/>
    </row>
    <row r="1657" spans="33:43">
      <c r="AG1657" s="1"/>
      <c r="AQ1657" s="1"/>
    </row>
    <row r="1658" spans="33:43">
      <c r="AG1658" s="1"/>
      <c r="AQ1658" s="1"/>
    </row>
    <row r="1660" spans="33:43">
      <c r="AG1660" s="1"/>
      <c r="AQ1660" s="1"/>
    </row>
    <row r="1661" spans="33:43">
      <c r="AG1661" s="1"/>
      <c r="AQ1661" s="1"/>
    </row>
    <row r="1662" spans="33:43">
      <c r="AG1662" s="1"/>
      <c r="AQ1662" s="1"/>
    </row>
    <row r="1666" spans="33:43">
      <c r="AG1666" s="1"/>
      <c r="AQ1666" s="1"/>
    </row>
    <row r="1667" spans="33:43">
      <c r="AG1667" s="1"/>
      <c r="AQ1667" s="1"/>
    </row>
    <row r="1668" spans="33:43">
      <c r="AG1668" s="1"/>
      <c r="AQ1668" s="1"/>
    </row>
    <row r="1676" spans="33:43">
      <c r="AG1676" s="1"/>
      <c r="AQ1676" s="1"/>
    </row>
    <row r="1682" spans="33:43">
      <c r="AG1682" s="1"/>
      <c r="AQ1682" s="1"/>
    </row>
    <row r="1683" spans="33:43">
      <c r="AG1683" s="1"/>
      <c r="AQ1683" s="1"/>
    </row>
    <row r="1685" spans="33:43">
      <c r="AG1685" s="1"/>
      <c r="AQ1685" s="1"/>
    </row>
    <row r="1686" spans="33:43">
      <c r="AG1686" s="1"/>
      <c r="AQ1686" s="1"/>
    </row>
    <row r="1689" spans="33:43">
      <c r="AG1689" s="1"/>
      <c r="AQ1689" s="1"/>
    </row>
    <row r="1690" spans="33:43">
      <c r="AG1690" s="1"/>
      <c r="AQ1690" s="1"/>
    </row>
    <row r="1692" spans="33:43">
      <c r="AG1692" s="1"/>
      <c r="AQ1692" s="1"/>
    </row>
    <row r="1694" spans="33:43">
      <c r="AG1694" s="1"/>
      <c r="AQ1694" s="1"/>
    </row>
    <row r="1695" spans="33:43">
      <c r="AG1695" s="1"/>
      <c r="AQ1695" s="1"/>
    </row>
    <row r="1697" spans="33:43">
      <c r="AG1697" s="1"/>
      <c r="AQ1697" s="1"/>
    </row>
    <row r="1698" spans="33:43">
      <c r="AG1698" s="1"/>
      <c r="AQ1698" s="1"/>
    </row>
    <row r="1699" spans="33:43">
      <c r="AG1699" s="1"/>
      <c r="AQ1699" s="1"/>
    </row>
    <row r="1700" spans="33:43">
      <c r="AG1700" s="1"/>
      <c r="AQ1700" s="1"/>
    </row>
    <row r="1705" spans="33:43">
      <c r="AG1705" s="1"/>
      <c r="AQ1705" s="1"/>
    </row>
    <row r="1707" spans="33:43">
      <c r="AG1707" s="1"/>
      <c r="AQ1707" s="1"/>
    </row>
    <row r="1710" spans="33:43">
      <c r="AG1710" s="1"/>
      <c r="AQ1710" s="1"/>
    </row>
    <row r="1712" spans="33:43">
      <c r="AG1712" s="1"/>
      <c r="AQ1712" s="1"/>
    </row>
    <row r="1713" spans="33:43">
      <c r="AG1713" s="1"/>
      <c r="AQ1713" s="1"/>
    </row>
    <row r="1714" spans="33:43">
      <c r="AG1714" s="1"/>
      <c r="AQ1714" s="1"/>
    </row>
    <row r="1715" spans="33:43">
      <c r="AG1715" s="1"/>
      <c r="AQ1715" s="1"/>
    </row>
    <row r="1716" spans="33:43">
      <c r="AG1716" s="1"/>
      <c r="AQ1716" s="1"/>
    </row>
    <row r="1720" spans="33:43">
      <c r="AG1720" s="1"/>
      <c r="AQ1720" s="1"/>
    </row>
    <row r="1723" spans="33:43">
      <c r="AG1723" s="1"/>
      <c r="AQ1723" s="1"/>
    </row>
    <row r="1725" spans="33:43">
      <c r="AG1725" s="1"/>
      <c r="AQ1725" s="1"/>
    </row>
    <row r="1728" spans="33:43">
      <c r="AG1728" s="1"/>
      <c r="AQ1728" s="1"/>
    </row>
    <row r="1730" spans="33:43">
      <c r="AG1730" s="1"/>
      <c r="AQ1730" s="1"/>
    </row>
    <row r="1738" spans="33:43">
      <c r="AG1738" s="1"/>
      <c r="AQ1738" s="1"/>
    </row>
    <row r="1739" spans="33:43">
      <c r="AG1739" s="1"/>
      <c r="AQ1739" s="1"/>
    </row>
    <row r="1745" spans="33:43">
      <c r="AG1745" s="1"/>
      <c r="AQ1745" s="1"/>
    </row>
    <row r="1747" spans="33:43">
      <c r="AG1747" s="1"/>
      <c r="AQ1747" s="1"/>
    </row>
    <row r="1748" spans="33:43">
      <c r="AG1748" s="1"/>
      <c r="AQ1748" s="1"/>
    </row>
    <row r="1749" spans="33:43">
      <c r="AG1749" s="1"/>
      <c r="AQ1749" s="1"/>
    </row>
    <row r="1750" spans="33:43">
      <c r="AG1750" s="1"/>
      <c r="AQ1750" s="1"/>
    </row>
    <row r="1751" spans="33:43">
      <c r="AG1751" s="1"/>
      <c r="AQ1751" s="1"/>
    </row>
    <row r="1758" spans="33:43">
      <c r="AG1758" s="1"/>
      <c r="AQ1758" s="1"/>
    </row>
    <row r="1760" spans="33:43">
      <c r="AG1760" s="1"/>
      <c r="AQ1760" s="1"/>
    </row>
    <row r="1761" spans="33:43">
      <c r="AG1761" s="1"/>
      <c r="AQ1761" s="1"/>
    </row>
    <row r="1764" spans="33:43">
      <c r="AG1764" s="1"/>
      <c r="AQ1764" s="1"/>
    </row>
    <row r="1765" spans="33:43">
      <c r="AG1765" s="1"/>
      <c r="AQ1765" s="1"/>
    </row>
    <row r="1768" spans="33:43">
      <c r="AG1768" s="1"/>
      <c r="AQ1768" s="1"/>
    </row>
    <row r="1769" spans="33:43">
      <c r="AG1769" s="1"/>
      <c r="AQ1769" s="1"/>
    </row>
    <row r="1770" spans="33:43">
      <c r="AG1770" s="1"/>
      <c r="AQ1770" s="1"/>
    </row>
    <row r="1774" spans="33:43">
      <c r="AG1774" s="1"/>
      <c r="AQ1774" s="1"/>
    </row>
    <row r="1775" spans="33:43">
      <c r="AG1775" s="1"/>
      <c r="AQ1775" s="1"/>
    </row>
    <row r="1776" spans="33:43">
      <c r="AG1776" s="1"/>
      <c r="AQ1776" s="1"/>
    </row>
    <row r="1778" spans="33:43">
      <c r="AG1778" s="1"/>
      <c r="AQ1778" s="1"/>
    </row>
    <row r="1781" spans="33:43">
      <c r="AG1781" s="1"/>
      <c r="AQ1781" s="1"/>
    </row>
    <row r="1785" spans="33:43">
      <c r="AG1785" s="1"/>
      <c r="AQ1785" s="1"/>
    </row>
    <row r="1786" spans="33:43">
      <c r="AG1786" s="1"/>
      <c r="AQ1786" s="1"/>
    </row>
    <row r="1787" spans="33:43">
      <c r="AG1787" s="1"/>
      <c r="AQ1787" s="1"/>
    </row>
    <row r="1788" spans="33:43">
      <c r="AG1788" s="1"/>
      <c r="AQ1788" s="1"/>
    </row>
    <row r="1790" spans="33:43">
      <c r="AG1790" s="1"/>
      <c r="AQ1790" s="1"/>
    </row>
    <row r="1793" spans="33:43">
      <c r="AG1793" s="1"/>
      <c r="AQ1793" s="1"/>
    </row>
    <row r="1795" spans="33:43">
      <c r="AG1795" s="1"/>
      <c r="AQ1795" s="1"/>
    </row>
    <row r="1796" spans="33:43">
      <c r="AG1796" s="1"/>
      <c r="AQ1796" s="1"/>
    </row>
    <row r="1797" spans="33:43">
      <c r="AG1797" s="1"/>
      <c r="AQ1797" s="1"/>
    </row>
    <row r="1798" spans="33:43">
      <c r="AG1798" s="1"/>
      <c r="AQ1798" s="1"/>
    </row>
    <row r="1799" spans="33:43">
      <c r="AG1799" s="1"/>
      <c r="AQ1799" s="1"/>
    </row>
    <row r="1801" spans="33:43">
      <c r="AG1801" s="1"/>
      <c r="AQ1801" s="1"/>
    </row>
    <row r="1803" spans="33:43">
      <c r="AG1803" s="1"/>
      <c r="AQ1803" s="1"/>
    </row>
    <row r="1811" spans="33:43">
      <c r="AG1811" s="1"/>
      <c r="AQ1811" s="1"/>
    </row>
    <row r="1812" spans="33:43">
      <c r="AG1812" s="1"/>
      <c r="AQ1812" s="1"/>
    </row>
    <row r="1813" spans="33:43">
      <c r="AG1813" s="1"/>
      <c r="AQ1813" s="1"/>
    </row>
    <row r="1815" spans="33:43">
      <c r="AG1815" s="1"/>
      <c r="AQ1815" s="1"/>
    </row>
    <row r="1820" spans="33:43">
      <c r="AG1820" s="1"/>
      <c r="AQ1820" s="1"/>
    </row>
    <row r="1822" spans="33:43">
      <c r="AG1822" s="1"/>
      <c r="AQ1822" s="1"/>
    </row>
    <row r="1823" spans="33:43">
      <c r="AG1823" s="1"/>
      <c r="AQ1823" s="1"/>
    </row>
    <row r="1824" spans="33:43">
      <c r="AG1824" s="1"/>
      <c r="AQ1824" s="1"/>
    </row>
    <row r="1827" spans="33:43">
      <c r="AG1827" s="1"/>
      <c r="AQ1827" s="1"/>
    </row>
    <row r="1832" spans="33:43">
      <c r="AG1832" s="1"/>
      <c r="AQ1832" s="1"/>
    </row>
    <row r="1836" spans="33:43">
      <c r="AG1836" s="1"/>
      <c r="AQ1836" s="1"/>
    </row>
    <row r="1838" spans="33:43">
      <c r="AG1838" s="1"/>
      <c r="AQ1838" s="1"/>
    </row>
    <row r="1841" spans="33:43">
      <c r="AG1841" s="1"/>
      <c r="AQ1841" s="1"/>
    </row>
    <row r="1846" spans="33:43">
      <c r="AG1846" s="1"/>
      <c r="AQ1846" s="1"/>
    </row>
    <row r="1847" spans="33:43">
      <c r="AG1847" s="1"/>
      <c r="AQ1847" s="1"/>
    </row>
    <row r="1848" spans="33:43">
      <c r="AG1848" s="1"/>
      <c r="AQ1848" s="1"/>
    </row>
    <row r="1849" spans="33:43">
      <c r="AG1849" s="1"/>
      <c r="AQ1849" s="1"/>
    </row>
    <row r="1850" spans="33:43">
      <c r="AG1850" s="1"/>
      <c r="AQ1850" s="1"/>
    </row>
    <row r="1851" spans="33:43">
      <c r="AG1851" s="1"/>
      <c r="AQ1851" s="1"/>
    </row>
    <row r="1852" spans="33:43">
      <c r="AG1852" s="1"/>
      <c r="AQ1852" s="1"/>
    </row>
    <row r="1853" spans="33:43">
      <c r="AG1853" s="1"/>
      <c r="AQ1853" s="1"/>
    </row>
    <row r="1854" spans="33:43">
      <c r="AG1854" s="1"/>
      <c r="AQ1854" s="1"/>
    </row>
    <row r="1861" spans="33:43">
      <c r="AG1861" s="1"/>
      <c r="AQ1861" s="1"/>
    </row>
    <row r="1862" spans="33:43">
      <c r="AG1862" s="1"/>
      <c r="AQ1862" s="1"/>
    </row>
    <row r="1863" spans="33:43">
      <c r="AG1863" s="1"/>
      <c r="AQ1863" s="1"/>
    </row>
    <row r="1864" spans="33:43">
      <c r="AG1864" s="1"/>
      <c r="AQ1864" s="1"/>
    </row>
    <row r="1865" spans="33:43">
      <c r="AG1865" s="1"/>
      <c r="AQ1865" s="1"/>
    </row>
    <row r="1869" spans="33:43">
      <c r="AG1869" s="1"/>
      <c r="AQ1869" s="1"/>
    </row>
    <row r="1870" spans="33:43">
      <c r="AG1870" s="1"/>
      <c r="AQ1870" s="1"/>
    </row>
    <row r="1872" spans="33:43">
      <c r="AG1872" s="1"/>
      <c r="AQ1872" s="1"/>
    </row>
    <row r="1873" spans="33:43">
      <c r="AG1873" s="1"/>
      <c r="AQ1873" s="1"/>
    </row>
    <row r="1874" spans="33:43">
      <c r="AG1874" s="1"/>
      <c r="AQ1874" s="1"/>
    </row>
    <row r="1875" spans="33:43">
      <c r="AG1875" s="1"/>
      <c r="AQ1875" s="1"/>
    </row>
    <row r="1876" spans="33:43">
      <c r="AG1876" s="1"/>
      <c r="AQ1876" s="1"/>
    </row>
    <row r="1885" spans="33:43">
      <c r="AG1885" s="1"/>
      <c r="AQ1885" s="1"/>
    </row>
    <row r="1888" spans="33:43">
      <c r="AG1888" s="1"/>
      <c r="AQ1888" s="1"/>
    </row>
    <row r="1889" spans="33:43">
      <c r="AG1889" s="1"/>
      <c r="AQ1889" s="1"/>
    </row>
    <row r="1890" spans="33:43">
      <c r="AG1890" s="1"/>
      <c r="AQ1890" s="1"/>
    </row>
    <row r="1893" spans="33:43">
      <c r="AG1893" s="1"/>
      <c r="AQ1893" s="1"/>
    </row>
    <row r="1895" spans="33:43">
      <c r="AG1895" s="1"/>
      <c r="AQ1895" s="1"/>
    </row>
    <row r="1896" spans="33:43">
      <c r="AG1896" s="1"/>
      <c r="AQ1896" s="1"/>
    </row>
    <row r="1897" spans="33:43">
      <c r="AG1897" s="1"/>
      <c r="AQ1897" s="1"/>
    </row>
    <row r="1900" spans="33:43">
      <c r="AG1900" s="1"/>
      <c r="AQ1900" s="1"/>
    </row>
    <row r="1903" spans="33:43">
      <c r="AG1903" s="1"/>
      <c r="AQ1903" s="1"/>
    </row>
    <row r="1904" spans="33:43">
      <c r="AG1904" s="1"/>
      <c r="AQ1904" s="1"/>
    </row>
    <row r="1905" spans="33:43">
      <c r="AG1905" s="1"/>
      <c r="AQ1905" s="1"/>
    </row>
    <row r="1906" spans="33:43">
      <c r="AG1906" s="1"/>
      <c r="AQ1906" s="1"/>
    </row>
    <row r="1914" spans="33:43">
      <c r="AG1914" s="1"/>
      <c r="AQ1914" s="1"/>
    </row>
    <row r="1917" spans="33:43">
      <c r="AG1917" s="1"/>
      <c r="AQ1917" s="1"/>
    </row>
    <row r="1919" spans="33:43">
      <c r="AG1919" s="1"/>
      <c r="AQ1919" s="1"/>
    </row>
    <row r="1924" spans="33:43">
      <c r="AG1924" s="1"/>
      <c r="AQ1924" s="1"/>
    </row>
    <row r="1925" spans="33:43">
      <c r="AG1925" s="1"/>
      <c r="AQ1925" s="1"/>
    </row>
    <row r="1927" spans="33:43">
      <c r="AG1927" s="1"/>
      <c r="AQ1927" s="1"/>
    </row>
    <row r="1933" spans="33:43">
      <c r="AG1933" s="1"/>
      <c r="AQ1933" s="1"/>
    </row>
    <row r="1934" spans="33:43">
      <c r="AG1934" s="1"/>
      <c r="AQ1934" s="1"/>
    </row>
    <row r="1935" spans="33:43">
      <c r="AG1935" s="1"/>
      <c r="AQ1935" s="1"/>
    </row>
    <row r="1938" spans="33:43">
      <c r="AG1938" s="1"/>
      <c r="AQ1938" s="1"/>
    </row>
    <row r="1939" spans="33:43">
      <c r="AG1939" s="1"/>
      <c r="AQ1939" s="1"/>
    </row>
    <row r="1940" spans="33:43">
      <c r="AG1940" s="1"/>
      <c r="AQ1940" s="1"/>
    </row>
    <row r="1941" spans="33:43">
      <c r="AG1941" s="1"/>
      <c r="AQ1941" s="1"/>
    </row>
    <row r="1942" spans="33:43">
      <c r="AG1942" s="1"/>
      <c r="AQ1942" s="1"/>
    </row>
    <row r="1945" spans="33:43">
      <c r="AG1945" s="1"/>
      <c r="AQ1945" s="1"/>
    </row>
    <row r="1950" spans="33:43">
      <c r="AG1950" s="1"/>
      <c r="AQ1950" s="1"/>
    </row>
    <row r="1951" spans="33:43">
      <c r="AG1951" s="1"/>
      <c r="AQ1951" s="1"/>
    </row>
    <row r="1952" spans="33:43">
      <c r="AG1952" s="1"/>
      <c r="AQ1952" s="1"/>
    </row>
    <row r="1954" spans="33:43">
      <c r="AG1954" s="1"/>
      <c r="AQ1954" s="1"/>
    </row>
    <row r="1955" spans="33:43">
      <c r="AG1955" s="1"/>
      <c r="AQ1955" s="1"/>
    </row>
    <row r="1956" spans="33:43">
      <c r="AG1956" s="1"/>
      <c r="AQ1956" s="1"/>
    </row>
    <row r="1962" spans="33:43">
      <c r="AG1962" s="1"/>
      <c r="AQ1962" s="1"/>
    </row>
    <row r="1963" spans="33:43">
      <c r="AG1963" s="1"/>
      <c r="AQ1963" s="1"/>
    </row>
    <row r="1964" spans="33:43">
      <c r="AG1964" s="1"/>
      <c r="AQ1964" s="1"/>
    </row>
    <row r="1969" spans="33:43">
      <c r="AG1969" s="1"/>
      <c r="AQ1969" s="1"/>
    </row>
    <row r="1977" spans="33:43">
      <c r="AG1977" s="1"/>
      <c r="AQ1977" s="1"/>
    </row>
    <row r="1980" spans="33:43">
      <c r="AG1980" s="1"/>
      <c r="AQ1980" s="1"/>
    </row>
    <row r="1983" spans="33:43">
      <c r="AG1983" s="1"/>
      <c r="AQ1983" s="1"/>
    </row>
    <row r="1984" spans="33:43">
      <c r="AG1984" s="1"/>
      <c r="AQ1984" s="1"/>
    </row>
    <row r="1991" spans="33:43">
      <c r="AG1991" s="1"/>
      <c r="AQ1991" s="1"/>
    </row>
    <row r="1992" spans="33:43">
      <c r="AG1992" s="1"/>
      <c r="AQ1992" s="1"/>
    </row>
    <row r="1993" spans="33:43">
      <c r="AG1993" s="1"/>
      <c r="AQ1993" s="1"/>
    </row>
    <row r="1994" spans="33:43">
      <c r="AG1994" s="1"/>
      <c r="AQ1994" s="1"/>
    </row>
    <row r="1997" spans="33:43">
      <c r="AG1997" s="1"/>
      <c r="AQ1997" s="1"/>
    </row>
    <row r="2001" spans="33:43">
      <c r="AG2001" s="1"/>
      <c r="AQ2001" s="1"/>
    </row>
    <row r="2003" spans="33:43">
      <c r="AG2003" s="1"/>
      <c r="AQ2003" s="1"/>
    </row>
    <row r="2005" spans="33:43">
      <c r="AG2005" s="1"/>
      <c r="AQ2005" s="1"/>
    </row>
    <row r="2009" spans="33:43">
      <c r="AG2009" s="1"/>
      <c r="AQ2009" s="1"/>
    </row>
    <row r="2012" spans="33:43">
      <c r="AG2012" s="1"/>
      <c r="AQ2012" s="1"/>
    </row>
    <row r="2015" spans="33:43">
      <c r="AG2015" s="1"/>
      <c r="AQ2015" s="1"/>
    </row>
    <row r="2023" spans="33:43">
      <c r="AG2023" s="1"/>
      <c r="AQ2023" s="1"/>
    </row>
    <row r="2028" spans="33:43">
      <c r="AG2028" s="1"/>
      <c r="AQ2028" s="1"/>
    </row>
    <row r="2031" spans="33:43">
      <c r="AG2031" s="1"/>
      <c r="AQ2031" s="1"/>
    </row>
    <row r="2033" spans="33:43">
      <c r="AG2033" s="1"/>
      <c r="AQ2033" s="1"/>
    </row>
    <row r="2037" spans="33:43">
      <c r="AG2037" s="1"/>
      <c r="AQ2037" s="1"/>
    </row>
    <row r="2041" spans="33:43">
      <c r="AG2041" s="1"/>
      <c r="AQ2041" s="1"/>
    </row>
    <row r="2044" spans="33:43">
      <c r="AG2044" s="1"/>
      <c r="AQ2044" s="1"/>
    </row>
    <row r="2045" spans="33:43">
      <c r="AG2045" s="1"/>
      <c r="AQ2045" s="1"/>
    </row>
    <row r="2046" spans="33:43">
      <c r="AG2046" s="1"/>
      <c r="AQ2046" s="1"/>
    </row>
    <row r="2047" spans="33:43">
      <c r="AG2047" s="1"/>
      <c r="AQ2047" s="1"/>
    </row>
    <row r="2051" spans="33:43">
      <c r="AG2051" s="1"/>
      <c r="AQ2051" s="1"/>
    </row>
    <row r="2052" spans="33:43">
      <c r="AG2052" s="1"/>
      <c r="AQ2052" s="1"/>
    </row>
    <row r="2053" spans="33:43">
      <c r="AG2053" s="1"/>
      <c r="AQ2053" s="1"/>
    </row>
    <row r="2055" spans="33:43">
      <c r="AG2055" s="1"/>
      <c r="AQ2055" s="1"/>
    </row>
    <row r="2061" spans="33:43">
      <c r="AG2061" s="1"/>
      <c r="AQ2061" s="1"/>
    </row>
    <row r="2062" spans="33:43">
      <c r="AG2062" s="1"/>
      <c r="AQ2062" s="1"/>
    </row>
    <row r="2067" spans="33:43">
      <c r="AG2067" s="1"/>
      <c r="AQ2067" s="1"/>
    </row>
    <row r="2070" spans="33:43">
      <c r="AG2070" s="1"/>
      <c r="AQ2070" s="1"/>
    </row>
    <row r="2071" spans="33:43">
      <c r="AG2071" s="1"/>
      <c r="AQ2071" s="1"/>
    </row>
    <row r="2073" spans="33:43">
      <c r="AG2073" s="1"/>
      <c r="AQ2073" s="1"/>
    </row>
    <row r="2075" spans="33:43">
      <c r="AG2075" s="1"/>
      <c r="AQ2075" s="1"/>
    </row>
    <row r="2077" spans="33:43">
      <c r="AG2077" s="1"/>
      <c r="AQ2077" s="1"/>
    </row>
    <row r="2078" spans="33:43">
      <c r="AG2078" s="1"/>
      <c r="AQ2078" s="1"/>
    </row>
    <row r="2084" spans="33:43">
      <c r="AG2084" s="1"/>
      <c r="AQ2084" s="1"/>
    </row>
    <row r="2085" spans="33:43">
      <c r="AG2085" s="1"/>
      <c r="AQ2085" s="1"/>
    </row>
    <row r="2086" spans="33:43">
      <c r="AG2086" s="1"/>
      <c r="AQ2086" s="1"/>
    </row>
    <row r="2094" spans="33:43">
      <c r="AG2094" s="1"/>
      <c r="AQ2094" s="1"/>
    </row>
    <row r="2095" spans="33:43">
      <c r="AG2095" s="1"/>
      <c r="AQ2095" s="1"/>
    </row>
    <row r="2096" spans="33:43">
      <c r="AG2096" s="1"/>
      <c r="AQ2096" s="1"/>
    </row>
    <row r="2099" spans="33:43">
      <c r="AG2099" s="1"/>
      <c r="AQ2099" s="1"/>
    </row>
    <row r="2107" spans="33:43">
      <c r="AG2107" s="1"/>
      <c r="AQ2107" s="1"/>
    </row>
    <row r="2110" spans="33:43">
      <c r="AG2110" s="1"/>
      <c r="AQ2110" s="1"/>
    </row>
    <row r="2111" spans="33:43">
      <c r="AG2111" s="1"/>
      <c r="AQ2111" s="1"/>
    </row>
    <row r="2116" spans="33:43">
      <c r="AG2116" s="1"/>
      <c r="AQ2116" s="1"/>
    </row>
    <row r="2118" spans="33:43">
      <c r="AG2118" s="1"/>
      <c r="AQ2118" s="1"/>
    </row>
    <row r="2120" spans="33:43">
      <c r="AG2120" s="1"/>
      <c r="AQ2120" s="1"/>
    </row>
    <row r="2124" spans="33:43">
      <c r="AG2124" s="1"/>
      <c r="AQ2124" s="1"/>
    </row>
    <row r="2125" spans="33:43">
      <c r="AG2125" s="1"/>
      <c r="AQ2125" s="1"/>
    </row>
    <row r="2127" spans="33:43">
      <c r="AG2127" s="1"/>
      <c r="AQ2127" s="1"/>
    </row>
    <row r="2128" spans="33:43">
      <c r="AG2128" s="1"/>
      <c r="AQ2128" s="1"/>
    </row>
    <row r="2132" spans="33:43">
      <c r="AG2132" s="1"/>
      <c r="AQ2132" s="1"/>
    </row>
    <row r="2134" spans="33:43">
      <c r="AG2134" s="1"/>
      <c r="AQ2134" s="1"/>
    </row>
    <row r="2136" spans="33:43">
      <c r="AG2136" s="1"/>
      <c r="AQ2136" s="1"/>
    </row>
    <row r="2137" spans="33:43">
      <c r="AG2137" s="1"/>
      <c r="AQ2137" s="1"/>
    </row>
    <row r="2140" spans="33:43">
      <c r="AG2140" s="1"/>
      <c r="AQ2140" s="1"/>
    </row>
    <row r="2143" spans="33:43">
      <c r="AG2143" s="1"/>
      <c r="AQ2143" s="1"/>
    </row>
    <row r="2146" spans="33:43">
      <c r="AG2146" s="1"/>
      <c r="AQ2146" s="1"/>
    </row>
    <row r="2153" spans="33:43">
      <c r="AG2153" s="1"/>
      <c r="AQ2153" s="1"/>
    </row>
    <row r="2157" spans="33:43">
      <c r="AG2157" s="1"/>
      <c r="AQ2157" s="1"/>
    </row>
    <row r="2158" spans="33:43">
      <c r="AG2158" s="1"/>
      <c r="AQ2158" s="1"/>
    </row>
    <row r="2163" spans="33:43">
      <c r="AG2163" s="1"/>
      <c r="AQ2163" s="1"/>
    </row>
    <row r="2164" spans="33:43">
      <c r="AG2164" s="1"/>
      <c r="AQ2164" s="1"/>
    </row>
    <row r="2169" spans="33:43">
      <c r="AG2169" s="1"/>
      <c r="AQ2169" s="1"/>
    </row>
    <row r="2170" spans="33:43">
      <c r="AG2170" s="1"/>
      <c r="AQ2170" s="1"/>
    </row>
    <row r="2179" spans="33:43">
      <c r="AG2179" s="1"/>
      <c r="AQ2179" s="1"/>
    </row>
    <row r="2183" spans="33:43">
      <c r="AG2183" s="1"/>
      <c r="AQ2183" s="1"/>
    </row>
    <row r="2190" spans="33:43">
      <c r="AG2190" s="1"/>
      <c r="AQ2190" s="1"/>
    </row>
    <row r="2195" spans="33:43">
      <c r="AG2195" s="1"/>
      <c r="AQ2195" s="1"/>
    </row>
    <row r="2196" spans="33:43">
      <c r="AG2196" s="1"/>
      <c r="AQ2196" s="1"/>
    </row>
    <row r="2198" spans="33:43">
      <c r="AG2198" s="1"/>
      <c r="AQ2198" s="1"/>
    </row>
    <row r="2200" spans="33:43">
      <c r="AG2200" s="1"/>
      <c r="AQ2200" s="1"/>
    </row>
    <row r="2201" spans="33:43">
      <c r="AG2201" s="1"/>
      <c r="AQ2201" s="1"/>
    </row>
    <row r="2202" spans="33:43">
      <c r="AG2202" s="1"/>
      <c r="AQ2202" s="1"/>
    </row>
    <row r="2203" spans="33:43">
      <c r="AG2203" s="1"/>
      <c r="AQ2203" s="1"/>
    </row>
    <row r="2210" spans="33:43">
      <c r="AG2210" s="1"/>
      <c r="AQ2210" s="1"/>
    </row>
    <row r="2211" spans="33:43">
      <c r="AG2211" s="1"/>
      <c r="AQ2211" s="1"/>
    </row>
    <row r="2213" spans="33:43">
      <c r="AG2213" s="1"/>
      <c r="AQ2213" s="1"/>
    </row>
    <row r="2216" spans="33:43">
      <c r="AG2216" s="1"/>
      <c r="AQ2216" s="1"/>
    </row>
    <row r="2217" spans="33:43">
      <c r="AG2217" s="1"/>
      <c r="AQ2217" s="1"/>
    </row>
    <row r="2219" spans="33:43">
      <c r="AG2219" s="1"/>
      <c r="AQ2219" s="1"/>
    </row>
    <row r="2220" spans="33:43">
      <c r="AG2220" s="1"/>
      <c r="AQ2220" s="1"/>
    </row>
    <row r="2221" spans="33:43">
      <c r="AG2221" s="1"/>
      <c r="AQ2221" s="1"/>
    </row>
    <row r="2223" spans="33:43">
      <c r="AG2223" s="1"/>
      <c r="AQ2223" s="1"/>
    </row>
    <row r="2224" spans="33:43">
      <c r="AG2224" s="1"/>
      <c r="AQ2224" s="1"/>
    </row>
    <row r="2228" spans="33:43">
      <c r="AG2228" s="1"/>
      <c r="AQ2228" s="1"/>
    </row>
    <row r="2232" spans="33:43">
      <c r="AG2232" s="1"/>
      <c r="AQ2232" s="1"/>
    </row>
    <row r="2233" spans="33:43">
      <c r="AG2233" s="1"/>
      <c r="AQ2233" s="1"/>
    </row>
    <row r="2234" spans="33:43">
      <c r="AG2234" s="1"/>
      <c r="AQ2234" s="1"/>
    </row>
    <row r="2235" spans="33:43">
      <c r="AG2235" s="1"/>
      <c r="AQ2235" s="1"/>
    </row>
    <row r="2236" spans="33:43">
      <c r="AG2236" s="1"/>
      <c r="AQ2236" s="1"/>
    </row>
    <row r="2237" spans="33:43">
      <c r="AG2237" s="1"/>
      <c r="AQ2237" s="1"/>
    </row>
    <row r="2238" spans="33:43">
      <c r="AG2238" s="1"/>
      <c r="AQ2238" s="1"/>
    </row>
    <row r="2239" spans="33:43">
      <c r="AG2239" s="1"/>
      <c r="AQ2239" s="1"/>
    </row>
    <row r="2240" spans="33:43">
      <c r="AG2240" s="1"/>
      <c r="AQ2240" s="1"/>
    </row>
    <row r="2242" spans="33:43">
      <c r="AG2242" s="1"/>
      <c r="AQ2242" s="1"/>
    </row>
    <row r="2246" spans="33:43">
      <c r="AG2246" s="1"/>
      <c r="AQ2246" s="1"/>
    </row>
    <row r="2247" spans="33:43">
      <c r="AG2247" s="1"/>
      <c r="AQ2247" s="1"/>
    </row>
    <row r="2248" spans="33:43">
      <c r="AG2248" s="1"/>
      <c r="AQ2248" s="1"/>
    </row>
    <row r="2251" spans="33:43">
      <c r="AG2251" s="1"/>
      <c r="AQ2251" s="1"/>
    </row>
    <row r="2252" spans="33:43">
      <c r="AG2252" s="1"/>
      <c r="AQ2252" s="1"/>
    </row>
    <row r="2257" spans="33:43">
      <c r="AG2257" s="1"/>
      <c r="AQ2257" s="1"/>
    </row>
    <row r="2258" spans="33:43">
      <c r="AG2258" s="1"/>
      <c r="AQ2258" s="1"/>
    </row>
    <row r="2259" spans="33:43">
      <c r="AG2259" s="1"/>
      <c r="AQ2259" s="1"/>
    </row>
    <row r="2260" spans="33:43">
      <c r="AG2260" s="1"/>
      <c r="AQ2260" s="1"/>
    </row>
    <row r="2262" spans="33:43">
      <c r="AG2262" s="1"/>
      <c r="AQ2262" s="1"/>
    </row>
    <row r="2264" spans="33:43">
      <c r="AG2264" s="1"/>
      <c r="AQ2264" s="1"/>
    </row>
    <row r="2265" spans="33:43">
      <c r="AG2265" s="1"/>
      <c r="AQ2265" s="1"/>
    </row>
    <row r="2266" spans="33:43">
      <c r="AG2266" s="1"/>
      <c r="AQ2266" s="1"/>
    </row>
    <row r="2267" spans="33:43">
      <c r="AG2267" s="1"/>
      <c r="AQ2267" s="1"/>
    </row>
    <row r="2270" spans="33:43">
      <c r="AG2270" s="1"/>
      <c r="AQ2270" s="1"/>
    </row>
    <row r="2271" spans="33:43">
      <c r="AG2271" s="1"/>
      <c r="AQ2271" s="1"/>
    </row>
    <row r="2273" spans="33:43">
      <c r="AG2273" s="1"/>
      <c r="AQ2273" s="1"/>
    </row>
    <row r="2274" spans="33:43">
      <c r="AG2274" s="1"/>
      <c r="AQ2274" s="1"/>
    </row>
    <row r="2275" spans="33:43">
      <c r="AG2275" s="1"/>
      <c r="AQ2275" s="1"/>
    </row>
    <row r="2276" spans="33:43">
      <c r="AG2276" s="1"/>
      <c r="AQ2276" s="1"/>
    </row>
    <row r="2277" spans="33:43">
      <c r="AG2277" s="1"/>
      <c r="AQ2277" s="1"/>
    </row>
    <row r="2279" spans="33:43">
      <c r="AG2279" s="1"/>
      <c r="AQ2279" s="1"/>
    </row>
    <row r="2280" spans="33:43">
      <c r="AG2280" s="1"/>
      <c r="AQ2280" s="1"/>
    </row>
    <row r="2281" spans="33:43">
      <c r="AG2281" s="1"/>
      <c r="AQ2281" s="1"/>
    </row>
    <row r="2282" spans="33:43">
      <c r="AG2282" s="1"/>
      <c r="AQ2282" s="1"/>
    </row>
    <row r="2283" spans="33:43">
      <c r="AG2283" s="1"/>
      <c r="AQ2283" s="1"/>
    </row>
    <row r="2285" spans="33:43">
      <c r="AG2285" s="1"/>
      <c r="AQ2285" s="1"/>
    </row>
    <row r="2294" spans="33:43">
      <c r="AG2294" s="1"/>
      <c r="AQ2294" s="1"/>
    </row>
    <row r="2297" spans="33:43">
      <c r="AG2297" s="1"/>
      <c r="AQ2297" s="1"/>
    </row>
    <row r="2301" spans="33:43">
      <c r="AG2301" s="1"/>
      <c r="AQ2301" s="1"/>
    </row>
    <row r="2303" spans="33:43">
      <c r="AG2303" s="1"/>
      <c r="AQ2303" s="1"/>
    </row>
    <row r="2305" spans="33:43">
      <c r="AG2305" s="1"/>
      <c r="AQ2305" s="1"/>
    </row>
    <row r="2306" spans="33:43">
      <c r="AG2306" s="1"/>
      <c r="AQ2306" s="1"/>
    </row>
    <row r="2307" spans="33:43">
      <c r="AG2307" s="1"/>
      <c r="AQ2307" s="1"/>
    </row>
    <row r="2308" spans="33:43">
      <c r="AG2308" s="1"/>
      <c r="AQ2308" s="1"/>
    </row>
    <row r="2309" spans="33:43">
      <c r="AG2309" s="1"/>
      <c r="AQ2309" s="1"/>
    </row>
    <row r="2311" spans="33:43">
      <c r="AG2311" s="1"/>
      <c r="AQ2311" s="1"/>
    </row>
    <row r="2313" spans="33:43">
      <c r="AG2313" s="1"/>
      <c r="AQ2313" s="1"/>
    </row>
    <row r="2315" spans="33:43">
      <c r="AG2315" s="1"/>
      <c r="AQ2315" s="1"/>
    </row>
    <row r="2316" spans="33:43">
      <c r="AG2316" s="1"/>
      <c r="AQ2316" s="1"/>
    </row>
    <row r="2319" spans="33:43">
      <c r="AG2319" s="1"/>
      <c r="AQ2319" s="1"/>
    </row>
    <row r="2320" spans="33:43">
      <c r="AG2320" s="1"/>
      <c r="AQ2320" s="1"/>
    </row>
    <row r="2322" spans="33:43">
      <c r="AG2322" s="1"/>
      <c r="AQ2322" s="1"/>
    </row>
    <row r="2326" spans="33:43">
      <c r="AG2326" s="1"/>
      <c r="AQ2326" s="1"/>
    </row>
    <row r="2327" spans="33:43">
      <c r="AG2327" s="1"/>
      <c r="AQ2327" s="1"/>
    </row>
    <row r="2329" spans="33:43">
      <c r="AG2329" s="1"/>
      <c r="AQ2329" s="1"/>
    </row>
    <row r="2330" spans="33:43">
      <c r="AG2330" s="1"/>
      <c r="AQ2330" s="1"/>
    </row>
    <row r="2334" spans="33:43">
      <c r="AG2334" s="1"/>
      <c r="AQ2334" s="1"/>
    </row>
    <row r="2336" spans="33:43">
      <c r="AG2336" s="1"/>
      <c r="AQ2336" s="1"/>
    </row>
    <row r="2337" spans="33:43">
      <c r="AG2337" s="1"/>
      <c r="AQ2337" s="1"/>
    </row>
    <row r="2339" spans="33:43">
      <c r="AG2339" s="1"/>
      <c r="AQ2339" s="1"/>
    </row>
    <row r="2340" spans="33:43">
      <c r="AG2340" s="1"/>
      <c r="AQ2340" s="1"/>
    </row>
    <row r="2342" spans="33:43">
      <c r="AG2342" s="1"/>
      <c r="AQ2342" s="1"/>
    </row>
    <row r="2345" spans="33:43">
      <c r="AG2345" s="1"/>
      <c r="AQ2345" s="1"/>
    </row>
    <row r="2348" spans="33:43">
      <c r="AG2348" s="1"/>
      <c r="AQ2348" s="1"/>
    </row>
    <row r="2349" spans="33:43">
      <c r="AG2349" s="1"/>
      <c r="AQ2349" s="1"/>
    </row>
    <row r="2350" spans="33:43">
      <c r="AG2350" s="1"/>
      <c r="AQ2350" s="1"/>
    </row>
    <row r="2354" spans="33:43">
      <c r="AG2354" s="1"/>
      <c r="AQ2354" s="1"/>
    </row>
    <row r="2355" spans="33:43">
      <c r="AG2355" s="1"/>
      <c r="AQ2355" s="1"/>
    </row>
    <row r="2357" spans="33:43">
      <c r="AG2357" s="1"/>
      <c r="AQ2357" s="1"/>
    </row>
    <row r="2358" spans="33:43">
      <c r="AG2358" s="1"/>
      <c r="AQ2358" s="1"/>
    </row>
    <row r="2360" spans="33:43">
      <c r="AG2360" s="1"/>
      <c r="AQ2360" s="1"/>
    </row>
    <row r="2363" spans="33:43">
      <c r="AG2363" s="1"/>
      <c r="AQ2363" s="1"/>
    </row>
    <row r="2368" spans="33:43">
      <c r="AG2368" s="1"/>
      <c r="AQ2368" s="1"/>
    </row>
    <row r="2369" spans="33:43">
      <c r="AG2369" s="1"/>
      <c r="AQ2369" s="1"/>
    </row>
    <row r="2377" spans="33:43">
      <c r="AG2377" s="1"/>
      <c r="AQ2377" s="1"/>
    </row>
    <row r="2380" spans="33:43">
      <c r="AG2380" s="1"/>
      <c r="AQ2380" s="1"/>
    </row>
    <row r="2384" spans="33:43">
      <c r="AG2384" s="1"/>
      <c r="AQ2384" s="1"/>
    </row>
    <row r="2391" spans="33:43">
      <c r="AG2391" s="1"/>
      <c r="AQ2391" s="1"/>
    </row>
    <row r="2396" spans="33:43">
      <c r="AG2396" s="1"/>
      <c r="AQ2396" s="1"/>
    </row>
    <row r="2401" spans="33:43">
      <c r="AG2401" s="1"/>
      <c r="AQ2401" s="1"/>
    </row>
    <row r="2404" spans="33:43">
      <c r="AG2404" s="1"/>
      <c r="AQ2404" s="1"/>
    </row>
    <row r="2412" spans="33:43">
      <c r="AG2412" s="1"/>
      <c r="AQ2412" s="1"/>
    </row>
    <row r="2413" spans="33:43">
      <c r="AG2413" s="1"/>
      <c r="AQ2413" s="1"/>
    </row>
    <row r="2415" spans="33:43">
      <c r="AG2415" s="1"/>
      <c r="AQ2415" s="1"/>
    </row>
    <row r="2416" spans="33:43">
      <c r="AG2416" s="1"/>
      <c r="AQ2416" s="1"/>
    </row>
    <row r="2417" spans="33:43">
      <c r="AG2417" s="1"/>
      <c r="AQ2417" s="1"/>
    </row>
    <row r="2418" spans="33:43">
      <c r="AG2418" s="1"/>
      <c r="AQ2418" s="1"/>
    </row>
    <row r="2421" spans="33:43">
      <c r="AG2421" s="1"/>
      <c r="AQ2421" s="1"/>
    </row>
    <row r="2425" spans="33:43">
      <c r="AG2425" s="1"/>
      <c r="AQ2425" s="1"/>
    </row>
    <row r="2426" spans="33:43">
      <c r="AG2426" s="1"/>
      <c r="AQ2426" s="1"/>
    </row>
    <row r="2431" spans="33:43">
      <c r="AG2431" s="1"/>
      <c r="AQ2431" s="1"/>
    </row>
    <row r="2432" spans="33:43">
      <c r="AG2432" s="1"/>
      <c r="AQ2432" s="1"/>
    </row>
    <row r="2434" spans="33:43">
      <c r="AG2434" s="1"/>
      <c r="AQ2434" s="1"/>
    </row>
    <row r="2435" spans="33:43">
      <c r="AG2435" s="1"/>
      <c r="AQ2435" s="1"/>
    </row>
    <row r="2436" spans="33:43">
      <c r="AG2436" s="1"/>
      <c r="AQ2436" s="1"/>
    </row>
    <row r="2439" spans="33:43">
      <c r="AG2439" s="1"/>
      <c r="AQ2439" s="1"/>
    </row>
    <row r="2440" spans="33:43">
      <c r="AG2440" s="1"/>
      <c r="AQ2440" s="1"/>
    </row>
    <row r="2443" spans="33:43">
      <c r="AG2443" s="1"/>
      <c r="AQ2443" s="1"/>
    </row>
    <row r="2448" spans="33:43">
      <c r="AG2448" s="1"/>
      <c r="AQ2448" s="1"/>
    </row>
    <row r="2452" spans="33:43">
      <c r="AG2452" s="1"/>
      <c r="AQ2452" s="1"/>
    </row>
    <row r="2460" spans="33:43">
      <c r="AG2460" s="1"/>
      <c r="AQ2460" s="1"/>
    </row>
    <row r="2462" spans="33:43">
      <c r="AG2462" s="1"/>
      <c r="AQ2462" s="1"/>
    </row>
    <row r="2464" spans="33:43">
      <c r="AG2464" s="1"/>
      <c r="AQ2464" s="1"/>
    </row>
    <row r="2465" spans="33:43">
      <c r="AG2465" s="1"/>
      <c r="AQ2465" s="1"/>
    </row>
    <row r="2466" spans="33:43">
      <c r="AG2466" s="1"/>
      <c r="AQ2466" s="1"/>
    </row>
    <row r="2467" spans="33:43">
      <c r="AG2467" s="1"/>
      <c r="AQ2467" s="1"/>
    </row>
    <row r="2468" spans="33:43">
      <c r="AG2468" s="1"/>
      <c r="AQ2468" s="1"/>
    </row>
    <row r="2474" spans="33:43">
      <c r="AG2474" s="1"/>
      <c r="AQ2474" s="1"/>
    </row>
    <row r="2475" spans="33:43">
      <c r="AG2475" s="1"/>
      <c r="AQ2475" s="1"/>
    </row>
    <row r="2478" spans="33:43">
      <c r="AG2478" s="1"/>
      <c r="AQ2478" s="1"/>
    </row>
    <row r="2479" spans="33:43">
      <c r="AG2479" s="1"/>
      <c r="AQ2479" s="1"/>
    </row>
    <row r="2480" spans="33:43">
      <c r="AG2480" s="1"/>
      <c r="AQ2480" s="1"/>
    </row>
    <row r="2481" spans="33:43">
      <c r="AG2481" s="1"/>
      <c r="AQ2481" s="1"/>
    </row>
    <row r="2483" spans="33:43">
      <c r="AG2483" s="1"/>
      <c r="AQ2483" s="1"/>
    </row>
    <row r="2484" spans="33:43">
      <c r="AG2484" s="1"/>
      <c r="AQ2484" s="1"/>
    </row>
    <row r="2486" spans="33:43">
      <c r="AG2486" s="1"/>
      <c r="AQ2486" s="1"/>
    </row>
    <row r="2493" spans="33:43">
      <c r="AG2493" s="1"/>
      <c r="AQ2493" s="1"/>
    </row>
    <row r="2496" spans="33:43">
      <c r="AG2496" s="1"/>
      <c r="AQ2496" s="1"/>
    </row>
    <row r="2505" spans="33:43">
      <c r="AG2505" s="1"/>
      <c r="AQ2505" s="1"/>
    </row>
    <row r="2513" spans="33:43">
      <c r="AG2513" s="1"/>
      <c r="AQ2513" s="1"/>
    </row>
    <row r="2520" spans="33:43">
      <c r="AG2520" s="1"/>
      <c r="AQ2520" s="1"/>
    </row>
    <row r="2526" spans="33:43">
      <c r="AG2526" s="1"/>
      <c r="AQ2526" s="1"/>
    </row>
    <row r="2528" spans="33:43">
      <c r="AG2528" s="1"/>
      <c r="AQ2528" s="1"/>
    </row>
    <row r="2530" spans="33:43">
      <c r="AG2530" s="1"/>
      <c r="AQ2530" s="1"/>
    </row>
    <row r="2532" spans="33:43">
      <c r="AG2532" s="1"/>
      <c r="AQ2532" s="1"/>
    </row>
    <row r="2534" spans="33:43">
      <c r="AG2534" s="1"/>
      <c r="AQ2534" s="1"/>
    </row>
    <row r="2536" spans="33:43">
      <c r="AG2536" s="1"/>
      <c r="AQ2536" s="1"/>
    </row>
    <row r="2537" spans="33:43">
      <c r="AG2537" s="1"/>
      <c r="AQ2537" s="1"/>
    </row>
    <row r="2539" spans="33:43">
      <c r="AG2539" s="1"/>
      <c r="AQ2539" s="1"/>
    </row>
    <row r="2544" spans="33:43">
      <c r="AG2544" s="1"/>
      <c r="AQ2544" s="1"/>
    </row>
    <row r="2545" spans="33:43">
      <c r="AG2545" s="1"/>
      <c r="AQ2545" s="1"/>
    </row>
    <row r="2546" spans="33:43">
      <c r="AG2546" s="1"/>
      <c r="AQ2546" s="1"/>
    </row>
    <row r="2549" spans="33:43">
      <c r="AG2549" s="1"/>
      <c r="AQ2549" s="1"/>
    </row>
    <row r="2551" spans="33:43">
      <c r="AG2551" s="1"/>
      <c r="AQ2551" s="1"/>
    </row>
    <row r="2555" spans="33:43">
      <c r="AG2555" s="1"/>
      <c r="AQ2555" s="1"/>
    </row>
    <row r="2557" spans="33:43">
      <c r="AG2557" s="1"/>
      <c r="AQ2557" s="1"/>
    </row>
    <row r="2558" spans="33:43">
      <c r="AG2558" s="1"/>
      <c r="AQ2558" s="1"/>
    </row>
    <row r="2560" spans="33:43">
      <c r="AG2560" s="1"/>
      <c r="AQ2560" s="1"/>
    </row>
    <row r="2561" spans="33:43">
      <c r="AG2561" s="1"/>
      <c r="AQ2561" s="1"/>
    </row>
    <row r="2564" spans="33:43">
      <c r="AG2564" s="1"/>
      <c r="AQ2564" s="1"/>
    </row>
    <row r="2565" spans="33:43">
      <c r="AG2565" s="1"/>
      <c r="AQ2565" s="1"/>
    </row>
    <row r="2566" spans="33:43">
      <c r="AG2566" s="1"/>
      <c r="AQ2566" s="1"/>
    </row>
    <row r="2568" spans="33:43">
      <c r="AG2568" s="1"/>
      <c r="AQ2568" s="1"/>
    </row>
    <row r="2570" spans="33:43">
      <c r="AG2570" s="1"/>
      <c r="AQ2570" s="1"/>
    </row>
    <row r="2572" spans="33:43">
      <c r="AG2572" s="1"/>
      <c r="AQ2572" s="1"/>
    </row>
    <row r="2578" spans="33:43">
      <c r="AG2578" s="1"/>
      <c r="AQ2578" s="1"/>
    </row>
    <row r="2579" spans="33:43">
      <c r="AG2579" s="1"/>
      <c r="AQ2579" s="1"/>
    </row>
    <row r="2584" spans="33:43">
      <c r="AG2584" s="1"/>
      <c r="AQ2584" s="1"/>
    </row>
    <row r="2592" spans="33:43">
      <c r="AG2592" s="1"/>
      <c r="AQ2592" s="1"/>
    </row>
    <row r="2593" spans="33:43">
      <c r="AG2593" s="1"/>
      <c r="AQ2593" s="1"/>
    </row>
    <row r="2600" spans="33:43">
      <c r="AG2600" s="1"/>
      <c r="AQ2600" s="1"/>
    </row>
    <row r="2602" spans="33:43">
      <c r="AG2602" s="1"/>
      <c r="AQ2602" s="1"/>
    </row>
    <row r="2604" spans="33:43">
      <c r="AG2604" s="1"/>
      <c r="AQ2604" s="1"/>
    </row>
    <row r="2606" spans="33:43">
      <c r="AG2606" s="1"/>
      <c r="AQ2606" s="1"/>
    </row>
    <row r="2608" spans="33:43">
      <c r="AG2608" s="1"/>
      <c r="AQ2608" s="1"/>
    </row>
    <row r="2610" spans="33:43">
      <c r="AG2610" s="1"/>
      <c r="AQ2610" s="1"/>
    </row>
    <row r="2613" spans="33:43">
      <c r="AG2613" s="1"/>
      <c r="AQ2613" s="1"/>
    </row>
    <row r="2614" spans="33:43">
      <c r="AG2614" s="1"/>
      <c r="AQ2614" s="1"/>
    </row>
    <row r="2615" spans="33:43">
      <c r="AG2615" s="1"/>
      <c r="AQ2615" s="1"/>
    </row>
    <row r="2616" spans="33:43">
      <c r="AG2616" s="1"/>
      <c r="AQ2616" s="1"/>
    </row>
    <row r="2620" spans="33:43">
      <c r="AG2620" s="1"/>
      <c r="AQ2620" s="1"/>
    </row>
    <row r="2621" spans="33:43">
      <c r="AG2621" s="1"/>
      <c r="AQ2621" s="1"/>
    </row>
    <row r="2622" spans="33:43">
      <c r="AG2622" s="1"/>
      <c r="AQ2622" s="1"/>
    </row>
    <row r="2624" spans="33:43">
      <c r="AG2624" s="1"/>
      <c r="AQ2624" s="1"/>
    </row>
    <row r="2625" spans="33:43">
      <c r="AG2625" s="1"/>
      <c r="AQ2625" s="1"/>
    </row>
    <row r="2637" spans="33:43">
      <c r="AG2637" s="1"/>
      <c r="AQ2637" s="1"/>
    </row>
    <row r="2642" spans="33:43">
      <c r="AG2642" s="1"/>
      <c r="AQ2642" s="1"/>
    </row>
    <row r="2644" spans="33:43">
      <c r="AG2644" s="1"/>
      <c r="AQ2644" s="1"/>
    </row>
    <row r="2647" spans="33:43">
      <c r="AG2647" s="1"/>
      <c r="AQ2647" s="1"/>
    </row>
    <row r="2651" spans="33:43">
      <c r="AG2651" s="1"/>
      <c r="AQ2651" s="1"/>
    </row>
    <row r="2654" spans="33:43">
      <c r="AG2654" s="1"/>
      <c r="AQ2654" s="1"/>
    </row>
    <row r="2655" spans="33:43">
      <c r="AG2655" s="1"/>
      <c r="AQ2655" s="1"/>
    </row>
    <row r="2660" spans="33:43">
      <c r="AG2660" s="1"/>
      <c r="AQ2660" s="1"/>
    </row>
    <row r="2662" spans="33:43">
      <c r="AG2662" s="1"/>
      <c r="AQ2662" s="1"/>
    </row>
    <row r="2670" spans="33:43">
      <c r="AG2670" s="1"/>
      <c r="AQ2670" s="1"/>
    </row>
    <row r="2672" spans="33:43">
      <c r="AG2672" s="1"/>
      <c r="AQ2672" s="1"/>
    </row>
    <row r="2673" spans="33:43">
      <c r="AG2673" s="1"/>
      <c r="AQ2673" s="1"/>
    </row>
    <row r="2674" spans="33:43">
      <c r="AG2674" s="1"/>
      <c r="AQ2674" s="1"/>
    </row>
    <row r="2675" spans="33:43">
      <c r="AG2675" s="1"/>
      <c r="AQ2675" s="1"/>
    </row>
    <row r="2676" spans="33:43">
      <c r="AG2676" s="1"/>
      <c r="AQ2676" s="1"/>
    </row>
    <row r="2680" spans="33:43">
      <c r="AG2680" s="1"/>
      <c r="AQ2680" s="1"/>
    </row>
    <row r="2682" spans="33:43">
      <c r="AG2682" s="1"/>
      <c r="AQ2682" s="1"/>
    </row>
    <row r="2686" spans="33:43">
      <c r="AG2686" s="1"/>
      <c r="AQ2686" s="1"/>
    </row>
    <row r="2687" spans="33:43">
      <c r="AG2687" s="1"/>
      <c r="AQ2687" s="1"/>
    </row>
    <row r="2688" spans="33:43">
      <c r="AG2688" s="1"/>
      <c r="AQ2688" s="1"/>
    </row>
    <row r="2689" spans="33:43">
      <c r="AG2689" s="1"/>
      <c r="AQ2689" s="1"/>
    </row>
    <row r="2690" spans="33:43">
      <c r="AG2690" s="1"/>
      <c r="AQ2690" s="1"/>
    </row>
    <row r="2693" spans="33:43">
      <c r="AG2693" s="1"/>
      <c r="AQ2693" s="1"/>
    </row>
    <row r="2694" spans="33:43">
      <c r="AG2694" s="1"/>
      <c r="AQ2694" s="1"/>
    </row>
    <row r="2696" spans="33:43">
      <c r="AG2696" s="1"/>
      <c r="AQ2696" s="1"/>
    </row>
    <row r="2697" spans="33:43">
      <c r="AG2697" s="1"/>
      <c r="AQ2697" s="1"/>
    </row>
    <row r="2702" spans="33:43">
      <c r="AG2702" s="1"/>
      <c r="AQ2702" s="1"/>
    </row>
    <row r="2703" spans="33:43">
      <c r="AG2703" s="1"/>
      <c r="AQ2703" s="1"/>
    </row>
    <row r="2704" spans="33:43">
      <c r="AG2704" s="1"/>
      <c r="AQ2704" s="1"/>
    </row>
    <row r="2710" spans="33:43">
      <c r="AG2710" s="1"/>
      <c r="AQ2710" s="1"/>
    </row>
    <row r="2711" spans="33:43">
      <c r="AG2711" s="1"/>
      <c r="AQ2711" s="1"/>
    </row>
    <row r="2712" spans="33:43">
      <c r="AG2712" s="1"/>
      <c r="AQ2712" s="1"/>
    </row>
    <row r="2718" spans="33:43">
      <c r="AG2718" s="1"/>
      <c r="AQ2718" s="1"/>
    </row>
    <row r="2721" spans="33:43">
      <c r="AG2721" s="1"/>
      <c r="AQ2721" s="1"/>
    </row>
    <row r="2729" spans="33:43">
      <c r="AG2729" s="1"/>
      <c r="AQ2729" s="1"/>
    </row>
    <row r="2732" spans="33:43">
      <c r="AG2732" s="1"/>
      <c r="AQ2732" s="1"/>
    </row>
    <row r="2733" spans="33:43">
      <c r="AG2733" s="1"/>
      <c r="AQ2733" s="1"/>
    </row>
    <row r="2735" spans="33:43">
      <c r="AG2735" s="1"/>
      <c r="AQ2735" s="1"/>
    </row>
    <row r="2741" spans="33:43">
      <c r="AG2741" s="1"/>
      <c r="AQ2741" s="1"/>
    </row>
    <row r="2742" spans="33:43">
      <c r="AG2742" s="1"/>
      <c r="AQ2742" s="1"/>
    </row>
    <row r="2744" spans="33:43">
      <c r="AG2744" s="1"/>
      <c r="AQ2744" s="1"/>
    </row>
    <row r="2748" spans="33:43">
      <c r="AG2748" s="1"/>
      <c r="AQ2748" s="1"/>
    </row>
    <row r="2751" spans="33:43">
      <c r="AG2751" s="1"/>
      <c r="AQ2751" s="1"/>
    </row>
    <row r="2752" spans="33:43">
      <c r="AG2752" s="1"/>
      <c r="AQ2752" s="1"/>
    </row>
    <row r="2755" spans="33:43">
      <c r="AG2755" s="1"/>
      <c r="AQ2755" s="1"/>
    </row>
    <row r="2757" spans="33:43">
      <c r="AG2757" s="1"/>
      <c r="AQ2757" s="1"/>
    </row>
    <row r="2758" spans="33:43">
      <c r="AG2758" s="1"/>
      <c r="AQ2758" s="1"/>
    </row>
    <row r="2759" spans="33:43">
      <c r="AG2759" s="1"/>
      <c r="AQ2759" s="1"/>
    </row>
    <row r="2760" spans="33:43">
      <c r="AG2760" s="1"/>
      <c r="AQ2760" s="1"/>
    </row>
    <row r="2761" spans="33:43">
      <c r="AG2761" s="1"/>
      <c r="AQ2761" s="1"/>
    </row>
    <row r="2764" spans="33:43">
      <c r="AG2764" s="1"/>
      <c r="AQ2764" s="1"/>
    </row>
    <row r="2766" spans="33:43">
      <c r="AG2766" s="1"/>
      <c r="AQ2766" s="1"/>
    </row>
    <row r="2767" spans="33:43">
      <c r="AG2767" s="1"/>
      <c r="AQ2767" s="1"/>
    </row>
    <row r="2768" spans="33:43">
      <c r="AG2768" s="1"/>
      <c r="AQ2768" s="1"/>
    </row>
    <row r="2772" spans="33:43">
      <c r="AG2772" s="1"/>
      <c r="AQ2772" s="1"/>
    </row>
    <row r="2774" spans="33:43">
      <c r="AG2774" s="1"/>
      <c r="AQ2774" s="1"/>
    </row>
    <row r="2776" spans="33:43">
      <c r="AG2776" s="1"/>
      <c r="AQ2776" s="1"/>
    </row>
    <row r="2777" spans="33:43">
      <c r="AG2777" s="1"/>
      <c r="AQ2777" s="1"/>
    </row>
    <row r="2780" spans="33:43">
      <c r="AG2780" s="1"/>
      <c r="AQ2780" s="1"/>
    </row>
    <row r="2781" spans="33:43">
      <c r="AG2781" s="1"/>
      <c r="AQ2781" s="1"/>
    </row>
    <row r="2784" spans="33:43">
      <c r="AG2784" s="1"/>
      <c r="AQ2784" s="1"/>
    </row>
    <row r="2785" spans="33:43">
      <c r="AG2785" s="1"/>
      <c r="AQ2785" s="1"/>
    </row>
    <row r="2786" spans="33:43">
      <c r="AG2786" s="1"/>
      <c r="AQ2786" s="1"/>
    </row>
    <row r="2787" spans="33:43">
      <c r="AG2787" s="1"/>
      <c r="AQ2787" s="1"/>
    </row>
    <row r="2790" spans="33:43">
      <c r="AG2790" s="1"/>
      <c r="AQ2790" s="1"/>
    </row>
    <row r="2792" spans="33:43">
      <c r="AG2792" s="1"/>
      <c r="AQ2792" s="1"/>
    </row>
    <row r="2794" spans="33:43">
      <c r="AG2794" s="1"/>
      <c r="AQ2794" s="1"/>
    </row>
    <row r="2795" spans="33:43">
      <c r="AG2795" s="1"/>
      <c r="AQ2795" s="1"/>
    </row>
    <row r="2796" spans="33:43">
      <c r="AG2796" s="1"/>
      <c r="AQ2796" s="1"/>
    </row>
    <row r="2799" spans="33:43">
      <c r="AG2799" s="1"/>
      <c r="AQ2799" s="1"/>
    </row>
    <row r="2800" spans="33:43">
      <c r="AG2800" s="1"/>
      <c r="AQ2800" s="1"/>
    </row>
    <row r="2802" spans="33:43">
      <c r="AG2802" s="1"/>
      <c r="AQ2802" s="1"/>
    </row>
    <row r="2803" spans="33:43">
      <c r="AG2803" s="1"/>
      <c r="AQ2803" s="1"/>
    </row>
    <row r="2806" spans="33:43">
      <c r="AG2806" s="1"/>
      <c r="AQ2806" s="1"/>
    </row>
    <row r="2809" spans="33:43">
      <c r="AG2809" s="1"/>
      <c r="AQ2809" s="1"/>
    </row>
    <row r="2815" spans="33:43">
      <c r="AG2815" s="1"/>
      <c r="AQ2815" s="1"/>
    </row>
    <row r="2816" spans="33:43">
      <c r="AG2816" s="1"/>
      <c r="AQ2816" s="1"/>
    </row>
    <row r="2819" spans="33:43">
      <c r="AG2819" s="1"/>
      <c r="AQ2819" s="1"/>
    </row>
    <row r="2820" spans="33:43">
      <c r="AG2820" s="1"/>
      <c r="AQ2820" s="1"/>
    </row>
    <row r="2824" spans="33:43">
      <c r="AG2824" s="1"/>
      <c r="AQ2824" s="1"/>
    </row>
    <row r="2826" spans="33:43">
      <c r="AG2826" s="1"/>
      <c r="AQ2826" s="1"/>
    </row>
    <row r="2829" spans="33:43">
      <c r="AG2829" s="1"/>
      <c r="AQ2829" s="1"/>
    </row>
    <row r="2830" spans="33:43">
      <c r="AG2830" s="1"/>
      <c r="AQ2830" s="1"/>
    </row>
    <row r="2831" spans="33:43">
      <c r="AG2831" s="1"/>
      <c r="AQ2831" s="1"/>
    </row>
    <row r="2833" spans="33:43">
      <c r="AG2833" s="1"/>
      <c r="AQ2833" s="1"/>
    </row>
    <row r="2835" spans="33:43">
      <c r="AG2835" s="1"/>
      <c r="AQ2835" s="1"/>
    </row>
    <row r="2836" spans="33:43">
      <c r="AG2836" s="1"/>
      <c r="AQ2836" s="1"/>
    </row>
    <row r="2838" spans="33:43">
      <c r="AG2838" s="1"/>
      <c r="AQ2838" s="1"/>
    </row>
    <row r="2844" spans="33:43">
      <c r="AG2844" s="1"/>
      <c r="AQ2844" s="1"/>
    </row>
    <row r="2846" spans="33:43">
      <c r="AG2846" s="1"/>
      <c r="AQ2846" s="1"/>
    </row>
    <row r="2852" spans="33:43">
      <c r="AG2852" s="1"/>
      <c r="AQ2852" s="1"/>
    </row>
    <row r="2854" spans="33:43">
      <c r="AG2854" s="1"/>
      <c r="AQ2854" s="1"/>
    </row>
    <row r="2856" spans="33:43">
      <c r="AG2856" s="1"/>
      <c r="AQ2856" s="1"/>
    </row>
    <row r="2861" spans="33:43">
      <c r="AG2861" s="1"/>
      <c r="AQ2861" s="1"/>
    </row>
    <row r="2863" spans="33:43">
      <c r="AG2863" s="1"/>
      <c r="AQ2863" s="1"/>
    </row>
    <row r="2865" spans="33:43">
      <c r="AG2865" s="1"/>
      <c r="AQ2865" s="1"/>
    </row>
    <row r="2867" spans="33:43">
      <c r="AG2867" s="1"/>
      <c r="AQ2867" s="1"/>
    </row>
    <row r="2869" spans="33:43">
      <c r="AG2869" s="1"/>
      <c r="AQ2869" s="1"/>
    </row>
    <row r="2871" spans="33:43">
      <c r="AG2871" s="1"/>
      <c r="AQ2871" s="1"/>
    </row>
    <row r="2874" spans="33:43">
      <c r="AG2874" s="1"/>
      <c r="AQ2874" s="1"/>
    </row>
    <row r="2878" spans="33:43">
      <c r="AG2878" s="1"/>
      <c r="AQ2878" s="1"/>
    </row>
    <row r="2881" spans="33:43">
      <c r="AG2881" s="1"/>
      <c r="AQ2881" s="1"/>
    </row>
    <row r="2882" spans="33:43">
      <c r="AG2882" s="1"/>
      <c r="AQ2882" s="1"/>
    </row>
    <row r="2883" spans="33:43">
      <c r="AG2883" s="1"/>
      <c r="AQ2883" s="1"/>
    </row>
    <row r="2887" spans="33:43">
      <c r="AG2887" s="1"/>
      <c r="AQ2887" s="1"/>
    </row>
    <row r="2888" spans="33:43">
      <c r="AG2888" s="1"/>
      <c r="AQ2888" s="1"/>
    </row>
    <row r="2892" spans="33:43">
      <c r="AG2892" s="1"/>
      <c r="AQ2892" s="1"/>
    </row>
    <row r="2893" spans="33:43">
      <c r="AG2893" s="1"/>
      <c r="AQ2893" s="1"/>
    </row>
    <row r="2896" spans="33:43">
      <c r="AG2896" s="1"/>
      <c r="AQ2896" s="1"/>
    </row>
    <row r="2899" spans="33:43">
      <c r="AG2899" s="1"/>
      <c r="AQ2899" s="1"/>
    </row>
    <row r="2902" spans="33:43">
      <c r="AG2902" s="1"/>
      <c r="AQ2902" s="1"/>
    </row>
    <row r="2903" spans="33:43">
      <c r="AG2903" s="1"/>
      <c r="AQ2903" s="1"/>
    </row>
    <row r="2914" spans="33:43">
      <c r="AG2914" s="1"/>
      <c r="AQ2914" s="1"/>
    </row>
    <row r="2918" spans="33:43">
      <c r="AG2918" s="1"/>
      <c r="AQ2918" s="1"/>
    </row>
    <row r="2921" spans="33:43">
      <c r="AG2921" s="1"/>
      <c r="AQ2921" s="1"/>
    </row>
    <row r="2922" spans="33:43">
      <c r="AG2922" s="1"/>
      <c r="AQ2922" s="1"/>
    </row>
    <row r="2923" spans="33:43">
      <c r="AG2923" s="1"/>
      <c r="AQ2923" s="1"/>
    </row>
    <row r="2925" spans="33:43">
      <c r="AG2925" s="1"/>
      <c r="AQ2925" s="1"/>
    </row>
    <row r="2926" spans="33:43">
      <c r="AG2926" s="1"/>
      <c r="AQ2926" s="1"/>
    </row>
    <row r="2927" spans="33:43">
      <c r="AG2927" s="1"/>
      <c r="AQ2927" s="1"/>
    </row>
    <row r="2931" spans="33:43">
      <c r="AG2931" s="1"/>
      <c r="AQ2931" s="1"/>
    </row>
    <row r="2932" spans="33:43">
      <c r="AG2932" s="1"/>
      <c r="AQ2932" s="1"/>
    </row>
    <row r="2934" spans="33:43">
      <c r="AG2934" s="1"/>
      <c r="AQ2934" s="1"/>
    </row>
    <row r="2935" spans="33:43">
      <c r="AG2935" s="1"/>
      <c r="AQ2935" s="1"/>
    </row>
    <row r="2938" spans="33:43">
      <c r="AG2938" s="1"/>
      <c r="AQ2938" s="1"/>
    </row>
    <row r="2947" spans="33:43">
      <c r="AG2947" s="1"/>
      <c r="AQ2947" s="1"/>
    </row>
    <row r="2951" spans="33:43">
      <c r="AG2951" s="1"/>
      <c r="AQ2951" s="1"/>
    </row>
    <row r="2957" spans="33:43">
      <c r="AG2957" s="1"/>
      <c r="AQ2957" s="1"/>
    </row>
    <row r="2971" spans="33:43">
      <c r="AG2971" s="1"/>
      <c r="AQ2971" s="1"/>
    </row>
    <row r="2976" spans="33:43">
      <c r="AG2976" s="1"/>
      <c r="AQ2976" s="1"/>
    </row>
    <row r="2978" spans="33:43">
      <c r="AG2978" s="1"/>
      <c r="AQ2978" s="1"/>
    </row>
    <row r="2980" spans="33:43">
      <c r="AG2980" s="1"/>
      <c r="AQ2980" s="1"/>
    </row>
    <row r="2987" spans="33:43">
      <c r="AG2987" s="1"/>
      <c r="AQ2987" s="1"/>
    </row>
    <row r="2990" spans="33:43">
      <c r="AG2990" s="1"/>
      <c r="AQ2990" s="1"/>
    </row>
    <row r="2999" spans="33:43">
      <c r="AG2999" s="1"/>
      <c r="AQ2999" s="1"/>
    </row>
    <row r="3001" spans="33:43">
      <c r="AG3001" s="1"/>
      <c r="AQ3001" s="1"/>
    </row>
    <row r="3002" spans="33:43">
      <c r="AG3002" s="1"/>
      <c r="AQ3002" s="1"/>
    </row>
    <row r="3006" spans="33:43">
      <c r="AG3006" s="1"/>
      <c r="AQ3006" s="1"/>
    </row>
    <row r="3008" spans="33:43">
      <c r="AG3008" s="1"/>
      <c r="AQ3008" s="1"/>
    </row>
    <row r="3013" spans="33:43">
      <c r="AG3013" s="1"/>
      <c r="AQ3013" s="1"/>
    </row>
    <row r="3014" spans="33:43">
      <c r="AG3014" s="1"/>
      <c r="AQ3014" s="1"/>
    </row>
    <row r="3015" spans="33:43">
      <c r="AG3015" s="1"/>
      <c r="AQ3015" s="1"/>
    </row>
    <row r="3019" spans="33:43">
      <c r="AG3019" s="1"/>
      <c r="AQ3019" s="1"/>
    </row>
    <row r="3021" spans="33:43">
      <c r="AG3021" s="1"/>
      <c r="AQ3021" s="1"/>
    </row>
    <row r="3025" spans="33:43">
      <c r="AG3025" s="1"/>
      <c r="AQ3025" s="1"/>
    </row>
    <row r="3026" spans="33:43">
      <c r="AG3026" s="1"/>
      <c r="AQ3026" s="1"/>
    </row>
    <row r="3028" spans="33:43">
      <c r="AG3028" s="1"/>
      <c r="AQ3028" s="1"/>
    </row>
    <row r="3029" spans="33:43">
      <c r="AG3029" s="1"/>
      <c r="AQ3029" s="1"/>
    </row>
    <row r="3030" spans="33:43">
      <c r="AG3030" s="1"/>
      <c r="AQ3030" s="1"/>
    </row>
    <row r="3031" spans="33:43">
      <c r="AG3031" s="1"/>
      <c r="AQ3031" s="1"/>
    </row>
    <row r="3032" spans="33:43">
      <c r="AG3032" s="1"/>
      <c r="AQ3032" s="1"/>
    </row>
    <row r="3033" spans="33:43">
      <c r="AG3033" s="1"/>
      <c r="AQ3033" s="1"/>
    </row>
    <row r="3035" spans="33:43">
      <c r="AG3035" s="1"/>
      <c r="AQ3035" s="1"/>
    </row>
    <row r="3037" spans="33:43">
      <c r="AG3037" s="1"/>
      <c r="AQ3037" s="1"/>
    </row>
    <row r="3040" spans="33:43">
      <c r="AG3040" s="1"/>
      <c r="AQ3040" s="1"/>
    </row>
    <row r="3043" spans="33:43">
      <c r="AG3043" s="1"/>
      <c r="AQ3043" s="1"/>
    </row>
    <row r="3044" spans="33:43">
      <c r="AG3044" s="1"/>
      <c r="AQ3044" s="1"/>
    </row>
    <row r="3049" spans="33:43">
      <c r="AG3049" s="1"/>
      <c r="AQ3049" s="1"/>
    </row>
    <row r="3055" spans="33:43">
      <c r="AG3055" s="1"/>
      <c r="AQ3055" s="1"/>
    </row>
    <row r="3057" spans="33:43">
      <c r="AG3057" s="1"/>
      <c r="AQ3057" s="1"/>
    </row>
    <row r="3058" spans="33:43">
      <c r="AG3058" s="1"/>
      <c r="AQ3058" s="1"/>
    </row>
    <row r="3059" spans="33:43">
      <c r="AG3059" s="1"/>
      <c r="AQ3059" s="1"/>
    </row>
    <row r="3062" spans="33:43">
      <c r="AG3062" s="1"/>
      <c r="AQ3062" s="1"/>
    </row>
    <row r="3063" spans="33:43">
      <c r="AG3063" s="1"/>
      <c r="AQ3063" s="1"/>
    </row>
    <row r="3065" spans="33:43">
      <c r="AG3065" s="1"/>
      <c r="AQ3065" s="1"/>
    </row>
    <row r="3067" spans="33:43">
      <c r="AG3067" s="1"/>
      <c r="AQ3067" s="1"/>
    </row>
    <row r="3076" spans="33:43">
      <c r="AG3076" s="1"/>
      <c r="AQ3076" s="1"/>
    </row>
    <row r="3078" spans="33:43">
      <c r="AG3078" s="1"/>
      <c r="AQ3078" s="1"/>
    </row>
    <row r="3080" spans="33:43">
      <c r="AG3080" s="1"/>
      <c r="AQ3080" s="1"/>
    </row>
    <row r="3081" spans="33:43">
      <c r="AG3081" s="1"/>
      <c r="AQ3081" s="1"/>
    </row>
    <row r="3087" spans="33:43">
      <c r="AG3087" s="1"/>
      <c r="AQ3087" s="1"/>
    </row>
    <row r="3095" spans="33:43">
      <c r="AG3095" s="1"/>
      <c r="AQ3095" s="1"/>
    </row>
    <row r="3097" spans="33:43">
      <c r="AG3097" s="1"/>
      <c r="AQ3097" s="1"/>
    </row>
    <row r="3100" spans="33:43">
      <c r="AG3100" s="1"/>
      <c r="AQ3100" s="1"/>
    </row>
    <row r="3101" spans="33:43">
      <c r="AG3101" s="1"/>
      <c r="AQ3101" s="1"/>
    </row>
    <row r="3102" spans="33:43">
      <c r="AG3102" s="1"/>
      <c r="AQ3102" s="1"/>
    </row>
    <row r="3103" spans="33:43">
      <c r="AG3103" s="1"/>
      <c r="AQ3103" s="1"/>
    </row>
    <row r="3105" spans="33:43">
      <c r="AG3105" s="1"/>
      <c r="AQ3105" s="1"/>
    </row>
    <row r="3107" spans="33:43">
      <c r="AG3107" s="1"/>
      <c r="AQ3107" s="1"/>
    </row>
    <row r="3118" spans="33:43">
      <c r="AG3118" s="1"/>
      <c r="AQ3118" s="1"/>
    </row>
    <row r="3120" spans="33:43">
      <c r="AG3120" s="1"/>
      <c r="AQ3120" s="1"/>
    </row>
    <row r="3122" spans="33:43">
      <c r="AG3122" s="1"/>
      <c r="AQ3122" s="1"/>
    </row>
    <row r="3124" spans="33:43">
      <c r="AG3124" s="1"/>
      <c r="AQ3124" s="1"/>
    </row>
    <row r="3125" spans="33:43">
      <c r="AG3125" s="1"/>
      <c r="AQ3125" s="1"/>
    </row>
    <row r="3126" spans="33:43">
      <c r="AG3126" s="1"/>
      <c r="AQ3126" s="1"/>
    </row>
    <row r="3127" spans="33:43">
      <c r="AG3127" s="1"/>
      <c r="AQ3127" s="1"/>
    </row>
    <row r="3128" spans="33:43">
      <c r="AG3128" s="1"/>
      <c r="AQ3128" s="1"/>
    </row>
    <row r="3130" spans="33:43">
      <c r="AG3130" s="1"/>
      <c r="AQ3130" s="1"/>
    </row>
    <row r="3132" spans="33:43">
      <c r="AG3132" s="1"/>
      <c r="AQ3132" s="1"/>
    </row>
    <row r="3133" spans="33:43">
      <c r="AG3133" s="1"/>
      <c r="AQ3133" s="1"/>
    </row>
    <row r="3136" spans="33:43">
      <c r="AG3136" s="1"/>
      <c r="AQ3136" s="1"/>
    </row>
    <row r="3139" spans="33:43">
      <c r="AG3139" s="1"/>
      <c r="AQ3139" s="1"/>
    </row>
    <row r="3140" spans="33:43">
      <c r="AG3140" s="1"/>
      <c r="AQ3140" s="1"/>
    </row>
    <row r="3141" spans="33:43">
      <c r="AG3141" s="1"/>
      <c r="AQ3141" s="1"/>
    </row>
    <row r="3142" spans="33:43">
      <c r="AG3142" s="1"/>
      <c r="AQ3142" s="1"/>
    </row>
    <row r="3143" spans="33:43">
      <c r="AG3143" s="1"/>
      <c r="AQ3143" s="1"/>
    </row>
    <row r="3144" spans="33:43">
      <c r="AG3144" s="1"/>
      <c r="AQ3144" s="1"/>
    </row>
    <row r="3145" spans="33:43">
      <c r="AG3145" s="1"/>
      <c r="AQ3145" s="1"/>
    </row>
    <row r="3149" spans="33:43">
      <c r="AG3149" s="1"/>
      <c r="AQ3149" s="1"/>
    </row>
    <row r="3151" spans="33:43">
      <c r="AG3151" s="1"/>
      <c r="AQ3151" s="1"/>
    </row>
    <row r="3152" spans="33:43">
      <c r="AG3152" s="1"/>
      <c r="AQ3152" s="1"/>
    </row>
    <row r="3154" spans="33:43">
      <c r="AG3154" s="1"/>
      <c r="AQ3154" s="1"/>
    </row>
    <row r="3155" spans="33:43">
      <c r="AG3155" s="1"/>
      <c r="AQ3155" s="1"/>
    </row>
    <row r="3163" spans="33:43">
      <c r="AG3163" s="1"/>
      <c r="AQ3163" s="1"/>
    </row>
    <row r="3164" spans="33:43">
      <c r="AG3164" s="1"/>
      <c r="AQ3164" s="1"/>
    </row>
    <row r="3165" spans="33:43">
      <c r="AG3165" s="1"/>
      <c r="AQ3165" s="1"/>
    </row>
    <row r="3166" spans="33:43">
      <c r="AG3166" s="1"/>
      <c r="AQ3166" s="1"/>
    </row>
    <row r="3167" spans="33:43">
      <c r="AG3167" s="1"/>
      <c r="AQ3167" s="1"/>
    </row>
    <row r="3169" spans="33:43">
      <c r="AG3169" s="1"/>
      <c r="AQ3169" s="1"/>
    </row>
    <row r="3172" spans="33:43">
      <c r="AG3172" s="1"/>
      <c r="AQ3172" s="1"/>
    </row>
    <row r="3173" spans="33:43">
      <c r="AG3173" s="1"/>
      <c r="AQ3173" s="1"/>
    </row>
    <row r="3178" spans="33:43">
      <c r="AG3178" s="1"/>
      <c r="AQ3178" s="1"/>
    </row>
    <row r="3181" spans="33:43">
      <c r="AG3181" s="1"/>
      <c r="AQ3181" s="1"/>
    </row>
    <row r="3183" spans="33:43">
      <c r="AG3183" s="1"/>
      <c r="AQ3183" s="1"/>
    </row>
    <row r="3184" spans="33:43">
      <c r="AG3184" s="1"/>
      <c r="AQ3184" s="1"/>
    </row>
    <row r="3185" spans="33:43">
      <c r="AG3185" s="1"/>
      <c r="AQ3185" s="1"/>
    </row>
    <row r="3188" spans="33:43">
      <c r="AG3188" s="1"/>
      <c r="AQ3188" s="1"/>
    </row>
    <row r="3189" spans="33:43">
      <c r="AG3189" s="1"/>
      <c r="AQ3189" s="1"/>
    </row>
    <row r="3193" spans="33:43">
      <c r="AG3193" s="1"/>
      <c r="AQ3193" s="1"/>
    </row>
    <row r="3195" spans="33:43">
      <c r="AG3195" s="1"/>
      <c r="AQ3195" s="1"/>
    </row>
    <row r="3197" spans="33:43">
      <c r="AG3197" s="1"/>
      <c r="AQ3197" s="1"/>
    </row>
    <row r="3200" spans="33:43">
      <c r="AG3200" s="1"/>
      <c r="AQ3200" s="1"/>
    </row>
    <row r="3201" spans="33:43">
      <c r="AG3201" s="1"/>
      <c r="AQ3201" s="1"/>
    </row>
    <row r="3204" spans="33:43">
      <c r="AG3204" s="1"/>
      <c r="AQ3204" s="1"/>
    </row>
    <row r="3207" spans="33:43">
      <c r="AG3207" s="1"/>
      <c r="AQ3207" s="1"/>
    </row>
    <row r="3208" spans="33:43">
      <c r="AG3208" s="1"/>
      <c r="AQ3208" s="1"/>
    </row>
    <row r="3212" spans="33:43">
      <c r="AG3212" s="1"/>
      <c r="AQ3212" s="1"/>
    </row>
    <row r="3213" spans="33:43">
      <c r="AG3213" s="1"/>
      <c r="AQ3213" s="1"/>
    </row>
    <row r="3214" spans="33:43">
      <c r="AG3214" s="1"/>
      <c r="AQ3214" s="1"/>
    </row>
    <row r="3217" spans="33:43">
      <c r="AG3217" s="1"/>
      <c r="AQ3217" s="1"/>
    </row>
    <row r="3220" spans="33:43">
      <c r="AG3220" s="1"/>
      <c r="AQ3220" s="1"/>
    </row>
    <row r="3225" spans="33:43">
      <c r="AG3225" s="1"/>
      <c r="AQ3225" s="1"/>
    </row>
    <row r="3227" spans="33:43">
      <c r="AG3227" s="1"/>
      <c r="AQ3227" s="1"/>
    </row>
    <row r="3231" spans="33:43">
      <c r="AG3231" s="1"/>
      <c r="AQ3231" s="1"/>
    </row>
    <row r="3235" spans="33:43">
      <c r="AG3235" s="1"/>
      <c r="AQ3235" s="1"/>
    </row>
    <row r="3236" spans="33:43">
      <c r="AG3236" s="1"/>
      <c r="AQ3236" s="1"/>
    </row>
    <row r="3237" spans="33:43">
      <c r="AG3237" s="1"/>
      <c r="AQ3237" s="1"/>
    </row>
    <row r="3242" spans="33:43">
      <c r="AG3242" s="1"/>
      <c r="AQ3242" s="1"/>
    </row>
    <row r="3244" spans="33:43">
      <c r="AG3244" s="1"/>
      <c r="AQ3244" s="1"/>
    </row>
    <row r="3248" spans="33:43">
      <c r="AG3248" s="1"/>
      <c r="AQ3248" s="1"/>
    </row>
    <row r="3250" spans="33:43">
      <c r="AG3250" s="1"/>
      <c r="AQ3250" s="1"/>
    </row>
    <row r="3252" spans="33:43">
      <c r="AG3252" s="1"/>
      <c r="AQ3252" s="1"/>
    </row>
    <row r="3256" spans="33:43">
      <c r="AG3256" s="1"/>
      <c r="AQ3256" s="1"/>
    </row>
    <row r="3262" spans="33:43">
      <c r="AG3262" s="1"/>
      <c r="AQ3262" s="1"/>
    </row>
    <row r="3264" spans="33:43">
      <c r="AG3264" s="1"/>
      <c r="AQ3264" s="1"/>
    </row>
    <row r="3265" spans="33:43">
      <c r="AG3265" s="1"/>
      <c r="AQ3265" s="1"/>
    </row>
    <row r="3266" spans="33:43">
      <c r="AG3266" s="1"/>
      <c r="AQ3266" s="1"/>
    </row>
    <row r="3267" spans="33:43">
      <c r="AG3267" s="1"/>
      <c r="AQ3267" s="1"/>
    </row>
    <row r="3268" spans="33:43">
      <c r="AG3268" s="1"/>
      <c r="AQ3268" s="1"/>
    </row>
    <row r="3270" spans="33:43">
      <c r="AG3270" s="1"/>
      <c r="AQ3270" s="1"/>
    </row>
    <row r="3271" spans="33:43">
      <c r="AG3271" s="1"/>
      <c r="AQ3271" s="1"/>
    </row>
    <row r="3272" spans="33:43">
      <c r="AG3272" s="1"/>
      <c r="AQ3272" s="1"/>
    </row>
    <row r="3274" spans="33:43">
      <c r="AG3274" s="1"/>
      <c r="AQ3274" s="1"/>
    </row>
    <row r="3278" spans="33:43">
      <c r="AG3278" s="1"/>
      <c r="AQ3278" s="1"/>
    </row>
    <row r="3293" spans="33:43">
      <c r="AG3293" s="1"/>
      <c r="AQ3293" s="1"/>
    </row>
    <row r="3294" spans="33:43">
      <c r="AG3294" s="1"/>
      <c r="AQ3294" s="1"/>
    </row>
    <row r="3297" spans="33:43">
      <c r="AG3297" s="1"/>
      <c r="AQ3297" s="1"/>
    </row>
    <row r="3299" spans="33:43">
      <c r="AG3299" s="1"/>
      <c r="AQ3299" s="1"/>
    </row>
    <row r="3300" spans="33:43">
      <c r="AG3300" s="1"/>
      <c r="AQ3300" s="1"/>
    </row>
    <row r="3301" spans="33:43">
      <c r="AG3301" s="1"/>
      <c r="AQ3301" s="1"/>
    </row>
    <row r="3303" spans="33:43">
      <c r="AG3303" s="1"/>
      <c r="AQ3303" s="1"/>
    </row>
    <row r="3305" spans="33:43">
      <c r="AG3305" s="1"/>
      <c r="AQ3305" s="1"/>
    </row>
    <row r="3308" spans="33:43">
      <c r="AG3308" s="1"/>
      <c r="AQ3308" s="1"/>
    </row>
    <row r="3309" spans="33:43">
      <c r="AG3309" s="1"/>
      <c r="AQ3309" s="1"/>
    </row>
    <row r="3310" spans="33:43">
      <c r="AG3310" s="1"/>
      <c r="AQ3310" s="1"/>
    </row>
    <row r="3316" spans="33:43">
      <c r="AG3316" s="1"/>
      <c r="AQ3316" s="1"/>
    </row>
    <row r="3317" spans="33:43">
      <c r="AG3317" s="1"/>
      <c r="AQ3317" s="1"/>
    </row>
    <row r="3318" spans="33:43">
      <c r="AG3318" s="1"/>
      <c r="AQ3318" s="1"/>
    </row>
    <row r="3319" spans="33:43">
      <c r="AG3319" s="1"/>
      <c r="AQ3319" s="1"/>
    </row>
    <row r="3321" spans="33:43">
      <c r="AG3321" s="1"/>
      <c r="AQ3321" s="1"/>
    </row>
    <row r="3322" spans="33:43">
      <c r="AG3322" s="1"/>
      <c r="AQ3322" s="1"/>
    </row>
    <row r="3325" spans="33:43">
      <c r="AG3325" s="1"/>
      <c r="AQ3325" s="1"/>
    </row>
    <row r="3327" spans="33:43">
      <c r="AG3327" s="1"/>
      <c r="AQ3327" s="1"/>
    </row>
    <row r="3328" spans="33:43">
      <c r="AG3328" s="1"/>
      <c r="AQ3328" s="1"/>
    </row>
    <row r="3329" spans="33:43">
      <c r="AG3329" s="1"/>
      <c r="AQ3329" s="1"/>
    </row>
    <row r="3331" spans="33:43">
      <c r="AG3331" s="1"/>
      <c r="AQ3331" s="1"/>
    </row>
    <row r="3333" spans="33:43">
      <c r="AG3333" s="1"/>
      <c r="AQ3333" s="1"/>
    </row>
    <row r="3334" spans="33:43">
      <c r="AG3334" s="1"/>
      <c r="AQ3334" s="1"/>
    </row>
    <row r="3339" spans="33:43">
      <c r="AG3339" s="1"/>
      <c r="AQ3339" s="1"/>
    </row>
    <row r="3342" spans="33:43">
      <c r="AG3342" s="1"/>
      <c r="AQ3342" s="1"/>
    </row>
    <row r="3343" spans="33:43">
      <c r="AG3343" s="1"/>
      <c r="AQ3343" s="1"/>
    </row>
    <row r="3345" spans="33:43">
      <c r="AG3345" s="1"/>
      <c r="AQ3345" s="1"/>
    </row>
    <row r="3350" spans="33:43">
      <c r="AG3350" s="1"/>
      <c r="AQ3350" s="1"/>
    </row>
    <row r="3352" spans="33:43">
      <c r="AG3352" s="1"/>
      <c r="AQ3352" s="1"/>
    </row>
    <row r="3353" spans="33:43">
      <c r="AG3353" s="1"/>
      <c r="AQ3353" s="1"/>
    </row>
    <row r="3355" spans="33:43">
      <c r="AG3355" s="1"/>
      <c r="AQ3355" s="1"/>
    </row>
    <row r="3356" spans="33:43">
      <c r="AG3356" s="1"/>
      <c r="AQ3356" s="1"/>
    </row>
    <row r="3358" spans="33:43">
      <c r="AG3358" s="1"/>
      <c r="AQ3358" s="1"/>
    </row>
    <row r="3363" spans="33:43">
      <c r="AG3363" s="1"/>
      <c r="AQ3363" s="1"/>
    </row>
    <row r="3367" spans="33:43">
      <c r="AG3367" s="1"/>
      <c r="AQ3367" s="1"/>
    </row>
    <row r="3368" spans="33:43">
      <c r="AG3368" s="1"/>
      <c r="AQ3368" s="1"/>
    </row>
    <row r="3369" spans="33:43">
      <c r="AG3369" s="1"/>
      <c r="AQ3369" s="1"/>
    </row>
    <row r="3371" spans="33:43">
      <c r="AG3371" s="1"/>
      <c r="AQ3371" s="1"/>
    </row>
    <row r="3376" spans="33:43">
      <c r="AG3376" s="1"/>
      <c r="AQ3376" s="1"/>
    </row>
    <row r="3378" spans="33:43">
      <c r="AG3378" s="1"/>
      <c r="AQ3378" s="1"/>
    </row>
    <row r="3379" spans="33:43">
      <c r="AG3379" s="1"/>
      <c r="AQ3379" s="1"/>
    </row>
    <row r="3384" spans="33:43">
      <c r="AG3384" s="1"/>
      <c r="AQ3384" s="1"/>
    </row>
    <row r="3388" spans="33:43">
      <c r="AG3388" s="1"/>
      <c r="AQ3388" s="1"/>
    </row>
    <row r="3391" spans="33:43">
      <c r="AG3391" s="1"/>
      <c r="AQ3391" s="1"/>
    </row>
    <row r="3392" spans="33:43">
      <c r="AG3392" s="1"/>
      <c r="AQ3392" s="1"/>
    </row>
    <row r="3397" spans="33:43">
      <c r="AG3397" s="1"/>
      <c r="AQ3397" s="1"/>
    </row>
    <row r="3398" spans="33:43">
      <c r="AG3398" s="1"/>
      <c r="AQ3398" s="1"/>
    </row>
    <row r="3401" spans="33:43">
      <c r="AG3401" s="1"/>
      <c r="AQ3401" s="1"/>
    </row>
    <row r="3402" spans="33:43">
      <c r="AG3402" s="1"/>
      <c r="AQ3402" s="1"/>
    </row>
    <row r="3406" spans="33:43">
      <c r="AG3406" s="1"/>
      <c r="AQ3406" s="1"/>
    </row>
    <row r="3407" spans="33:43">
      <c r="AG3407" s="1"/>
      <c r="AQ3407" s="1"/>
    </row>
    <row r="3412" spans="33:43">
      <c r="AG3412" s="1"/>
      <c r="AQ3412" s="1"/>
    </row>
    <row r="3414" spans="33:43">
      <c r="AG3414" s="1"/>
      <c r="AQ3414" s="1"/>
    </row>
    <row r="3415" spans="33:43">
      <c r="AG3415" s="1"/>
      <c r="AQ3415" s="1"/>
    </row>
    <row r="3416" spans="33:43">
      <c r="AG3416" s="1"/>
      <c r="AQ3416" s="1"/>
    </row>
    <row r="3419" spans="33:43">
      <c r="AG3419" s="1"/>
      <c r="AQ3419" s="1"/>
    </row>
    <row r="3421" spans="33:43">
      <c r="AG3421" s="1"/>
      <c r="AQ3421" s="1"/>
    </row>
    <row r="3422" spans="33:43">
      <c r="AG3422" s="1"/>
      <c r="AQ3422" s="1"/>
    </row>
    <row r="3424" spans="33:43">
      <c r="AG3424" s="1"/>
      <c r="AQ3424" s="1"/>
    </row>
    <row r="3429" spans="33:43">
      <c r="AG3429" s="1"/>
      <c r="AQ3429" s="1"/>
    </row>
    <row r="3433" spans="33:43">
      <c r="AG3433" s="1"/>
      <c r="AQ3433" s="1"/>
    </row>
    <row r="3439" spans="33:43">
      <c r="AG3439" s="1"/>
      <c r="AQ3439" s="1"/>
    </row>
    <row r="3444" spans="33:43">
      <c r="AG3444" s="1"/>
      <c r="AQ3444" s="1"/>
    </row>
    <row r="3448" spans="33:43">
      <c r="AG3448" s="1"/>
      <c r="AQ3448" s="1"/>
    </row>
    <row r="3450" spans="33:43">
      <c r="AG3450" s="1"/>
      <c r="AQ3450" s="1"/>
    </row>
    <row r="3453" spans="33:43">
      <c r="AG3453" s="1"/>
      <c r="AQ3453" s="1"/>
    </row>
    <row r="3454" spans="33:43">
      <c r="AG3454" s="1"/>
      <c r="AQ3454" s="1"/>
    </row>
    <row r="3457" spans="33:43">
      <c r="AG3457" s="1"/>
      <c r="AQ3457" s="1"/>
    </row>
    <row r="3461" spans="33:43">
      <c r="AG3461" s="1"/>
      <c r="AQ3461" s="1"/>
    </row>
    <row r="3462" spans="33:43">
      <c r="AG3462" s="1"/>
      <c r="AQ3462" s="1"/>
    </row>
    <row r="3463" spans="33:43">
      <c r="AG3463" s="1"/>
      <c r="AQ3463" s="1"/>
    </row>
    <row r="3464" spans="33:43">
      <c r="AG3464" s="1"/>
      <c r="AQ3464" s="1"/>
    </row>
    <row r="3466" spans="33:43">
      <c r="AG3466" s="1"/>
      <c r="AQ3466" s="1"/>
    </row>
    <row r="3468" spans="33:43">
      <c r="AG3468" s="1"/>
      <c r="AQ3468" s="1"/>
    </row>
    <row r="3469" spans="33:43">
      <c r="AG3469" s="1"/>
      <c r="AQ3469" s="1"/>
    </row>
    <row r="3471" spans="33:43">
      <c r="AG3471" s="1"/>
      <c r="AQ3471" s="1"/>
    </row>
    <row r="3472" spans="33:43">
      <c r="AG3472" s="1"/>
      <c r="AQ3472" s="1"/>
    </row>
    <row r="3474" spans="33:43">
      <c r="AG3474" s="1"/>
      <c r="AQ3474" s="1"/>
    </row>
    <row r="3475" spans="33:43">
      <c r="AG3475" s="1"/>
      <c r="AQ3475" s="1"/>
    </row>
    <row r="3476" spans="33:43">
      <c r="AG3476" s="1"/>
      <c r="AQ3476" s="1"/>
    </row>
    <row r="3478" spans="33:43">
      <c r="AG3478" s="1"/>
      <c r="AQ3478" s="1"/>
    </row>
    <row r="3480" spans="33:43">
      <c r="AG3480" s="1"/>
      <c r="AQ3480" s="1"/>
    </row>
    <row r="3482" spans="33:43">
      <c r="AG3482" s="1"/>
      <c r="AQ3482" s="1"/>
    </row>
    <row r="3483" spans="33:43">
      <c r="AG3483" s="1"/>
      <c r="AQ3483" s="1"/>
    </row>
    <row r="3484" spans="33:43">
      <c r="AG3484" s="1"/>
      <c r="AQ3484" s="1"/>
    </row>
    <row r="3485" spans="33:43">
      <c r="AG3485" s="1"/>
      <c r="AQ3485" s="1"/>
    </row>
    <row r="3488" spans="33:43">
      <c r="AG3488" s="1"/>
      <c r="AQ3488" s="1"/>
    </row>
    <row r="3492" spans="33:43">
      <c r="AG3492" s="1"/>
      <c r="AQ3492" s="1"/>
    </row>
    <row r="3494" spans="33:43">
      <c r="AG3494" s="1"/>
      <c r="AQ3494" s="1"/>
    </row>
    <row r="3500" spans="33:43">
      <c r="AG3500" s="1"/>
      <c r="AQ3500" s="1"/>
    </row>
    <row r="3503" spans="33:43">
      <c r="AG3503" s="1"/>
      <c r="AQ3503" s="1"/>
    </row>
    <row r="3504" spans="33:43">
      <c r="AG3504" s="1"/>
      <c r="AQ3504" s="1"/>
    </row>
    <row r="3505" spans="33:43">
      <c r="AG3505" s="1"/>
      <c r="AQ3505" s="1"/>
    </row>
    <row r="3510" spans="33:43">
      <c r="AG3510" s="1"/>
      <c r="AQ3510" s="1"/>
    </row>
    <row r="3512" spans="33:43">
      <c r="AG3512" s="1"/>
      <c r="AQ3512" s="1"/>
    </row>
    <row r="3515" spans="33:43">
      <c r="AG3515" s="1"/>
      <c r="AQ3515" s="1"/>
    </row>
    <row r="3518" spans="33:43">
      <c r="AG3518" s="1"/>
      <c r="AQ3518" s="1"/>
    </row>
    <row r="3520" spans="33:43">
      <c r="AG3520" s="1"/>
      <c r="AQ3520" s="1"/>
    </row>
    <row r="3524" spans="33:43">
      <c r="AG3524" s="1"/>
      <c r="AQ3524" s="1"/>
    </row>
    <row r="3526" spans="33:43">
      <c r="AG3526" s="1"/>
      <c r="AQ3526" s="1"/>
    </row>
    <row r="3530" spans="33:43">
      <c r="AG3530" s="1"/>
      <c r="AQ3530" s="1"/>
    </row>
    <row r="3533" spans="33:43">
      <c r="AG3533" s="1"/>
      <c r="AQ3533" s="1"/>
    </row>
    <row r="3535" spans="33:43">
      <c r="AG3535" s="1"/>
      <c r="AQ3535" s="1"/>
    </row>
    <row r="3541" spans="33:43">
      <c r="AG3541" s="1"/>
      <c r="AQ3541" s="1"/>
    </row>
    <row r="3542" spans="33:43">
      <c r="AG3542" s="1"/>
      <c r="AQ3542" s="1"/>
    </row>
    <row r="3550" spans="33:43">
      <c r="AG3550" s="1"/>
      <c r="AQ3550" s="1"/>
    </row>
    <row r="3551" spans="33:43">
      <c r="AG3551" s="1"/>
      <c r="AQ3551" s="1"/>
    </row>
    <row r="3552" spans="33:43">
      <c r="AG3552" s="1"/>
      <c r="AQ3552" s="1"/>
    </row>
    <row r="3555" spans="33:43">
      <c r="AG3555" s="1"/>
      <c r="AQ3555" s="1"/>
    </row>
    <row r="3558" spans="33:43">
      <c r="AG3558" s="1"/>
      <c r="AQ3558" s="1"/>
    </row>
    <row r="3561" spans="33:43">
      <c r="AG3561" s="1"/>
      <c r="AQ3561" s="1"/>
    </row>
    <row r="3564" spans="33:43">
      <c r="AG3564" s="1"/>
      <c r="AQ3564" s="1"/>
    </row>
    <row r="3566" spans="33:43">
      <c r="AG3566" s="1"/>
      <c r="AQ3566" s="1"/>
    </row>
    <row r="3570" spans="33:43">
      <c r="AG3570" s="1"/>
      <c r="AQ3570" s="1"/>
    </row>
    <row r="3571" spans="33:43">
      <c r="AG3571" s="1"/>
      <c r="AQ3571" s="1"/>
    </row>
    <row r="3573" spans="33:43">
      <c r="AG3573" s="1"/>
      <c r="AQ3573" s="1"/>
    </row>
    <row r="3574" spans="33:43">
      <c r="AG3574" s="1"/>
      <c r="AQ3574" s="1"/>
    </row>
    <row r="3576" spans="33:43">
      <c r="AG3576" s="1"/>
      <c r="AQ3576" s="1"/>
    </row>
    <row r="3577" spans="33:43">
      <c r="AG3577" s="1"/>
      <c r="AQ3577" s="1"/>
    </row>
    <row r="3579" spans="33:43">
      <c r="AG3579" s="1"/>
      <c r="AQ3579" s="1"/>
    </row>
    <row r="3589" spans="33:43">
      <c r="AG3589" s="1"/>
      <c r="AQ3589" s="1"/>
    </row>
    <row r="3593" spans="33:43">
      <c r="AG3593" s="1"/>
      <c r="AQ3593" s="1"/>
    </row>
    <row r="3601" spans="33:43">
      <c r="AG3601" s="1"/>
      <c r="AQ3601" s="1"/>
    </row>
    <row r="3602" spans="33:43">
      <c r="AG3602" s="1"/>
      <c r="AQ3602" s="1"/>
    </row>
    <row r="3603" spans="33:43">
      <c r="AG3603" s="1"/>
      <c r="AQ3603" s="1"/>
    </row>
    <row r="3606" spans="33:43">
      <c r="AG3606" s="1"/>
      <c r="AQ3606" s="1"/>
    </row>
    <row r="3610" spans="33:43">
      <c r="AG3610" s="1"/>
      <c r="AQ3610" s="1"/>
    </row>
    <row r="3611" spans="33:43">
      <c r="AG3611" s="1"/>
      <c r="AQ3611" s="1"/>
    </row>
    <row r="3618" spans="33:43">
      <c r="AG3618" s="1"/>
      <c r="AQ3618" s="1"/>
    </row>
    <row r="3619" spans="33:43">
      <c r="AG3619" s="1"/>
      <c r="AQ3619" s="1"/>
    </row>
    <row r="3621" spans="33:43">
      <c r="AG3621" s="1"/>
      <c r="AQ3621" s="1"/>
    </row>
    <row r="3623" spans="33:43">
      <c r="AG3623" s="1"/>
      <c r="AQ3623" s="1"/>
    </row>
    <row r="3629" spans="33:43">
      <c r="AG3629" s="1"/>
      <c r="AQ3629" s="1"/>
    </row>
    <row r="3633" spans="33:43">
      <c r="AG3633" s="1"/>
      <c r="AQ3633" s="1"/>
    </row>
    <row r="3635" spans="33:43">
      <c r="AG3635" s="1"/>
      <c r="AQ3635" s="1"/>
    </row>
    <row r="3636" spans="33:43">
      <c r="AG3636" s="1"/>
      <c r="AQ3636" s="1"/>
    </row>
    <row r="3637" spans="33:43">
      <c r="AG3637" s="1"/>
      <c r="AQ3637" s="1"/>
    </row>
    <row r="3638" spans="33:43">
      <c r="AG3638" s="1"/>
      <c r="AQ3638" s="1"/>
    </row>
    <row r="3639" spans="33:43">
      <c r="AG3639" s="1"/>
      <c r="AQ3639" s="1"/>
    </row>
    <row r="3641" spans="33:43">
      <c r="AG3641" s="1"/>
      <c r="AQ3641" s="1"/>
    </row>
    <row r="3644" spans="33:43">
      <c r="AG3644" s="1"/>
      <c r="AQ3644" s="1"/>
    </row>
    <row r="3645" spans="33:43">
      <c r="AG3645" s="1"/>
      <c r="AQ3645" s="1"/>
    </row>
    <row r="3646" spans="33:43">
      <c r="AG3646" s="1"/>
      <c r="AQ3646" s="1"/>
    </row>
    <row r="3647" spans="33:43">
      <c r="AG3647" s="1"/>
      <c r="AQ3647" s="1"/>
    </row>
    <row r="3651" spans="33:43">
      <c r="AG3651" s="1"/>
      <c r="AQ3651" s="1"/>
    </row>
    <row r="3654" spans="33:43">
      <c r="AG3654" s="1"/>
      <c r="AQ3654" s="1"/>
    </row>
    <row r="3655" spans="33:43">
      <c r="AG3655" s="1"/>
      <c r="AQ3655" s="1"/>
    </row>
    <row r="3656" spans="33:43">
      <c r="AG3656" s="1"/>
      <c r="AQ3656" s="1"/>
    </row>
    <row r="3657" spans="33:43">
      <c r="AG3657" s="1"/>
      <c r="AQ3657" s="1"/>
    </row>
    <row r="3658" spans="33:43">
      <c r="AG3658" s="1"/>
      <c r="AQ3658" s="1"/>
    </row>
    <row r="3659" spans="33:43">
      <c r="AG3659" s="1"/>
      <c r="AQ3659" s="1"/>
    </row>
    <row r="3661" spans="33:43">
      <c r="AG3661" s="1"/>
      <c r="AQ3661" s="1"/>
    </row>
    <row r="3663" spans="33:43">
      <c r="AG3663" s="1"/>
      <c r="AQ3663" s="1"/>
    </row>
    <row r="3664" spans="33:43">
      <c r="AG3664" s="1"/>
      <c r="AQ3664" s="1"/>
    </row>
    <row r="3665" spans="33:43">
      <c r="AG3665" s="1"/>
      <c r="AQ3665" s="1"/>
    </row>
    <row r="3667" spans="33:43">
      <c r="AG3667" s="1"/>
      <c r="AQ3667" s="1"/>
    </row>
    <row r="3675" spans="33:43">
      <c r="AG3675" s="1"/>
      <c r="AQ3675" s="1"/>
    </row>
    <row r="3676" spans="33:43">
      <c r="AG3676" s="1"/>
      <c r="AQ3676" s="1"/>
    </row>
    <row r="3677" spans="33:43">
      <c r="AG3677" s="1"/>
      <c r="AQ3677" s="1"/>
    </row>
    <row r="3678" spans="33:43">
      <c r="AG3678" s="1"/>
      <c r="AQ3678" s="1"/>
    </row>
    <row r="3680" spans="33:43">
      <c r="AG3680" s="1"/>
      <c r="AQ3680" s="1"/>
    </row>
    <row r="3683" spans="33:43">
      <c r="AG3683" s="1"/>
      <c r="AQ3683" s="1"/>
    </row>
    <row r="3684" spans="33:43">
      <c r="AG3684" s="1"/>
      <c r="AQ3684" s="1"/>
    </row>
    <row r="3685" spans="33:43">
      <c r="AG3685" s="1"/>
      <c r="AQ3685" s="1"/>
    </row>
    <row r="3686" spans="33:43">
      <c r="AG3686" s="1"/>
      <c r="AQ3686" s="1"/>
    </row>
    <row r="3687" spans="33:43">
      <c r="AG3687" s="1"/>
      <c r="AQ3687" s="1"/>
    </row>
    <row r="3688" spans="33:43">
      <c r="AG3688" s="1"/>
      <c r="AQ3688" s="1"/>
    </row>
    <row r="3689" spans="33:43">
      <c r="AG3689" s="1"/>
      <c r="AQ3689" s="1"/>
    </row>
    <row r="3690" spans="33:43">
      <c r="AG3690" s="1"/>
      <c r="AQ3690" s="1"/>
    </row>
    <row r="3691" spans="33:43">
      <c r="AG3691" s="1"/>
      <c r="AQ3691" s="1"/>
    </row>
    <row r="3692" spans="33:43">
      <c r="AG3692" s="1"/>
      <c r="AQ3692" s="1"/>
    </row>
    <row r="3695" spans="33:43">
      <c r="AG3695" s="1"/>
      <c r="AQ3695" s="1"/>
    </row>
    <row r="3697" spans="33:43">
      <c r="AG3697" s="1"/>
      <c r="AQ3697" s="1"/>
    </row>
    <row r="3698" spans="33:43">
      <c r="AG3698" s="1"/>
      <c r="AQ3698" s="1"/>
    </row>
    <row r="3710" spans="33:43">
      <c r="AG3710" s="1"/>
      <c r="AQ3710" s="1"/>
    </row>
    <row r="3712" spans="33:43">
      <c r="AG3712" s="1"/>
      <c r="AQ3712" s="1"/>
    </row>
    <row r="3713" spans="33:43">
      <c r="AG3713" s="1"/>
      <c r="AQ3713" s="1"/>
    </row>
    <row r="3714" spans="33:43">
      <c r="AG3714" s="1"/>
      <c r="AQ3714" s="1"/>
    </row>
    <row r="3715" spans="33:43">
      <c r="AG3715" s="1"/>
      <c r="AQ3715" s="1"/>
    </row>
    <row r="3716" spans="33:43">
      <c r="AG3716" s="1"/>
      <c r="AQ3716" s="1"/>
    </row>
    <row r="3717" spans="33:43">
      <c r="AG3717" s="1"/>
      <c r="AQ3717" s="1"/>
    </row>
    <row r="3718" spans="33:43">
      <c r="AG3718" s="1"/>
      <c r="AQ3718" s="1"/>
    </row>
    <row r="3719" spans="33:43">
      <c r="AG3719" s="1"/>
      <c r="AQ3719" s="1"/>
    </row>
    <row r="3721" spans="33:43">
      <c r="AG3721" s="1"/>
      <c r="AQ3721" s="1"/>
    </row>
    <row r="3722" spans="33:43">
      <c r="AG3722" s="1"/>
      <c r="AQ3722" s="1"/>
    </row>
    <row r="3724" spans="33:43">
      <c r="AG3724" s="1"/>
      <c r="AQ3724" s="1"/>
    </row>
    <row r="3726" spans="33:43">
      <c r="AG3726" s="1"/>
      <c r="AQ3726" s="1"/>
    </row>
    <row r="3727" spans="33:43">
      <c r="AG3727" s="1"/>
      <c r="AQ3727" s="1"/>
    </row>
    <row r="3730" spans="33:43">
      <c r="AG3730" s="1"/>
      <c r="AQ3730" s="1"/>
    </row>
    <row r="3733" spans="33:43">
      <c r="AG3733" s="1"/>
      <c r="AQ3733" s="1"/>
    </row>
    <row r="3734" spans="33:43">
      <c r="AG3734" s="1"/>
      <c r="AQ3734" s="1"/>
    </row>
    <row r="3737" spans="33:43">
      <c r="AG3737" s="1"/>
      <c r="AQ3737" s="1"/>
    </row>
    <row r="3738" spans="33:43">
      <c r="AG3738" s="1"/>
      <c r="AQ3738" s="1"/>
    </row>
    <row r="3739" spans="33:43">
      <c r="AG3739" s="1"/>
      <c r="AQ3739" s="1"/>
    </row>
    <row r="3743" spans="33:43">
      <c r="AG3743" s="1"/>
      <c r="AQ3743" s="1"/>
    </row>
    <row r="3744" spans="33:43">
      <c r="AG3744" s="1"/>
      <c r="AQ3744" s="1"/>
    </row>
    <row r="3748" spans="33:43">
      <c r="AG3748" s="1"/>
      <c r="AQ3748" s="1"/>
    </row>
    <row r="3749" spans="33:43">
      <c r="AG3749" s="1"/>
      <c r="AQ3749" s="1"/>
    </row>
    <row r="3753" spans="33:43">
      <c r="AG3753" s="1"/>
      <c r="AQ3753" s="1"/>
    </row>
    <row r="3755" spans="33:43">
      <c r="AG3755" s="1"/>
      <c r="AQ3755" s="1"/>
    </row>
    <row r="3760" spans="33:43">
      <c r="AG3760" s="1"/>
      <c r="AQ3760" s="1"/>
    </row>
    <row r="3761" spans="33:43">
      <c r="AG3761" s="1"/>
      <c r="AQ3761" s="1"/>
    </row>
    <row r="3762" spans="33:43">
      <c r="AG3762" s="1"/>
      <c r="AQ3762" s="1"/>
    </row>
    <row r="3766" spans="33:43">
      <c r="AG3766" s="1"/>
      <c r="AQ3766" s="1"/>
    </row>
    <row r="3768" spans="33:43">
      <c r="AG3768" s="1"/>
      <c r="AQ3768" s="1"/>
    </row>
    <row r="3769" spans="33:43">
      <c r="AG3769" s="1"/>
      <c r="AQ3769" s="1"/>
    </row>
    <row r="3771" spans="33:43">
      <c r="AG3771" s="1"/>
      <c r="AQ3771" s="1"/>
    </row>
    <row r="3775" spans="33:43">
      <c r="AG3775" s="1"/>
      <c r="AQ3775" s="1"/>
    </row>
    <row r="3780" spans="33:43">
      <c r="AG3780" s="1"/>
      <c r="AQ3780" s="1"/>
    </row>
    <row r="3781" spans="33:43">
      <c r="AG3781" s="1"/>
      <c r="AQ3781" s="1"/>
    </row>
    <row r="3783" spans="33:43">
      <c r="AG3783" s="1"/>
      <c r="AQ3783" s="1"/>
    </row>
    <row r="3785" spans="33:43">
      <c r="AG3785" s="1"/>
      <c r="AQ3785" s="1"/>
    </row>
    <row r="3792" spans="33:43">
      <c r="AG3792" s="1"/>
      <c r="AQ3792" s="1"/>
    </row>
    <row r="3794" spans="33:43">
      <c r="AG3794" s="1"/>
      <c r="AQ3794" s="1"/>
    </row>
    <row r="3796" spans="33:43">
      <c r="AG3796" s="1"/>
      <c r="AQ3796" s="1"/>
    </row>
    <row r="3798" spans="33:43">
      <c r="AG3798" s="1"/>
      <c r="AQ3798" s="1"/>
    </row>
    <row r="3801" spans="33:43">
      <c r="AG3801" s="1"/>
      <c r="AQ3801" s="1"/>
    </row>
    <row r="3802" spans="33:43">
      <c r="AG3802" s="1"/>
      <c r="AQ3802" s="1"/>
    </row>
    <row r="3804" spans="33:43">
      <c r="AG3804" s="1"/>
      <c r="AQ3804" s="1"/>
    </row>
    <row r="3805" spans="33:43">
      <c r="AG3805" s="1"/>
      <c r="AQ3805" s="1"/>
    </row>
    <row r="3807" spans="33:43">
      <c r="AG3807" s="1"/>
      <c r="AQ3807" s="1"/>
    </row>
    <row r="3808" spans="33:43">
      <c r="AG3808" s="1"/>
      <c r="AQ3808" s="1"/>
    </row>
    <row r="3810" spans="33:43">
      <c r="AG3810" s="1"/>
      <c r="AQ3810" s="1"/>
    </row>
    <row r="3812" spans="33:43">
      <c r="AG3812" s="1"/>
      <c r="AQ3812" s="1"/>
    </row>
    <row r="3813" spans="33:43">
      <c r="AG3813" s="1"/>
      <c r="AQ3813" s="1"/>
    </row>
    <row r="3815" spans="33:43">
      <c r="AG3815" s="1"/>
      <c r="AQ3815" s="1"/>
    </row>
    <row r="3817" spans="33:43">
      <c r="AG3817" s="1"/>
      <c r="AQ3817" s="1"/>
    </row>
    <row r="3818" spans="33:43">
      <c r="AG3818" s="1"/>
      <c r="AQ3818" s="1"/>
    </row>
    <row r="3820" spans="33:43">
      <c r="AG3820" s="1"/>
      <c r="AQ3820" s="1"/>
    </row>
    <row r="3822" spans="33:43">
      <c r="AG3822" s="1"/>
      <c r="AQ3822" s="1"/>
    </row>
    <row r="3824" spans="33:43">
      <c r="AG3824" s="1"/>
      <c r="AQ3824" s="1"/>
    </row>
    <row r="3828" spans="33:43">
      <c r="AG3828" s="1"/>
      <c r="AQ3828" s="1"/>
    </row>
    <row r="3829" spans="33:43">
      <c r="AG3829" s="1"/>
      <c r="AQ3829" s="1"/>
    </row>
    <row r="3830" spans="33:43">
      <c r="AG3830" s="1"/>
      <c r="AQ3830" s="1"/>
    </row>
    <row r="3837" spans="33:43">
      <c r="AG3837" s="1"/>
      <c r="AQ3837" s="1"/>
    </row>
    <row r="3838" spans="33:43">
      <c r="AG3838" s="1"/>
      <c r="AQ3838" s="1"/>
    </row>
    <row r="3843" spans="33:43">
      <c r="AG3843" s="1"/>
      <c r="AQ3843" s="1"/>
    </row>
    <row r="3844" spans="33:43">
      <c r="AG3844" s="1"/>
      <c r="AQ3844" s="1"/>
    </row>
    <row r="3845" spans="33:43">
      <c r="AG3845" s="1"/>
      <c r="AQ3845" s="1"/>
    </row>
    <row r="3847" spans="33:43">
      <c r="AG3847" s="1"/>
      <c r="AQ3847" s="1"/>
    </row>
    <row r="3850" spans="33:43">
      <c r="AG3850" s="1"/>
      <c r="AQ3850" s="1"/>
    </row>
    <row r="3851" spans="33:43">
      <c r="AG3851" s="1"/>
      <c r="AQ3851" s="1"/>
    </row>
    <row r="3853" spans="33:43">
      <c r="AG3853" s="1"/>
      <c r="AQ3853" s="1"/>
    </row>
    <row r="3854" spans="33:43">
      <c r="AG3854" s="1"/>
      <c r="AQ3854" s="1"/>
    </row>
    <row r="3855" spans="33:43">
      <c r="AG3855" s="1"/>
      <c r="AQ3855" s="1"/>
    </row>
    <row r="3859" spans="33:43">
      <c r="AG3859" s="1"/>
      <c r="AQ3859" s="1"/>
    </row>
    <row r="3860" spans="33:43">
      <c r="AG3860" s="1"/>
      <c r="AQ3860" s="1"/>
    </row>
    <row r="3863" spans="33:43">
      <c r="AG3863" s="1"/>
      <c r="AQ3863" s="1"/>
    </row>
    <row r="3865" spans="33:43">
      <c r="AG3865" s="1"/>
      <c r="AQ3865" s="1"/>
    </row>
    <row r="3867" spans="33:43">
      <c r="AG3867" s="1"/>
      <c r="AQ3867" s="1"/>
    </row>
    <row r="3869" spans="33:43">
      <c r="AG3869" s="1"/>
      <c r="AQ3869" s="1"/>
    </row>
    <row r="3872" spans="33:43">
      <c r="AG3872" s="1"/>
      <c r="AQ3872" s="1"/>
    </row>
    <row r="3874" spans="33:43">
      <c r="AG3874" s="1"/>
      <c r="AQ3874" s="1"/>
    </row>
    <row r="3877" spans="33:43">
      <c r="AG3877" s="1"/>
      <c r="AQ3877" s="1"/>
    </row>
    <row r="3881" spans="33:43">
      <c r="AG3881" s="1"/>
      <c r="AQ3881" s="1"/>
    </row>
    <row r="3882" spans="33:43">
      <c r="AG3882" s="1"/>
      <c r="AQ3882" s="1"/>
    </row>
    <row r="3883" spans="33:43">
      <c r="AG3883" s="1"/>
      <c r="AQ3883" s="1"/>
    </row>
    <row r="3884" spans="33:43">
      <c r="AG3884" s="1"/>
      <c r="AQ3884" s="1"/>
    </row>
    <row r="3885" spans="33:43">
      <c r="AG3885" s="1"/>
      <c r="AQ3885" s="1"/>
    </row>
    <row r="3886" spans="33:43">
      <c r="AG3886" s="1"/>
      <c r="AQ3886" s="1"/>
    </row>
    <row r="3888" spans="33:43">
      <c r="AG3888" s="1"/>
      <c r="AQ3888" s="1"/>
    </row>
    <row r="3889" spans="33:43">
      <c r="AG3889" s="1"/>
      <c r="AQ3889" s="1"/>
    </row>
    <row r="3890" spans="33:43">
      <c r="AG3890" s="1"/>
      <c r="AQ3890" s="1"/>
    </row>
    <row r="3901" spans="33:43">
      <c r="AG3901" s="1"/>
      <c r="AQ3901" s="1"/>
    </row>
    <row r="3903" spans="33:43">
      <c r="AG3903" s="1"/>
      <c r="AQ3903" s="1"/>
    </row>
    <row r="3905" spans="33:43">
      <c r="AG3905" s="1"/>
      <c r="AQ3905" s="1"/>
    </row>
    <row r="3906" spans="33:43">
      <c r="AG3906" s="1"/>
      <c r="AQ3906" s="1"/>
    </row>
    <row r="3917" spans="33:43">
      <c r="AG3917" s="1"/>
      <c r="AQ3917" s="1"/>
    </row>
    <row r="3918" spans="33:43">
      <c r="AG3918" s="1"/>
      <c r="AQ3918" s="1"/>
    </row>
    <row r="3919" spans="33:43">
      <c r="AG3919" s="1"/>
      <c r="AQ3919" s="1"/>
    </row>
    <row r="3920" spans="33:43">
      <c r="AG3920" s="1"/>
      <c r="AQ3920" s="1"/>
    </row>
    <row r="3923" spans="33:43">
      <c r="AG3923" s="1"/>
      <c r="AQ3923" s="1"/>
    </row>
    <row r="3925" spans="33:43">
      <c r="AG3925" s="1"/>
      <c r="AQ3925" s="1"/>
    </row>
    <row r="3930" spans="33:43">
      <c r="AG3930" s="1"/>
      <c r="AQ3930" s="1"/>
    </row>
    <row r="3935" spans="33:43">
      <c r="AG3935" s="1"/>
      <c r="AQ3935" s="1"/>
    </row>
    <row r="3939" spans="33:43">
      <c r="AG3939" s="1"/>
      <c r="AQ3939" s="1"/>
    </row>
    <row r="3941" spans="33:43">
      <c r="AG3941" s="1"/>
      <c r="AQ3941" s="1"/>
    </row>
    <row r="3943" spans="33:43">
      <c r="AG3943" s="1"/>
      <c r="AQ3943" s="1"/>
    </row>
    <row r="3947" spans="33:43">
      <c r="AG3947" s="1"/>
      <c r="AQ3947" s="1"/>
    </row>
    <row r="3948" spans="33:43">
      <c r="AG3948" s="1"/>
      <c r="AQ3948" s="1"/>
    </row>
    <row r="3951" spans="33:43">
      <c r="AG3951" s="1"/>
      <c r="AQ3951" s="1"/>
    </row>
    <row r="3952" spans="33:43">
      <c r="AG3952" s="1"/>
      <c r="AQ3952" s="1"/>
    </row>
    <row r="3957" spans="33:43">
      <c r="AG3957" s="1"/>
      <c r="AQ3957" s="1"/>
    </row>
    <row r="3960" spans="33:43">
      <c r="AG3960" s="1"/>
      <c r="AQ3960" s="1"/>
    </row>
    <row r="3961" spans="33:43">
      <c r="AG3961" s="1"/>
      <c r="AQ3961" s="1"/>
    </row>
    <row r="3963" spans="33:43">
      <c r="AG3963" s="1"/>
      <c r="AQ3963" s="1"/>
    </row>
    <row r="3966" spans="33:43">
      <c r="AG3966" s="1"/>
      <c r="AQ3966" s="1"/>
    </row>
    <row r="3968" spans="33:43">
      <c r="AG3968" s="1"/>
      <c r="AQ3968" s="1"/>
    </row>
    <row r="3970" spans="33:43">
      <c r="AG3970" s="1"/>
      <c r="AQ3970" s="1"/>
    </row>
    <row r="3971" spans="33:43">
      <c r="AG3971" s="1"/>
      <c r="AQ3971" s="1"/>
    </row>
    <row r="3973" spans="33:43">
      <c r="AG3973" s="1"/>
      <c r="AQ3973" s="1"/>
    </row>
    <row r="3977" spans="33:43">
      <c r="AG3977" s="1"/>
      <c r="AQ3977" s="1"/>
    </row>
    <row r="3978" spans="33:43">
      <c r="AG3978" s="1"/>
      <c r="AQ3978" s="1"/>
    </row>
    <row r="3979" spans="33:43">
      <c r="AG3979" s="1"/>
      <c r="AQ3979" s="1"/>
    </row>
    <row r="3980" spans="33:43">
      <c r="AG3980" s="1"/>
      <c r="AQ3980" s="1"/>
    </row>
    <row r="3981" spans="33:43">
      <c r="AG3981" s="1"/>
      <c r="AQ3981" s="1"/>
    </row>
    <row r="3983" spans="33:43">
      <c r="AG3983" s="1"/>
      <c r="AQ3983" s="1"/>
    </row>
    <row r="3988" spans="33:43">
      <c r="AG3988" s="1"/>
      <c r="AQ3988" s="1"/>
    </row>
    <row r="3989" spans="33:43">
      <c r="AG3989" s="1"/>
      <c r="AQ3989" s="1"/>
    </row>
    <row r="3990" spans="33:43">
      <c r="AG3990" s="1"/>
      <c r="AQ3990" s="1"/>
    </row>
    <row r="3994" spans="33:43">
      <c r="AG3994" s="1"/>
      <c r="AQ3994" s="1"/>
    </row>
    <row r="3997" spans="33:43">
      <c r="AG3997" s="1"/>
      <c r="AQ3997" s="1"/>
    </row>
    <row r="3998" spans="33:43">
      <c r="AG3998" s="1"/>
      <c r="AQ3998" s="1"/>
    </row>
    <row r="3999" spans="33:43">
      <c r="AG3999" s="1"/>
      <c r="AQ3999" s="1"/>
    </row>
    <row r="4000" spans="33:43">
      <c r="AG4000" s="1"/>
      <c r="AQ4000" s="1"/>
    </row>
    <row r="4003" spans="33:43">
      <c r="AG4003" s="1"/>
      <c r="AQ4003" s="1"/>
    </row>
    <row r="4004" spans="33:43">
      <c r="AG4004" s="1"/>
      <c r="AQ4004" s="1"/>
    </row>
    <row r="4005" spans="33:43">
      <c r="AG4005" s="1"/>
      <c r="AQ4005" s="1"/>
    </row>
    <row r="4007" spans="33:43">
      <c r="AG4007" s="1"/>
      <c r="AQ4007" s="1"/>
    </row>
    <row r="4010" spans="33:43">
      <c r="AG4010" s="1"/>
      <c r="AQ4010" s="1"/>
    </row>
    <row r="4011" spans="33:43">
      <c r="AG4011" s="1"/>
      <c r="AQ4011" s="1"/>
    </row>
    <row r="4012" spans="33:43">
      <c r="AG4012" s="1"/>
      <c r="AQ4012" s="1"/>
    </row>
    <row r="4013" spans="33:43">
      <c r="AG4013" s="1"/>
      <c r="AQ4013" s="1"/>
    </row>
    <row r="4014" spans="33:43">
      <c r="AG4014" s="1"/>
      <c r="AQ4014" s="1"/>
    </row>
    <row r="4015" spans="33:43">
      <c r="AG4015" s="1"/>
      <c r="AQ4015" s="1"/>
    </row>
    <row r="4016" spans="33:43">
      <c r="AG4016" s="1"/>
      <c r="AQ4016" s="1"/>
    </row>
    <row r="4018" spans="33:43">
      <c r="AG4018" s="1"/>
      <c r="AQ4018" s="1"/>
    </row>
    <row r="4020" spans="33:43">
      <c r="AG4020" s="1"/>
      <c r="AQ4020" s="1"/>
    </row>
    <row r="4026" spans="33:43">
      <c r="AG4026" s="1"/>
      <c r="AQ4026" s="1"/>
    </row>
    <row r="4030" spans="33:43">
      <c r="AG4030" s="1"/>
      <c r="AQ4030" s="1"/>
    </row>
    <row r="4032" spans="33:43">
      <c r="AG4032" s="1"/>
      <c r="AQ4032" s="1"/>
    </row>
    <row r="4033" spans="33:43">
      <c r="AG4033" s="1"/>
      <c r="AQ4033" s="1"/>
    </row>
    <row r="4037" spans="33:43">
      <c r="AG4037" s="1"/>
      <c r="AQ4037" s="1"/>
    </row>
    <row r="4040" spans="33:43">
      <c r="AG4040" s="1"/>
      <c r="AQ4040" s="1"/>
    </row>
    <row r="4042" spans="33:43">
      <c r="AG4042" s="1"/>
      <c r="AQ4042" s="1"/>
    </row>
    <row r="4047" spans="33:43">
      <c r="AG4047" s="1"/>
      <c r="AQ4047" s="1"/>
    </row>
    <row r="4053" spans="33:43">
      <c r="AG4053" s="1"/>
      <c r="AQ4053" s="1"/>
    </row>
    <row r="4054" spans="33:43">
      <c r="AG4054" s="1"/>
      <c r="AQ4054" s="1"/>
    </row>
    <row r="4056" spans="33:43">
      <c r="AG4056" s="1"/>
      <c r="AQ4056" s="1"/>
    </row>
    <row r="4059" spans="33:43">
      <c r="AG4059" s="1"/>
      <c r="AQ4059" s="1"/>
    </row>
    <row r="4065" spans="33:43">
      <c r="AG4065" s="1"/>
      <c r="AQ4065" s="1"/>
    </row>
    <row r="4067" spans="33:43">
      <c r="AG4067" s="1"/>
      <c r="AQ4067" s="1"/>
    </row>
    <row r="4069" spans="33:43">
      <c r="AG4069" s="1"/>
      <c r="AQ4069" s="1"/>
    </row>
    <row r="4077" spans="33:43">
      <c r="AG4077" s="1"/>
      <c r="AQ4077" s="1"/>
    </row>
    <row r="4092" spans="33:43">
      <c r="AG4092" s="1"/>
      <c r="AQ4092" s="1"/>
    </row>
    <row r="4099" spans="33:43">
      <c r="AG4099" s="1"/>
      <c r="AQ4099" s="1"/>
    </row>
    <row r="4103" spans="33:43">
      <c r="AG4103" s="1"/>
      <c r="AQ4103" s="1"/>
    </row>
    <row r="4104" spans="33:43">
      <c r="AG4104" s="1"/>
      <c r="AQ4104" s="1"/>
    </row>
    <row r="4108" spans="33:43">
      <c r="AG4108" s="1"/>
      <c r="AQ4108" s="1"/>
    </row>
    <row r="4120" spans="33:43">
      <c r="AG4120" s="1"/>
      <c r="AQ4120" s="1"/>
    </row>
    <row r="4122" spans="33:43">
      <c r="AG4122" s="1"/>
      <c r="AQ4122" s="1"/>
    </row>
    <row r="4126" spans="33:43">
      <c r="AG4126" s="1"/>
      <c r="AQ4126" s="1"/>
    </row>
    <row r="4127" spans="33:43">
      <c r="AG4127" s="1"/>
      <c r="AQ4127" s="1"/>
    </row>
    <row r="4128" spans="33:43">
      <c r="AG4128" s="1"/>
      <c r="AQ4128" s="1"/>
    </row>
    <row r="4134" spans="33:43">
      <c r="AG4134" s="1"/>
      <c r="AQ4134" s="1"/>
    </row>
    <row r="4135" spans="33:43">
      <c r="AG4135" s="1"/>
      <c r="AQ4135" s="1"/>
    </row>
    <row r="4136" spans="33:43">
      <c r="AG4136" s="1"/>
      <c r="AQ4136" s="1"/>
    </row>
    <row r="4138" spans="33:43">
      <c r="AG4138" s="1"/>
      <c r="AQ4138" s="1"/>
    </row>
    <row r="4141" spans="33:43">
      <c r="AG4141" s="1"/>
      <c r="AQ4141" s="1"/>
    </row>
    <row r="4142" spans="33:43">
      <c r="AG4142" s="1"/>
      <c r="AQ4142" s="1"/>
    </row>
    <row r="4143" spans="33:43">
      <c r="AG4143" s="1"/>
      <c r="AQ4143" s="1"/>
    </row>
    <row r="4145" spans="33:43">
      <c r="AG4145" s="1"/>
      <c r="AQ4145" s="1"/>
    </row>
    <row r="4146" spans="33:43">
      <c r="AG4146" s="1"/>
      <c r="AQ4146" s="1"/>
    </row>
    <row r="4149" spans="33:43">
      <c r="AG4149" s="1"/>
      <c r="AQ4149" s="1"/>
    </row>
    <row r="4150" spans="33:43">
      <c r="AG4150" s="1"/>
      <c r="AQ4150" s="1"/>
    </row>
    <row r="4154" spans="33:43">
      <c r="AG4154" s="1"/>
      <c r="AQ4154" s="1"/>
    </row>
    <row r="4156" spans="33:43">
      <c r="AG4156" s="1"/>
      <c r="AQ4156" s="1"/>
    </row>
    <row r="4161" spans="33:43">
      <c r="AG4161" s="1"/>
      <c r="AQ4161" s="1"/>
    </row>
    <row r="4167" spans="33:43">
      <c r="AG4167" s="1"/>
      <c r="AQ4167" s="1"/>
    </row>
    <row r="4169" spans="33:43">
      <c r="AG4169" s="1"/>
      <c r="AQ4169" s="1"/>
    </row>
    <row r="4186" spans="33:43">
      <c r="AG4186" s="1"/>
      <c r="AQ4186" s="1"/>
    </row>
    <row r="4187" spans="33:43">
      <c r="AG4187" s="1"/>
      <c r="AQ4187" s="1"/>
    </row>
    <row r="4190" spans="33:43">
      <c r="AG4190" s="1"/>
      <c r="AQ4190" s="1"/>
    </row>
    <row r="4195" spans="33:43">
      <c r="AG4195" s="1"/>
      <c r="AQ4195" s="1"/>
    </row>
    <row r="4198" spans="33:43">
      <c r="AG4198" s="1"/>
      <c r="AQ4198" s="1"/>
    </row>
    <row r="4201" spans="33:43">
      <c r="AG4201" s="1"/>
      <c r="AQ4201" s="1"/>
    </row>
    <row r="4203" spans="33:43">
      <c r="AG4203" s="1"/>
      <c r="AQ4203" s="1"/>
    </row>
    <row r="4204" spans="33:43">
      <c r="AG4204" s="1"/>
      <c r="AQ4204" s="1"/>
    </row>
    <row r="4206" spans="33:43">
      <c r="AG4206" s="1"/>
      <c r="AQ4206" s="1"/>
    </row>
    <row r="4207" spans="33:43">
      <c r="AG4207" s="1"/>
      <c r="AQ4207" s="1"/>
    </row>
    <row r="4208" spans="33:43">
      <c r="AG4208" s="1"/>
      <c r="AQ4208" s="1"/>
    </row>
    <row r="4210" spans="33:43">
      <c r="AG4210" s="1"/>
      <c r="AQ4210" s="1"/>
    </row>
    <row r="4214" spans="33:43">
      <c r="AG4214" s="1"/>
      <c r="AQ4214" s="1"/>
    </row>
    <row r="4216" spans="33:43">
      <c r="AG4216" s="1"/>
      <c r="AQ4216" s="1"/>
    </row>
    <row r="4217" spans="33:43">
      <c r="AG4217" s="1"/>
      <c r="AQ4217" s="1"/>
    </row>
    <row r="4226" spans="33:43">
      <c r="AG4226" s="1"/>
      <c r="AQ4226" s="1"/>
    </row>
    <row r="4230" spans="33:43">
      <c r="AG4230" s="1"/>
      <c r="AQ4230" s="1"/>
    </row>
    <row r="4231" spans="33:43">
      <c r="AG4231" s="1"/>
      <c r="AQ4231" s="1"/>
    </row>
    <row r="4232" spans="33:43">
      <c r="AG4232" s="1"/>
      <c r="AQ4232" s="1"/>
    </row>
    <row r="4233" spans="33:43">
      <c r="AG4233" s="1"/>
      <c r="AQ4233" s="1"/>
    </row>
    <row r="4246" spans="33:43">
      <c r="AG4246" s="1"/>
      <c r="AQ4246" s="1"/>
    </row>
    <row r="4247" spans="33:43">
      <c r="AG4247" s="1"/>
      <c r="AQ4247" s="1"/>
    </row>
    <row r="4249" spans="33:43">
      <c r="AG4249" s="1"/>
      <c r="AQ4249" s="1"/>
    </row>
    <row r="4262" spans="33:43">
      <c r="AG4262" s="1"/>
      <c r="AQ4262" s="1"/>
    </row>
    <row r="4265" spans="33:43">
      <c r="AG4265" s="1"/>
      <c r="AQ4265" s="1"/>
    </row>
    <row r="4271" spans="33:43">
      <c r="AG4271" s="1"/>
      <c r="AQ4271" s="1"/>
    </row>
    <row r="4273" spans="33:43">
      <c r="AG4273" s="1"/>
      <c r="AQ4273" s="1"/>
    </row>
    <row r="4275" spans="33:43">
      <c r="AG4275" s="1"/>
      <c r="AQ4275" s="1"/>
    </row>
    <row r="4276" spans="33:43">
      <c r="AG4276" s="1"/>
      <c r="AQ4276" s="1"/>
    </row>
    <row r="4278" spans="33:43">
      <c r="AG4278" s="1"/>
      <c r="AQ4278" s="1"/>
    </row>
    <row r="4279" spans="33:43">
      <c r="AG4279" s="1"/>
      <c r="AQ4279" s="1"/>
    </row>
    <row r="4281" spans="33:43">
      <c r="AG4281" s="1"/>
      <c r="AQ4281" s="1"/>
    </row>
    <row r="4285" spans="33:43">
      <c r="AG4285" s="1"/>
      <c r="AQ4285" s="1"/>
    </row>
    <row r="4286" spans="33:43">
      <c r="AG4286" s="1"/>
      <c r="AQ4286" s="1"/>
    </row>
    <row r="4289" spans="33:43">
      <c r="AG4289" s="1"/>
      <c r="AQ4289" s="1"/>
    </row>
    <row r="4292" spans="33:43">
      <c r="AG4292" s="1"/>
      <c r="AQ4292" s="1"/>
    </row>
    <row r="4294" spans="33:43">
      <c r="AG4294" s="1"/>
      <c r="AQ4294" s="1"/>
    </row>
    <row r="4296" spans="33:43">
      <c r="AG4296" s="1"/>
      <c r="AQ4296" s="1"/>
    </row>
    <row r="4298" spans="33:43">
      <c r="AG4298" s="1"/>
      <c r="AQ4298" s="1"/>
    </row>
    <row r="4303" spans="33:43">
      <c r="AG4303" s="1"/>
      <c r="AQ4303" s="1"/>
    </row>
    <row r="4304" spans="33:43">
      <c r="AG4304" s="1"/>
      <c r="AQ4304" s="1"/>
    </row>
    <row r="4305" spans="33:43">
      <c r="AG4305" s="1"/>
      <c r="AQ4305" s="1"/>
    </row>
    <row r="4306" spans="33:43">
      <c r="AG4306" s="1"/>
      <c r="AQ4306" s="1"/>
    </row>
    <row r="4307" spans="33:43">
      <c r="AG4307" s="1"/>
      <c r="AQ4307" s="1"/>
    </row>
    <row r="4309" spans="33:43">
      <c r="AG4309" s="1"/>
      <c r="AQ4309" s="1"/>
    </row>
    <row r="4313" spans="33:43">
      <c r="AG4313" s="1"/>
      <c r="AQ4313" s="1"/>
    </row>
    <row r="4316" spans="33:43">
      <c r="AG4316" s="1"/>
      <c r="AQ4316" s="1"/>
    </row>
    <row r="4317" spans="33:43">
      <c r="AG4317" s="1"/>
      <c r="AQ4317" s="1"/>
    </row>
    <row r="4318" spans="33:43">
      <c r="AG4318" s="1"/>
      <c r="AQ4318" s="1"/>
    </row>
    <row r="4319" spans="33:43">
      <c r="AG4319" s="1"/>
      <c r="AQ4319" s="1"/>
    </row>
    <row r="4321" spans="33:43">
      <c r="AG4321" s="1"/>
      <c r="AQ4321" s="1"/>
    </row>
    <row r="4323" spans="33:43">
      <c r="AG4323" s="1"/>
      <c r="AQ4323" s="1"/>
    </row>
    <row r="4329" spans="33:43">
      <c r="AG4329" s="1"/>
      <c r="AQ4329" s="1"/>
    </row>
    <row r="4330" spans="33:43">
      <c r="AG4330" s="1"/>
      <c r="AQ4330" s="1"/>
    </row>
    <row r="4331" spans="33:43">
      <c r="AG4331" s="1"/>
      <c r="AQ4331" s="1"/>
    </row>
    <row r="4333" spans="33:43">
      <c r="AG4333" s="1"/>
      <c r="AQ4333" s="1"/>
    </row>
    <row r="4334" spans="33:43">
      <c r="AG4334" s="1"/>
      <c r="AQ4334" s="1"/>
    </row>
    <row r="4337" spans="33:43">
      <c r="AG4337" s="1"/>
      <c r="AQ4337" s="1"/>
    </row>
    <row r="4338" spans="33:43">
      <c r="AG4338" s="1"/>
      <c r="AQ4338" s="1"/>
    </row>
    <row r="4340" spans="33:43">
      <c r="AG4340" s="1"/>
      <c r="AQ4340" s="1"/>
    </row>
    <row r="4342" spans="33:43">
      <c r="AG4342" s="1"/>
      <c r="AQ4342" s="1"/>
    </row>
    <row r="4343" spans="33:43">
      <c r="AG4343" s="1"/>
      <c r="AQ4343" s="1"/>
    </row>
    <row r="4344" spans="33:43">
      <c r="AG4344" s="1"/>
      <c r="AQ4344" s="1"/>
    </row>
    <row r="4346" spans="33:43">
      <c r="AG4346" s="1"/>
      <c r="AQ4346" s="1"/>
    </row>
    <row r="4347" spans="33:43">
      <c r="AG4347" s="1"/>
      <c r="AQ4347" s="1"/>
    </row>
    <row r="4349" spans="33:43">
      <c r="AG4349" s="1"/>
      <c r="AQ4349" s="1"/>
    </row>
    <row r="4352" spans="33:43">
      <c r="AG4352" s="1"/>
      <c r="AQ4352" s="1"/>
    </row>
    <row r="4353" spans="33:43">
      <c r="AG4353" s="1"/>
      <c r="AQ4353" s="1"/>
    </row>
    <row r="4354" spans="33:43">
      <c r="AG4354" s="1"/>
      <c r="AQ4354" s="1"/>
    </row>
    <row r="4355" spans="33:43">
      <c r="AG4355" s="1"/>
      <c r="AQ4355" s="1"/>
    </row>
    <row r="4358" spans="33:43">
      <c r="AG4358" s="1"/>
      <c r="AQ4358" s="1"/>
    </row>
    <row r="4360" spans="33:43">
      <c r="AG4360" s="1"/>
      <c r="AQ4360" s="1"/>
    </row>
    <row r="4362" spans="33:43">
      <c r="AG4362" s="1"/>
      <c r="AQ4362" s="1"/>
    </row>
    <row r="4363" spans="33:43">
      <c r="AG4363" s="1"/>
      <c r="AQ4363" s="1"/>
    </row>
    <row r="4366" spans="33:43">
      <c r="AG4366" s="1"/>
      <c r="AQ4366" s="1"/>
    </row>
    <row r="4367" spans="33:43">
      <c r="AG4367" s="1"/>
      <c r="AQ4367" s="1"/>
    </row>
    <row r="4368" spans="33:43">
      <c r="AG4368" s="1"/>
      <c r="AQ4368" s="1"/>
    </row>
    <row r="4369" spans="33:43">
      <c r="AG4369" s="1"/>
      <c r="AQ4369" s="1"/>
    </row>
    <row r="4372" spans="33:43">
      <c r="AG4372" s="1"/>
      <c r="AQ4372" s="1"/>
    </row>
    <row r="4376" spans="33:43">
      <c r="AG4376" s="1"/>
      <c r="AQ4376" s="1"/>
    </row>
    <row r="4379" spans="33:43">
      <c r="AG4379" s="1"/>
      <c r="AQ4379" s="1"/>
    </row>
    <row r="4380" spans="33:43">
      <c r="AG4380" s="1"/>
      <c r="AQ4380" s="1"/>
    </row>
    <row r="4383" spans="33:43">
      <c r="AG4383" s="1"/>
      <c r="AQ4383" s="1"/>
    </row>
    <row r="4384" spans="33:43">
      <c r="AG4384" s="1"/>
      <c r="AQ4384" s="1"/>
    </row>
    <row r="4387" spans="33:43">
      <c r="AG4387" s="1"/>
      <c r="AQ4387" s="1"/>
    </row>
    <row r="4390" spans="33:43">
      <c r="AG4390" s="1"/>
      <c r="AQ4390" s="1"/>
    </row>
    <row r="4391" spans="33:43">
      <c r="AG4391" s="1"/>
      <c r="AQ4391" s="1"/>
    </row>
    <row r="4392" spans="33:43">
      <c r="AG4392" s="1"/>
      <c r="AQ4392" s="1"/>
    </row>
    <row r="4393" spans="33:43">
      <c r="AG4393" s="1"/>
      <c r="AQ4393" s="1"/>
    </row>
    <row r="4395" spans="33:43">
      <c r="AG4395" s="1"/>
      <c r="AQ4395" s="1"/>
    </row>
    <row r="4397" spans="33:43">
      <c r="AG4397" s="1"/>
      <c r="AQ4397" s="1"/>
    </row>
    <row r="4400" spans="33:43">
      <c r="AG4400" s="1"/>
      <c r="AQ4400" s="1"/>
    </row>
    <row r="4404" spans="33:43">
      <c r="AG4404" s="1"/>
      <c r="AQ4404" s="1"/>
    </row>
    <row r="4405" spans="33:43">
      <c r="AG4405" s="1"/>
      <c r="AQ4405" s="1"/>
    </row>
    <row r="4406" spans="33:43">
      <c r="AG4406" s="1"/>
      <c r="AQ4406" s="1"/>
    </row>
    <row r="4409" spans="33:43">
      <c r="AG4409" s="1"/>
      <c r="AQ4409" s="1"/>
    </row>
    <row r="4410" spans="33:43">
      <c r="AG4410" s="1"/>
      <c r="AQ4410" s="1"/>
    </row>
    <row r="4411" spans="33:43">
      <c r="AG4411" s="1"/>
      <c r="AQ4411" s="1"/>
    </row>
    <row r="4413" spans="33:43">
      <c r="AG4413" s="1"/>
      <c r="AQ4413" s="1"/>
    </row>
    <row r="4416" spans="33:43">
      <c r="AG4416" s="1"/>
      <c r="AQ4416" s="1"/>
    </row>
    <row r="4417" spans="33:43">
      <c r="AG4417" s="1"/>
      <c r="AQ4417" s="1"/>
    </row>
    <row r="4418" spans="33:43">
      <c r="AG4418" s="1"/>
      <c r="AQ4418" s="1"/>
    </row>
    <row r="4420" spans="33:43">
      <c r="AG4420" s="1"/>
      <c r="AQ4420" s="1"/>
    </row>
    <row r="4421" spans="33:43">
      <c r="AG4421" s="1"/>
      <c r="AQ4421" s="1"/>
    </row>
    <row r="4423" spans="33:43">
      <c r="AG4423" s="1"/>
      <c r="AQ4423" s="1"/>
    </row>
    <row r="4424" spans="33:43">
      <c r="AG4424" s="1"/>
      <c r="AQ4424" s="1"/>
    </row>
    <row r="4425" spans="33:43">
      <c r="AG4425" s="1"/>
      <c r="AQ4425" s="1"/>
    </row>
    <row r="4426" spans="33:43">
      <c r="AG4426" s="1"/>
      <c r="AQ4426" s="1"/>
    </row>
    <row r="4432" spans="33:43">
      <c r="AG4432" s="1"/>
      <c r="AQ4432" s="1"/>
    </row>
    <row r="4433" spans="33:43">
      <c r="AG4433" s="1"/>
      <c r="AQ4433" s="1"/>
    </row>
    <row r="4439" spans="33:43">
      <c r="AG4439" s="1"/>
      <c r="AQ4439" s="1"/>
    </row>
    <row r="4440" spans="33:43">
      <c r="AG4440" s="1"/>
      <c r="AQ4440" s="1"/>
    </row>
    <row r="4442" spans="33:43">
      <c r="AG4442" s="1"/>
      <c r="AQ4442" s="1"/>
    </row>
    <row r="4444" spans="33:43">
      <c r="AG4444" s="1"/>
      <c r="AQ4444" s="1"/>
    </row>
    <row r="4445" spans="33:43">
      <c r="AG4445" s="1"/>
      <c r="AQ4445" s="1"/>
    </row>
    <row r="4451" spans="33:43">
      <c r="AG4451" s="1"/>
      <c r="AQ4451" s="1"/>
    </row>
    <row r="4452" spans="33:43">
      <c r="AG4452" s="1"/>
      <c r="AQ4452" s="1"/>
    </row>
    <row r="4456" spans="33:43">
      <c r="AG4456" s="1"/>
      <c r="AQ4456" s="1"/>
    </row>
    <row r="4459" spans="33:43">
      <c r="AG4459" s="1"/>
      <c r="AQ4459" s="1"/>
    </row>
    <row r="4460" spans="33:43">
      <c r="AG4460" s="1"/>
      <c r="AQ4460" s="1"/>
    </row>
    <row r="4461" spans="33:43">
      <c r="AG4461" s="1"/>
      <c r="AQ4461" s="1"/>
    </row>
    <row r="4462" spans="33:43">
      <c r="AG4462" s="1"/>
      <c r="AQ4462" s="1"/>
    </row>
    <row r="4463" spans="33:43">
      <c r="AG4463" s="1"/>
      <c r="AQ4463" s="1"/>
    </row>
    <row r="4466" spans="33:43">
      <c r="AG4466" s="1"/>
      <c r="AQ4466" s="1"/>
    </row>
    <row r="4471" spans="33:43">
      <c r="AG4471" s="1"/>
      <c r="AQ4471" s="1"/>
    </row>
    <row r="4473" spans="33:43">
      <c r="AG4473" s="1"/>
      <c r="AQ4473" s="1"/>
    </row>
    <row r="4474" spans="33:43">
      <c r="AG4474" s="1"/>
      <c r="AQ4474" s="1"/>
    </row>
    <row r="4484" spans="33:43">
      <c r="AG4484" s="1"/>
      <c r="AQ4484" s="1"/>
    </row>
    <row r="4485" spans="33:43">
      <c r="AG4485" s="1"/>
      <c r="AQ4485" s="1"/>
    </row>
    <row r="4487" spans="33:43">
      <c r="AG4487" s="1"/>
      <c r="AQ4487" s="1"/>
    </row>
    <row r="4488" spans="33:43">
      <c r="AG4488" s="1"/>
      <c r="AQ4488" s="1"/>
    </row>
    <row r="4489" spans="33:43">
      <c r="AG4489" s="1"/>
      <c r="AQ4489" s="1"/>
    </row>
    <row r="4490" spans="33:43">
      <c r="AG4490" s="1"/>
      <c r="AQ4490" s="1"/>
    </row>
    <row r="4491" spans="33:43">
      <c r="AG4491" s="1"/>
      <c r="AQ4491" s="1"/>
    </row>
    <row r="4495" spans="33:43">
      <c r="AG4495" s="1"/>
      <c r="AQ4495" s="1"/>
    </row>
    <row r="4496" spans="33:43">
      <c r="AG4496" s="1"/>
      <c r="AQ4496" s="1"/>
    </row>
    <row r="4497" spans="33:43">
      <c r="AG4497" s="1"/>
      <c r="AQ4497" s="1"/>
    </row>
    <row r="4499" spans="33:43">
      <c r="AG4499" s="1"/>
      <c r="AQ4499" s="1"/>
    </row>
    <row r="4508" spans="33:43">
      <c r="AG4508" s="1"/>
      <c r="AQ4508" s="1"/>
    </row>
    <row r="4510" spans="33:43">
      <c r="AG4510" s="1"/>
      <c r="AQ4510" s="1"/>
    </row>
    <row r="4513" spans="33:43">
      <c r="AG4513" s="1"/>
      <c r="AQ4513" s="1"/>
    </row>
    <row r="4514" spans="33:43">
      <c r="AG4514" s="1"/>
      <c r="AQ4514" s="1"/>
    </row>
    <row r="4516" spans="33:43">
      <c r="AG4516" s="1"/>
      <c r="AQ4516" s="1"/>
    </row>
    <row r="4518" spans="33:43">
      <c r="AG4518" s="1"/>
      <c r="AQ4518" s="1"/>
    </row>
    <row r="4523" spans="33:43">
      <c r="AG4523" s="1"/>
      <c r="AQ4523" s="1"/>
    </row>
    <row r="4527" spans="33:43">
      <c r="AG4527" s="1"/>
      <c r="AQ4527" s="1"/>
    </row>
    <row r="4528" spans="33:43">
      <c r="AG4528" s="1"/>
      <c r="AQ4528" s="1"/>
    </row>
    <row r="4529" spans="33:43">
      <c r="AG4529" s="1"/>
      <c r="AQ4529" s="1"/>
    </row>
    <row r="4531" spans="33:43">
      <c r="AG4531" s="1"/>
      <c r="AQ4531" s="1"/>
    </row>
    <row r="4533" spans="33:43">
      <c r="AG4533" s="1"/>
      <c r="AQ4533" s="1"/>
    </row>
    <row r="4535" spans="33:43">
      <c r="AG4535" s="1"/>
      <c r="AQ4535" s="1"/>
    </row>
    <row r="4551" spans="33:43">
      <c r="AG4551" s="1"/>
      <c r="AQ4551" s="1"/>
    </row>
    <row r="4553" spans="33:43">
      <c r="AG4553" s="1"/>
      <c r="AQ4553" s="1"/>
    </row>
    <row r="4554" spans="33:43">
      <c r="AG4554" s="1"/>
      <c r="AQ4554" s="1"/>
    </row>
    <row r="4558" spans="33:43">
      <c r="AG4558" s="1"/>
      <c r="AQ4558" s="1"/>
    </row>
    <row r="4559" spans="33:43">
      <c r="AG4559" s="1"/>
      <c r="AQ4559" s="1"/>
    </row>
    <row r="4565" spans="33:43">
      <c r="AG4565" s="1"/>
      <c r="AQ4565" s="1"/>
    </row>
    <row r="4567" spans="33:43">
      <c r="AG4567" s="1"/>
      <c r="AQ4567" s="1"/>
    </row>
    <row r="4568" spans="33:43">
      <c r="AG4568" s="1"/>
      <c r="AQ4568" s="1"/>
    </row>
    <row r="4569" spans="33:43">
      <c r="AG4569" s="1"/>
      <c r="AQ4569" s="1"/>
    </row>
    <row r="4571" spans="33:43">
      <c r="AG4571" s="1"/>
      <c r="AQ4571" s="1"/>
    </row>
    <row r="4573" spans="33:43">
      <c r="AG4573" s="1"/>
      <c r="AQ4573" s="1"/>
    </row>
    <row r="4574" spans="33:43">
      <c r="AG4574" s="1"/>
      <c r="AQ4574" s="1"/>
    </row>
    <row r="4578" spans="33:43">
      <c r="AG4578" s="1"/>
      <c r="AQ4578" s="1"/>
    </row>
    <row r="4579" spans="33:43">
      <c r="AG4579" s="1"/>
      <c r="AQ4579" s="1"/>
    </row>
    <row r="4580" spans="33:43">
      <c r="AG4580" s="1"/>
      <c r="AQ4580" s="1"/>
    </row>
    <row r="4581" spans="33:43">
      <c r="AG4581" s="1"/>
      <c r="AQ4581" s="1"/>
    </row>
    <row r="4582" spans="33:43">
      <c r="AG4582" s="1"/>
      <c r="AQ4582" s="1"/>
    </row>
    <row r="4583" spans="33:43">
      <c r="AG4583" s="1"/>
      <c r="AQ4583" s="1"/>
    </row>
    <row r="4584" spans="33:43">
      <c r="AG4584" s="1"/>
      <c r="AQ4584" s="1"/>
    </row>
    <row r="4585" spans="33:43">
      <c r="AG4585" s="1"/>
      <c r="AQ4585" s="1"/>
    </row>
    <row r="4586" spans="33:43">
      <c r="AG4586" s="1"/>
      <c r="AQ4586" s="1"/>
    </row>
    <row r="4593" spans="33:43">
      <c r="AG4593" s="1"/>
      <c r="AQ4593" s="1"/>
    </row>
    <row r="4594" spans="33:43">
      <c r="AG4594" s="1"/>
      <c r="AQ4594" s="1"/>
    </row>
    <row r="4595" spans="33:43">
      <c r="AG4595" s="1"/>
      <c r="AQ4595" s="1"/>
    </row>
    <row r="4597" spans="33:43">
      <c r="AG4597" s="1"/>
      <c r="AQ4597" s="1"/>
    </row>
    <row r="4602" spans="33:43">
      <c r="AG4602" s="1"/>
      <c r="AQ4602" s="1"/>
    </row>
    <row r="4605" spans="33:43">
      <c r="AG4605" s="1"/>
      <c r="AQ4605" s="1"/>
    </row>
    <row r="4606" spans="33:43">
      <c r="AG4606" s="1"/>
      <c r="AQ4606" s="1"/>
    </row>
    <row r="4607" spans="33:43">
      <c r="AG4607" s="1"/>
      <c r="AQ4607" s="1"/>
    </row>
    <row r="4611" spans="33:43">
      <c r="AG4611" s="1"/>
      <c r="AQ4611" s="1"/>
    </row>
    <row r="4612" spans="33:43">
      <c r="AG4612" s="1"/>
      <c r="AQ4612" s="1"/>
    </row>
    <row r="4613" spans="33:43">
      <c r="AG4613" s="1"/>
      <c r="AQ4613" s="1"/>
    </row>
    <row r="4614" spans="33:43">
      <c r="AG4614" s="1"/>
      <c r="AQ4614" s="1"/>
    </row>
    <row r="4618" spans="33:43">
      <c r="AG4618" s="1"/>
      <c r="AQ4618" s="1"/>
    </row>
    <row r="4619" spans="33:43">
      <c r="AG4619" s="1"/>
      <c r="AQ4619" s="1"/>
    </row>
    <row r="4622" spans="33:43">
      <c r="AG4622" s="1"/>
      <c r="AQ4622" s="1"/>
    </row>
    <row r="4624" spans="33:43">
      <c r="AG4624" s="1"/>
      <c r="AQ4624" s="1"/>
    </row>
    <row r="4627" spans="33:43">
      <c r="AG4627" s="1"/>
      <c r="AQ4627" s="1"/>
    </row>
    <row r="4628" spans="33:43">
      <c r="AG4628" s="1"/>
      <c r="AQ4628" s="1"/>
    </row>
    <row r="4631" spans="33:43">
      <c r="AG4631" s="1"/>
      <c r="AQ4631" s="1"/>
    </row>
    <row r="4634" spans="33:43">
      <c r="AG4634" s="1"/>
      <c r="AQ4634" s="1"/>
    </row>
    <row r="4635" spans="33:43">
      <c r="AG4635" s="1"/>
      <c r="AQ4635" s="1"/>
    </row>
    <row r="4645" spans="33:43">
      <c r="AG4645" s="1"/>
      <c r="AQ4645" s="1"/>
    </row>
    <row r="4646" spans="33:43">
      <c r="AG4646" s="1"/>
      <c r="AQ4646" s="1"/>
    </row>
    <row r="4647" spans="33:43">
      <c r="AG4647" s="1"/>
      <c r="AQ4647" s="1"/>
    </row>
    <row r="4648" spans="33:43">
      <c r="AG4648" s="1"/>
      <c r="AQ4648" s="1"/>
    </row>
    <row r="4651" spans="33:43">
      <c r="AG4651" s="1"/>
      <c r="AQ4651" s="1"/>
    </row>
    <row r="4653" spans="33:43">
      <c r="AG4653" s="1"/>
      <c r="AQ4653" s="1"/>
    </row>
    <row r="4654" spans="33:43">
      <c r="AG4654" s="1"/>
      <c r="AQ4654" s="1"/>
    </row>
    <row r="4655" spans="33:43">
      <c r="AG4655" s="1"/>
      <c r="AQ4655" s="1"/>
    </row>
    <row r="4656" spans="33:43">
      <c r="AG4656" s="1"/>
      <c r="AQ4656" s="1"/>
    </row>
    <row r="4657" spans="33:43">
      <c r="AG4657" s="1"/>
      <c r="AQ4657" s="1"/>
    </row>
    <row r="4659" spans="33:43">
      <c r="AG4659" s="1"/>
      <c r="AQ4659" s="1"/>
    </row>
    <row r="4660" spans="33:43">
      <c r="AG4660" s="1"/>
      <c r="AQ4660" s="1"/>
    </row>
    <row r="4661" spans="33:43">
      <c r="AG4661" s="1"/>
      <c r="AQ4661" s="1"/>
    </row>
    <row r="4665" spans="33:43">
      <c r="AG4665" s="1"/>
      <c r="AQ4665" s="1"/>
    </row>
    <row r="4666" spans="33:43">
      <c r="AG4666" s="1"/>
      <c r="AQ4666" s="1"/>
    </row>
    <row r="4667" spans="33:43">
      <c r="AG4667" s="1"/>
      <c r="AQ4667" s="1"/>
    </row>
    <row r="4674" spans="33:43">
      <c r="AG4674" s="1"/>
      <c r="AQ4674" s="1"/>
    </row>
    <row r="4678" spans="33:43">
      <c r="AG4678" s="1"/>
      <c r="AQ4678" s="1"/>
    </row>
    <row r="4681" spans="33:43">
      <c r="AG4681" s="1"/>
      <c r="AQ4681" s="1"/>
    </row>
    <row r="4682" spans="33:43">
      <c r="AG4682" s="1"/>
      <c r="AQ4682" s="1"/>
    </row>
    <row r="4683" spans="33:43">
      <c r="AG4683" s="1"/>
      <c r="AQ4683" s="1"/>
    </row>
    <row r="4684" spans="33:43">
      <c r="AG4684" s="1"/>
      <c r="AQ4684" s="1"/>
    </row>
    <row r="4686" spans="33:43">
      <c r="AG4686" s="1"/>
      <c r="AQ4686" s="1"/>
    </row>
    <row r="4688" spans="33:43">
      <c r="AG4688" s="1"/>
      <c r="AQ4688" s="1"/>
    </row>
    <row r="4689" spans="33:43">
      <c r="AG4689" s="1"/>
      <c r="AQ4689" s="1"/>
    </row>
    <row r="4690" spans="33:43">
      <c r="AG4690" s="1"/>
      <c r="AQ4690" s="1"/>
    </row>
    <row r="4693" spans="33:43">
      <c r="AG4693" s="1"/>
      <c r="AQ4693" s="1"/>
    </row>
    <row r="4694" spans="33:43">
      <c r="AG4694" s="1"/>
      <c r="AQ4694" s="1"/>
    </row>
    <row r="4695" spans="33:43">
      <c r="AG4695" s="1"/>
      <c r="AQ4695" s="1"/>
    </row>
    <row r="4696" spans="33:43">
      <c r="AG4696" s="1"/>
      <c r="AQ4696" s="1"/>
    </row>
    <row r="4697" spans="33:43">
      <c r="AG4697" s="1"/>
      <c r="AQ4697" s="1"/>
    </row>
    <row r="4698" spans="33:43">
      <c r="AG4698" s="1"/>
      <c r="AQ4698" s="1"/>
    </row>
    <row r="4701" spans="33:43">
      <c r="AG4701" s="1"/>
      <c r="AQ4701" s="1"/>
    </row>
    <row r="4702" spans="33:43">
      <c r="AG4702" s="1"/>
      <c r="AQ4702" s="1"/>
    </row>
    <row r="4704" spans="33:43">
      <c r="AG4704" s="1"/>
      <c r="AQ4704" s="1"/>
    </row>
    <row r="4705" spans="33:43">
      <c r="AG4705" s="1"/>
      <c r="AQ4705" s="1"/>
    </row>
    <row r="4706" spans="33:43">
      <c r="AG4706" s="1"/>
      <c r="AQ4706" s="1"/>
    </row>
    <row r="4710" spans="33:43">
      <c r="AG4710" s="1"/>
      <c r="AQ4710" s="1"/>
    </row>
    <row r="4711" spans="33:43">
      <c r="AG4711" s="1"/>
      <c r="AQ4711" s="1"/>
    </row>
    <row r="4715" spans="33:43">
      <c r="AG4715" s="1"/>
      <c r="AQ4715" s="1"/>
    </row>
    <row r="4716" spans="33:43">
      <c r="AG4716" s="1"/>
      <c r="AQ4716" s="1"/>
    </row>
    <row r="4719" spans="33:43">
      <c r="AG4719" s="1"/>
      <c r="AQ4719" s="1"/>
    </row>
    <row r="4721" spans="33:43">
      <c r="AG4721" s="1"/>
      <c r="AQ4721" s="1"/>
    </row>
    <row r="4725" spans="33:43">
      <c r="AG4725" s="1"/>
      <c r="AQ4725" s="1"/>
    </row>
    <row r="4727" spans="33:43">
      <c r="AG4727" s="1"/>
      <c r="AQ4727" s="1"/>
    </row>
    <row r="4734" spans="33:43">
      <c r="AG4734" s="1"/>
      <c r="AQ4734" s="1"/>
    </row>
    <row r="4736" spans="33:43">
      <c r="AG4736" s="1"/>
      <c r="AQ4736" s="1"/>
    </row>
    <row r="4739" spans="33:43">
      <c r="AG4739" s="1"/>
      <c r="AQ4739" s="1"/>
    </row>
    <row r="4741" spans="33:43">
      <c r="AG4741" s="1"/>
      <c r="AQ4741" s="1"/>
    </row>
    <row r="4743" spans="33:43">
      <c r="AG4743" s="1"/>
      <c r="AQ4743" s="1"/>
    </row>
    <row r="4744" spans="33:43">
      <c r="AG4744" s="1"/>
      <c r="AQ4744" s="1"/>
    </row>
    <row r="4748" spans="33:43">
      <c r="AG4748" s="1"/>
      <c r="AQ4748" s="1"/>
    </row>
    <row r="4750" spans="33:43">
      <c r="AG4750" s="1"/>
      <c r="AQ4750" s="1"/>
    </row>
    <row r="4751" spans="33:43">
      <c r="AG4751" s="1"/>
      <c r="AQ4751" s="1"/>
    </row>
    <row r="4753" spans="33:43">
      <c r="AG4753" s="1"/>
      <c r="AQ4753" s="1"/>
    </row>
    <row r="4754" spans="33:43">
      <c r="AG4754" s="1"/>
      <c r="AQ4754" s="1"/>
    </row>
    <row r="4755" spans="33:43">
      <c r="AG4755" s="1"/>
      <c r="AQ4755" s="1"/>
    </row>
    <row r="4756" spans="33:43">
      <c r="AG4756" s="1"/>
      <c r="AQ4756" s="1"/>
    </row>
    <row r="4761" spans="33:43">
      <c r="AG4761" s="1"/>
      <c r="AQ4761" s="1"/>
    </row>
    <row r="4763" spans="33:43">
      <c r="AG4763" s="1"/>
      <c r="AQ4763" s="1"/>
    </row>
    <row r="4765" spans="33:43">
      <c r="AG4765" s="1"/>
      <c r="AQ4765" s="1"/>
    </row>
    <row r="4768" spans="33:43">
      <c r="AG4768" s="1"/>
      <c r="AQ4768" s="1"/>
    </row>
    <row r="4769" spans="33:43">
      <c r="AG4769" s="1"/>
      <c r="AQ4769" s="1"/>
    </row>
    <row r="4773" spans="33:43">
      <c r="AG4773" s="1"/>
      <c r="AQ4773" s="1"/>
    </row>
    <row r="4776" spans="33:43">
      <c r="AG4776" s="1"/>
      <c r="AQ4776" s="1"/>
    </row>
    <row r="4777" spans="33:43">
      <c r="AG4777" s="1"/>
      <c r="AQ4777" s="1"/>
    </row>
    <row r="4779" spans="33:43">
      <c r="AG4779" s="1"/>
      <c r="AQ4779" s="1"/>
    </row>
    <row r="4780" spans="33:43">
      <c r="AG4780" s="1"/>
      <c r="AQ4780" s="1"/>
    </row>
    <row r="4781" spans="33:43">
      <c r="AG4781" s="1"/>
      <c r="AQ4781" s="1"/>
    </row>
    <row r="4782" spans="33:43">
      <c r="AG4782" s="1"/>
      <c r="AQ4782" s="1"/>
    </row>
    <row r="4783" spans="33:43">
      <c r="AG4783" s="1"/>
      <c r="AQ4783" s="1"/>
    </row>
    <row r="4790" spans="33:43">
      <c r="AG4790" s="1"/>
      <c r="AQ4790" s="1"/>
    </row>
    <row r="4792" spans="33:43">
      <c r="AG4792" s="1"/>
      <c r="AQ4792" s="1"/>
    </row>
    <row r="4793" spans="33:43">
      <c r="AG4793" s="1"/>
      <c r="AQ4793" s="1"/>
    </row>
    <row r="4799" spans="33:43">
      <c r="AG4799" s="1"/>
      <c r="AQ4799" s="1"/>
    </row>
    <row r="4801" spans="33:43">
      <c r="AG4801" s="1"/>
      <c r="AQ4801" s="1"/>
    </row>
    <row r="4802" spans="33:43">
      <c r="AG4802" s="1"/>
      <c r="AQ4802" s="1"/>
    </row>
    <row r="4803" spans="33:43">
      <c r="AG4803" s="1"/>
      <c r="AQ4803" s="1"/>
    </row>
    <row r="4806" spans="33:43">
      <c r="AG4806" s="1"/>
      <c r="AQ4806" s="1"/>
    </row>
    <row r="4807" spans="33:43">
      <c r="AG4807" s="1"/>
      <c r="AQ4807" s="1"/>
    </row>
    <row r="4809" spans="33:43">
      <c r="AG4809" s="1"/>
      <c r="AQ4809" s="1"/>
    </row>
    <row r="4811" spans="33:43">
      <c r="AG4811" s="1"/>
      <c r="AQ4811" s="1"/>
    </row>
    <row r="4817" spans="33:43">
      <c r="AG4817" s="1"/>
      <c r="AQ4817" s="1"/>
    </row>
    <row r="4819" spans="33:43">
      <c r="AG4819" s="1"/>
      <c r="AQ4819" s="1"/>
    </row>
    <row r="4820" spans="33:43">
      <c r="AG4820" s="1"/>
      <c r="AQ4820" s="1"/>
    </row>
    <row r="4822" spans="33:43">
      <c r="AG4822" s="1"/>
      <c r="AQ4822" s="1"/>
    </row>
    <row r="4823" spans="33:43">
      <c r="AG4823" s="1"/>
      <c r="AQ4823" s="1"/>
    </row>
    <row r="4827" spans="33:43">
      <c r="AG4827" s="1"/>
      <c r="AQ4827" s="1"/>
    </row>
    <row r="4828" spans="33:43">
      <c r="AG4828" s="1"/>
      <c r="AQ4828" s="1"/>
    </row>
    <row r="4830" spans="33:43">
      <c r="AG4830" s="1"/>
      <c r="AQ4830" s="1"/>
    </row>
    <row r="4831" spans="33:43">
      <c r="AG4831" s="1"/>
      <c r="AQ4831" s="1"/>
    </row>
    <row r="4832" spans="33:43">
      <c r="AG4832" s="1"/>
      <c r="AQ4832" s="1"/>
    </row>
    <row r="4833" spans="33:43">
      <c r="AG4833" s="1"/>
      <c r="AQ4833" s="1"/>
    </row>
    <row r="4835" spans="33:43">
      <c r="AG4835" s="1"/>
      <c r="AQ4835" s="1"/>
    </row>
    <row r="4839" spans="33:43">
      <c r="AG4839" s="1"/>
      <c r="AQ4839" s="1"/>
    </row>
    <row r="4840" spans="33:43">
      <c r="AG4840" s="1"/>
      <c r="AQ4840" s="1"/>
    </row>
    <row r="4843" spans="33:43">
      <c r="AG4843" s="1"/>
      <c r="AQ4843" s="1"/>
    </row>
    <row r="4844" spans="33:43">
      <c r="AG4844" s="1"/>
      <c r="AQ4844" s="1"/>
    </row>
    <row r="4847" spans="33:43">
      <c r="AG4847" s="1"/>
      <c r="AQ4847" s="1"/>
    </row>
    <row r="4848" spans="33:43">
      <c r="AG4848" s="1"/>
      <c r="AQ4848" s="1"/>
    </row>
    <row r="4849" spans="33:43">
      <c r="AG4849" s="1"/>
      <c r="AQ4849" s="1"/>
    </row>
    <row r="4850" spans="33:43">
      <c r="AG4850" s="1"/>
      <c r="AQ4850" s="1"/>
    </row>
    <row r="4851" spans="33:43">
      <c r="AG4851" s="1"/>
      <c r="AQ4851" s="1"/>
    </row>
    <row r="4854" spans="33:43">
      <c r="AG4854" s="1"/>
      <c r="AQ4854" s="1"/>
    </row>
    <row r="4856" spans="33:43">
      <c r="AG4856" s="1"/>
      <c r="AQ4856" s="1"/>
    </row>
    <row r="4858" spans="33:43">
      <c r="AG4858" s="1"/>
      <c r="AQ4858" s="1"/>
    </row>
    <row r="4859" spans="33:43">
      <c r="AG4859" s="1"/>
      <c r="AQ4859" s="1"/>
    </row>
    <row r="4863" spans="33:43">
      <c r="AG4863" s="1"/>
      <c r="AQ4863" s="1"/>
    </row>
    <row r="4864" spans="33:43">
      <c r="AG4864" s="1"/>
      <c r="AQ4864" s="1"/>
    </row>
    <row r="4873" spans="33:43">
      <c r="AG4873" s="1"/>
      <c r="AQ4873" s="1"/>
    </row>
    <row r="4874" spans="33:43">
      <c r="AG4874" s="1"/>
      <c r="AQ4874" s="1"/>
    </row>
    <row r="4878" spans="33:43">
      <c r="AG4878" s="1"/>
      <c r="AQ4878" s="1"/>
    </row>
    <row r="4879" spans="33:43">
      <c r="AG4879" s="1"/>
      <c r="AQ4879" s="1"/>
    </row>
    <row r="4882" spans="33:43">
      <c r="AG4882" s="1"/>
      <c r="AQ4882" s="1"/>
    </row>
    <row r="4883" spans="33:43">
      <c r="AG4883" s="1"/>
      <c r="AQ4883" s="1"/>
    </row>
    <row r="4884" spans="33:43">
      <c r="AG4884" s="1"/>
      <c r="AQ4884" s="1"/>
    </row>
    <row r="4886" spans="33:43">
      <c r="AG4886" s="1"/>
      <c r="AQ4886" s="1"/>
    </row>
    <row r="4887" spans="33:43">
      <c r="AG4887" s="1"/>
      <c r="AQ4887" s="1"/>
    </row>
    <row r="4888" spans="33:43">
      <c r="AG4888" s="1"/>
      <c r="AQ4888" s="1"/>
    </row>
    <row r="4889" spans="33:43">
      <c r="AG4889" s="1"/>
      <c r="AQ4889" s="1"/>
    </row>
    <row r="4892" spans="33:43">
      <c r="AG4892" s="1"/>
      <c r="AQ4892" s="1"/>
    </row>
    <row r="4895" spans="33:43">
      <c r="AG4895" s="1"/>
      <c r="AQ4895" s="1"/>
    </row>
    <row r="4898" spans="33:43">
      <c r="AG4898" s="1"/>
      <c r="AQ4898" s="1"/>
    </row>
    <row r="4899" spans="33:43">
      <c r="AG4899" s="1"/>
      <c r="AQ4899" s="1"/>
    </row>
    <row r="4901" spans="33:43">
      <c r="AG4901" s="1"/>
      <c r="AQ4901" s="1"/>
    </row>
    <row r="4903" spans="33:43">
      <c r="AG4903" s="1"/>
      <c r="AQ4903" s="1"/>
    </row>
    <row r="4904" spans="33:43">
      <c r="AG4904" s="1"/>
      <c r="AQ4904" s="1"/>
    </row>
    <row r="4906" spans="33:43">
      <c r="AG4906" s="1"/>
      <c r="AQ4906" s="1"/>
    </row>
    <row r="4908" spans="33:43">
      <c r="AG4908" s="1"/>
      <c r="AQ4908" s="1"/>
    </row>
    <row r="4910" spans="33:43">
      <c r="AG4910" s="1"/>
      <c r="AQ4910" s="1"/>
    </row>
    <row r="4911" spans="33:43">
      <c r="AG4911" s="1"/>
      <c r="AQ4911" s="1"/>
    </row>
    <row r="4914" spans="33:43">
      <c r="AG4914" s="1"/>
      <c r="AQ4914" s="1"/>
    </row>
    <row r="4917" spans="33:43">
      <c r="AG4917" s="1"/>
      <c r="AQ4917" s="1"/>
    </row>
    <row r="4920" spans="33:43">
      <c r="AG4920" s="1"/>
      <c r="AQ4920" s="1"/>
    </row>
    <row r="4921" spans="33:43">
      <c r="AG4921" s="1"/>
      <c r="AQ4921" s="1"/>
    </row>
    <row r="4922" spans="33:43">
      <c r="AG4922" s="1"/>
      <c r="AQ4922" s="1"/>
    </row>
    <row r="4923" spans="33:43">
      <c r="AG4923" s="1"/>
      <c r="AQ4923" s="1"/>
    </row>
    <row r="4929" spans="33:43">
      <c r="AG4929" s="1"/>
      <c r="AQ4929" s="1"/>
    </row>
    <row r="4933" spans="33:43">
      <c r="AG4933" s="1"/>
      <c r="AQ4933" s="1"/>
    </row>
    <row r="4935" spans="33:43">
      <c r="AG4935" s="1"/>
      <c r="AQ4935" s="1"/>
    </row>
    <row r="4936" spans="33:43">
      <c r="AG4936" s="1"/>
      <c r="AQ4936" s="1"/>
    </row>
    <row r="4937" spans="33:43">
      <c r="AG4937" s="1"/>
      <c r="AQ4937" s="1"/>
    </row>
    <row r="4939" spans="33:43">
      <c r="AG4939" s="1"/>
      <c r="AQ4939" s="1"/>
    </row>
    <row r="4944" spans="33:43">
      <c r="AG4944" s="1"/>
      <c r="AQ4944" s="1"/>
    </row>
    <row r="4948" spans="33:43">
      <c r="AG4948" s="1"/>
      <c r="AQ4948" s="1"/>
    </row>
    <row r="4950" spans="33:43">
      <c r="AG4950" s="1"/>
      <c r="AQ4950" s="1"/>
    </row>
    <row r="4952" spans="33:43">
      <c r="AG4952" s="1"/>
      <c r="AQ4952" s="1"/>
    </row>
    <row r="4954" spans="33:43">
      <c r="AG4954" s="1"/>
      <c r="AQ4954" s="1"/>
    </row>
    <row r="4960" spans="33:43">
      <c r="AG4960" s="1"/>
      <c r="AQ4960" s="1"/>
    </row>
    <row r="4962" spans="33:43">
      <c r="AG4962" s="1"/>
      <c r="AQ4962" s="1"/>
    </row>
    <row r="4966" spans="33:43">
      <c r="AG4966" s="1"/>
      <c r="AQ4966" s="1"/>
    </row>
    <row r="4970" spans="33:43">
      <c r="AG4970" s="1"/>
      <c r="AQ4970" s="1"/>
    </row>
    <row r="4972" spans="33:43">
      <c r="AG4972" s="1"/>
      <c r="AQ4972" s="1"/>
    </row>
    <row r="4974" spans="33:43">
      <c r="AG4974" s="1"/>
      <c r="AQ4974" s="1"/>
    </row>
    <row r="4975" spans="33:43">
      <c r="AG4975" s="1"/>
      <c r="AQ4975" s="1"/>
    </row>
    <row r="4976" spans="33:43">
      <c r="AG4976" s="1"/>
      <c r="AQ4976" s="1"/>
    </row>
    <row r="4977" spans="33:43">
      <c r="AG4977" s="1"/>
      <c r="AQ4977" s="1"/>
    </row>
    <row r="4979" spans="33:43">
      <c r="AG4979" s="1"/>
      <c r="AQ4979" s="1"/>
    </row>
    <row r="4980" spans="33:43">
      <c r="AG4980" s="1"/>
      <c r="AQ4980" s="1"/>
    </row>
    <row r="4981" spans="33:43">
      <c r="AG4981" s="1"/>
      <c r="AQ4981" s="1"/>
    </row>
    <row r="4983" spans="33:43">
      <c r="AG4983" s="1"/>
      <c r="AQ4983" s="1"/>
    </row>
    <row r="4987" spans="33:43">
      <c r="AG4987" s="1"/>
      <c r="AQ4987" s="1"/>
    </row>
    <row r="4991" spans="33:43">
      <c r="AG4991" s="1"/>
      <c r="AQ4991" s="1"/>
    </row>
    <row r="4997" spans="33:43">
      <c r="AG4997" s="1"/>
      <c r="AQ4997" s="1"/>
    </row>
    <row r="4998" spans="33:43">
      <c r="AG4998" s="1"/>
      <c r="AQ4998" s="1"/>
    </row>
    <row r="4999" spans="33:43">
      <c r="AG4999" s="1"/>
      <c r="AQ4999" s="1"/>
    </row>
    <row r="5004" spans="33:43">
      <c r="AG5004" s="1"/>
      <c r="AQ5004" s="1"/>
    </row>
    <row r="5005" spans="33:43">
      <c r="AG5005" s="1"/>
      <c r="AQ5005" s="1"/>
    </row>
    <row r="5007" spans="33:43">
      <c r="AG5007" s="1"/>
      <c r="AQ5007" s="1"/>
    </row>
    <row r="5009" spans="33:43">
      <c r="AG5009" s="1"/>
      <c r="AQ5009" s="1"/>
    </row>
    <row r="5010" spans="33:43">
      <c r="AG5010" s="1"/>
      <c r="AQ5010" s="1"/>
    </row>
    <row r="5011" spans="33:43">
      <c r="AG5011" s="1"/>
      <c r="AQ5011" s="1"/>
    </row>
    <row r="5015" spans="33:43">
      <c r="AG5015" s="1"/>
      <c r="AQ5015" s="1"/>
    </row>
    <row r="5017" spans="33:43">
      <c r="AG5017" s="1"/>
      <c r="AQ5017" s="1"/>
    </row>
    <row r="5018" spans="33:43">
      <c r="AG5018" s="1"/>
      <c r="AQ5018" s="1"/>
    </row>
    <row r="5019" spans="33:43">
      <c r="AG5019" s="1"/>
      <c r="AQ5019" s="1"/>
    </row>
    <row r="5021" spans="33:43">
      <c r="AG5021" s="1"/>
      <c r="AQ5021" s="1"/>
    </row>
    <row r="5022" spans="33:43">
      <c r="AG5022" s="1"/>
      <c r="AQ5022" s="1"/>
    </row>
    <row r="5028" spans="33:43">
      <c r="AG5028" s="1"/>
      <c r="AQ5028" s="1"/>
    </row>
    <row r="5030" spans="33:43">
      <c r="AG5030" s="1"/>
      <c r="AQ5030" s="1"/>
    </row>
    <row r="5032" spans="33:43">
      <c r="AG5032" s="1"/>
      <c r="AQ5032" s="1"/>
    </row>
    <row r="5034" spans="33:43">
      <c r="AG5034" s="1"/>
      <c r="AQ5034" s="1"/>
    </row>
    <row r="5036" spans="33:43">
      <c r="AG5036" s="1"/>
      <c r="AQ5036" s="1"/>
    </row>
    <row r="5037" spans="33:43">
      <c r="AG5037" s="1"/>
      <c r="AQ5037" s="1"/>
    </row>
    <row r="5038" spans="33:43">
      <c r="AG5038" s="1"/>
      <c r="AQ5038" s="1"/>
    </row>
    <row r="5044" spans="33:43">
      <c r="AG5044" s="1"/>
      <c r="AQ5044" s="1"/>
    </row>
    <row r="5048" spans="33:43">
      <c r="AG5048" s="1"/>
      <c r="AQ5048" s="1"/>
    </row>
    <row r="5049" spans="33:43">
      <c r="AG5049" s="1"/>
      <c r="AQ5049" s="1"/>
    </row>
    <row r="5050" spans="33:43">
      <c r="AG5050" s="1"/>
      <c r="AQ5050" s="1"/>
    </row>
    <row r="5051" spans="33:43">
      <c r="AG5051" s="1"/>
      <c r="AQ5051" s="1"/>
    </row>
    <row r="5055" spans="33:43">
      <c r="AG5055" s="1"/>
      <c r="AQ5055" s="1"/>
    </row>
    <row r="5057" spans="33:43">
      <c r="AG5057" s="1"/>
      <c r="AQ5057" s="1"/>
    </row>
    <row r="5058" spans="33:43">
      <c r="AG5058" s="1"/>
      <c r="AQ5058" s="1"/>
    </row>
    <row r="5060" spans="33:43">
      <c r="AG5060" s="1"/>
      <c r="AQ5060" s="1"/>
    </row>
    <row r="5066" spans="33:43">
      <c r="AG5066" s="1"/>
      <c r="AQ5066" s="1"/>
    </row>
    <row r="5067" spans="33:43">
      <c r="AG5067" s="1"/>
      <c r="AQ5067" s="1"/>
    </row>
    <row r="5070" spans="33:43">
      <c r="AG5070" s="1"/>
      <c r="AQ5070" s="1"/>
    </row>
    <row r="5072" spans="33:43">
      <c r="AG5072" s="1"/>
      <c r="AQ5072" s="1"/>
    </row>
    <row r="5074" spans="33:43">
      <c r="AG5074" s="1"/>
      <c r="AQ5074" s="1"/>
    </row>
    <row r="5075" spans="33:43">
      <c r="AG5075" s="1"/>
      <c r="AQ5075" s="1"/>
    </row>
    <row r="5076" spans="33:43">
      <c r="AG5076" s="1"/>
      <c r="AQ5076" s="1"/>
    </row>
    <row r="5079" spans="33:43">
      <c r="AG5079" s="1"/>
      <c r="AQ5079" s="1"/>
    </row>
    <row r="5081" spans="33:43">
      <c r="AG5081" s="1"/>
      <c r="AQ5081" s="1"/>
    </row>
    <row r="5084" spans="33:43">
      <c r="AG5084" s="1"/>
      <c r="AQ5084" s="1"/>
    </row>
    <row r="5089" spans="33:43">
      <c r="AG5089" s="1"/>
      <c r="AQ5089" s="1"/>
    </row>
    <row r="5094" spans="33:43">
      <c r="AG5094" s="1"/>
      <c r="AQ5094" s="1"/>
    </row>
    <row r="5099" spans="33:43">
      <c r="AG5099" s="1"/>
      <c r="AQ5099" s="1"/>
    </row>
    <row r="5100" spans="33:43">
      <c r="AG5100" s="1"/>
      <c r="AQ5100" s="1"/>
    </row>
    <row r="5102" spans="33:43">
      <c r="AG5102" s="1"/>
      <c r="AQ5102" s="1"/>
    </row>
    <row r="5105" spans="33:43">
      <c r="AG5105" s="1"/>
      <c r="AQ5105" s="1"/>
    </row>
    <row r="5106" spans="33:43">
      <c r="AG5106" s="1"/>
      <c r="AQ5106" s="1"/>
    </row>
    <row r="5110" spans="33:43">
      <c r="AG5110" s="1"/>
      <c r="AQ5110" s="1"/>
    </row>
    <row r="5111" spans="33:43">
      <c r="AG5111" s="1"/>
      <c r="AQ5111" s="1"/>
    </row>
    <row r="5113" spans="33:43">
      <c r="AG5113" s="1"/>
      <c r="AQ5113" s="1"/>
    </row>
    <row r="5114" spans="33:43">
      <c r="AG5114" s="1"/>
      <c r="AQ5114" s="1"/>
    </row>
    <row r="5115" spans="33:43">
      <c r="AG5115" s="1"/>
      <c r="AQ5115" s="1"/>
    </row>
    <row r="5116" spans="33:43">
      <c r="AG5116" s="1"/>
      <c r="AQ5116" s="1"/>
    </row>
    <row r="5118" spans="33:43">
      <c r="AG5118" s="1"/>
      <c r="AQ5118" s="1"/>
    </row>
    <row r="5121" spans="33:43">
      <c r="AG5121" s="1"/>
      <c r="AQ5121" s="1"/>
    </row>
    <row r="5122" spans="33:43">
      <c r="AG5122" s="1"/>
      <c r="AQ5122" s="1"/>
    </row>
    <row r="5131" spans="33:43">
      <c r="AG5131" s="1"/>
      <c r="AQ5131" s="1"/>
    </row>
    <row r="5132" spans="33:43">
      <c r="AG5132" s="1"/>
      <c r="AQ5132" s="1"/>
    </row>
    <row r="5137" spans="33:43">
      <c r="AG5137" s="1"/>
      <c r="AQ5137" s="1"/>
    </row>
    <row r="5142" spans="33:43">
      <c r="AG5142" s="1"/>
      <c r="AQ5142" s="1"/>
    </row>
    <row r="5143" spans="33:43">
      <c r="AG5143" s="1"/>
      <c r="AQ5143" s="1"/>
    </row>
    <row r="5147" spans="33:43">
      <c r="AG5147" s="1"/>
      <c r="AQ5147" s="1"/>
    </row>
    <row r="5148" spans="33:43">
      <c r="AG5148" s="1"/>
      <c r="AQ5148" s="1"/>
    </row>
    <row r="5149" spans="33:43">
      <c r="AG5149" s="1"/>
      <c r="AQ5149" s="1"/>
    </row>
    <row r="5153" spans="33:43">
      <c r="AG5153" s="1"/>
      <c r="AQ5153" s="1"/>
    </row>
    <row r="5154" spans="33:43">
      <c r="AG5154" s="1"/>
      <c r="AQ5154" s="1"/>
    </row>
    <row r="5158" spans="33:43">
      <c r="AG5158" s="1"/>
      <c r="AQ5158" s="1"/>
    </row>
    <row r="5162" spans="33:43">
      <c r="AG5162" s="1"/>
      <c r="AQ5162" s="1"/>
    </row>
    <row r="5163" spans="33:43">
      <c r="AG5163" s="1"/>
      <c r="AQ5163" s="1"/>
    </row>
    <row r="5164" spans="33:43">
      <c r="AG5164" s="1"/>
      <c r="AQ5164" s="1"/>
    </row>
    <row r="5165" spans="33:43">
      <c r="AG5165" s="1"/>
      <c r="AQ5165" s="1"/>
    </row>
    <row r="5167" spans="33:43">
      <c r="AG5167" s="1"/>
      <c r="AQ5167" s="1"/>
    </row>
    <row r="5168" spans="33:43">
      <c r="AG5168" s="1"/>
      <c r="AQ5168" s="1"/>
    </row>
    <row r="5170" spans="33:43">
      <c r="AG5170" s="1"/>
      <c r="AQ5170" s="1"/>
    </row>
    <row r="5171" spans="33:43">
      <c r="AG5171" s="1"/>
      <c r="AQ5171" s="1"/>
    </row>
    <row r="5173" spans="33:43">
      <c r="AG5173" s="1"/>
      <c r="AQ5173" s="1"/>
    </row>
    <row r="5174" spans="33:43">
      <c r="AG5174" s="1"/>
      <c r="AQ5174" s="1"/>
    </row>
    <row r="5176" spans="33:43">
      <c r="AG5176" s="1"/>
      <c r="AQ5176" s="1"/>
    </row>
    <row r="5177" spans="33:43">
      <c r="AG5177" s="1"/>
      <c r="AQ5177" s="1"/>
    </row>
    <row r="5179" spans="33:43">
      <c r="AG5179" s="1"/>
      <c r="AQ5179" s="1"/>
    </row>
    <row r="5183" spans="33:43">
      <c r="AG5183" s="1"/>
      <c r="AQ5183" s="1"/>
    </row>
    <row r="5184" spans="33:43">
      <c r="AG5184" s="1"/>
      <c r="AQ5184" s="1"/>
    </row>
    <row r="5190" spans="33:43">
      <c r="AG5190" s="1"/>
      <c r="AQ5190" s="1"/>
    </row>
    <row r="5192" spans="33:43">
      <c r="AG5192" s="1"/>
      <c r="AQ5192" s="1"/>
    </row>
    <row r="5193" spans="33:43">
      <c r="AG5193" s="1"/>
      <c r="AQ5193" s="1"/>
    </row>
    <row r="5194" spans="33:43">
      <c r="AG5194" s="1"/>
      <c r="AQ5194" s="1"/>
    </row>
    <row r="5195" spans="33:43">
      <c r="AG5195" s="1"/>
      <c r="AQ5195" s="1"/>
    </row>
    <row r="5197" spans="33:43">
      <c r="AG5197" s="1"/>
      <c r="AQ5197" s="1"/>
    </row>
    <row r="5200" spans="33:43">
      <c r="AG5200" s="1"/>
      <c r="AQ5200" s="1"/>
    </row>
    <row r="5201" spans="33:43">
      <c r="AG5201" s="1"/>
      <c r="AQ5201" s="1"/>
    </row>
    <row r="5202" spans="33:43">
      <c r="AG5202" s="1"/>
      <c r="AQ5202" s="1"/>
    </row>
    <row r="5204" spans="33:43">
      <c r="AG5204" s="1"/>
      <c r="AQ5204" s="1"/>
    </row>
    <row r="5205" spans="33:43">
      <c r="AG5205" s="1"/>
      <c r="AQ5205" s="1"/>
    </row>
    <row r="5208" spans="33:43">
      <c r="AG5208" s="1"/>
      <c r="AQ5208" s="1"/>
    </row>
    <row r="5212" spans="33:43">
      <c r="AG5212" s="1"/>
      <c r="AQ5212" s="1"/>
    </row>
    <row r="5216" spans="33:43">
      <c r="AG5216" s="1"/>
      <c r="AQ5216" s="1"/>
    </row>
    <row r="5218" spans="33:43">
      <c r="AG5218" s="1"/>
      <c r="AQ5218" s="1"/>
    </row>
    <row r="5219" spans="33:43">
      <c r="AG5219" s="1"/>
      <c r="AQ5219" s="1"/>
    </row>
    <row r="5220" spans="33:43">
      <c r="AG5220" s="1"/>
      <c r="AQ5220" s="1"/>
    </row>
    <row r="5225" spans="33:43">
      <c r="AG5225" s="1"/>
      <c r="AQ5225" s="1"/>
    </row>
    <row r="5227" spans="33:43">
      <c r="AG5227" s="1"/>
      <c r="AQ5227" s="1"/>
    </row>
    <row r="5229" spans="33:43">
      <c r="AG5229" s="1"/>
      <c r="AQ5229" s="1"/>
    </row>
    <row r="5230" spans="33:43">
      <c r="AG5230" s="1"/>
      <c r="AQ5230" s="1"/>
    </row>
    <row r="5231" spans="33:43">
      <c r="AG5231" s="1"/>
      <c r="AQ5231" s="1"/>
    </row>
    <row r="5233" spans="33:43">
      <c r="AG5233" s="1"/>
      <c r="AQ5233" s="1"/>
    </row>
    <row r="5238" spans="33:43">
      <c r="AG5238" s="1"/>
      <c r="AQ5238" s="1"/>
    </row>
    <row r="5241" spans="33:43">
      <c r="AG5241" s="1"/>
      <c r="AQ5241" s="1"/>
    </row>
    <row r="5243" spans="33:43">
      <c r="AG5243" s="1"/>
      <c r="AQ5243" s="1"/>
    </row>
    <row r="5245" spans="33:43">
      <c r="AG5245" s="1"/>
      <c r="AQ5245" s="1"/>
    </row>
    <row r="5246" spans="33:43">
      <c r="AG5246" s="1"/>
      <c r="AQ5246" s="1"/>
    </row>
    <row r="5247" spans="33:43">
      <c r="AG5247" s="1"/>
      <c r="AQ5247" s="1"/>
    </row>
    <row r="5250" spans="33:43">
      <c r="AG5250" s="1"/>
      <c r="AQ5250" s="1"/>
    </row>
    <row r="5258" spans="33:43">
      <c r="AG5258" s="1"/>
      <c r="AQ5258" s="1"/>
    </row>
    <row r="5269" spans="33:43">
      <c r="AG5269" s="1"/>
      <c r="AQ5269" s="1"/>
    </row>
    <row r="5270" spans="33:43">
      <c r="AG5270" s="1"/>
      <c r="AQ5270" s="1"/>
    </row>
    <row r="5273" spans="33:43">
      <c r="AG5273" s="1"/>
      <c r="AQ5273" s="1"/>
    </row>
    <row r="5274" spans="33:43">
      <c r="AG5274" s="1"/>
      <c r="AQ5274" s="1"/>
    </row>
    <row r="5275" spans="33:43">
      <c r="AG5275" s="1"/>
      <c r="AQ5275" s="1"/>
    </row>
    <row r="5280" spans="33:43">
      <c r="AG5280" s="1"/>
      <c r="AQ5280" s="1"/>
    </row>
    <row r="5284" spans="33:43">
      <c r="AG5284" s="1"/>
      <c r="AQ5284" s="1"/>
    </row>
    <row r="5285" spans="33:43">
      <c r="AG5285" s="1"/>
      <c r="AQ5285" s="1"/>
    </row>
    <row r="5286" spans="33:43">
      <c r="AG5286" s="1"/>
      <c r="AQ5286" s="1"/>
    </row>
    <row r="5289" spans="33:43">
      <c r="AG5289" s="1"/>
      <c r="AQ5289" s="1"/>
    </row>
    <row r="5290" spans="33:43">
      <c r="AG5290" s="1"/>
      <c r="AQ5290" s="1"/>
    </row>
    <row r="5297" spans="33:43">
      <c r="AG5297" s="1"/>
      <c r="AQ5297" s="1"/>
    </row>
    <row r="5299" spans="33:43">
      <c r="AG5299" s="1"/>
      <c r="AQ5299" s="1"/>
    </row>
    <row r="5305" spans="33:43">
      <c r="AG5305" s="1"/>
      <c r="AQ5305" s="1"/>
    </row>
    <row r="5306" spans="33:43">
      <c r="AG5306" s="1"/>
      <c r="AQ5306" s="1"/>
    </row>
    <row r="5307" spans="33:43">
      <c r="AG5307" s="1"/>
      <c r="AQ5307" s="1"/>
    </row>
    <row r="5311" spans="33:43">
      <c r="AG5311" s="1"/>
      <c r="AQ5311" s="1"/>
    </row>
    <row r="5313" spans="33:43">
      <c r="AG5313" s="1"/>
      <c r="AQ5313" s="1"/>
    </row>
    <row r="5315" spans="33:43">
      <c r="AG5315" s="1"/>
      <c r="AQ5315" s="1"/>
    </row>
    <row r="5317" spans="33:43">
      <c r="AG5317" s="1"/>
      <c r="AQ5317" s="1"/>
    </row>
    <row r="5319" spans="33:43">
      <c r="AG5319" s="1"/>
      <c r="AQ5319" s="1"/>
    </row>
    <row r="5321" spans="33:43">
      <c r="AG5321" s="1"/>
      <c r="AQ5321" s="1"/>
    </row>
    <row r="5322" spans="33:43">
      <c r="AG5322" s="1"/>
      <c r="AQ5322" s="1"/>
    </row>
    <row r="5325" spans="33:43">
      <c r="AG5325" s="1"/>
      <c r="AQ5325" s="1"/>
    </row>
    <row r="5326" spans="33:43">
      <c r="AG5326" s="1"/>
      <c r="AQ5326" s="1"/>
    </row>
    <row r="5327" spans="33:43">
      <c r="AG5327" s="1"/>
      <c r="AQ5327" s="1"/>
    </row>
    <row r="5330" spans="33:43">
      <c r="AG5330" s="1"/>
      <c r="AQ5330" s="1"/>
    </row>
    <row r="5331" spans="33:43">
      <c r="AG5331" s="1"/>
      <c r="AQ5331" s="1"/>
    </row>
    <row r="5333" spans="33:43">
      <c r="AG5333" s="1"/>
      <c r="AQ5333" s="1"/>
    </row>
    <row r="5334" spans="33:43">
      <c r="AG5334" s="1"/>
      <c r="AQ5334" s="1"/>
    </row>
    <row r="5336" spans="33:43">
      <c r="AG5336" s="1"/>
      <c r="AQ5336" s="1"/>
    </row>
    <row r="5337" spans="33:43">
      <c r="AG5337" s="1"/>
      <c r="AQ5337" s="1"/>
    </row>
    <row r="5339" spans="33:43">
      <c r="AG5339" s="1"/>
      <c r="AQ5339" s="1"/>
    </row>
    <row r="5340" spans="33:43">
      <c r="AG5340" s="1"/>
      <c r="AQ5340" s="1"/>
    </row>
    <row r="5341" spans="33:43">
      <c r="AG5341" s="1"/>
      <c r="AQ5341" s="1"/>
    </row>
    <row r="5343" spans="33:43">
      <c r="AG5343" s="1"/>
      <c r="AQ5343" s="1"/>
    </row>
    <row r="5344" spans="33:43">
      <c r="AG5344" s="1"/>
      <c r="AQ5344" s="1"/>
    </row>
    <row r="5345" spans="33:43">
      <c r="AG5345" s="1"/>
      <c r="AQ5345" s="1"/>
    </row>
    <row r="5347" spans="33:43">
      <c r="AG5347" s="1"/>
      <c r="AQ5347" s="1"/>
    </row>
    <row r="5348" spans="33:43">
      <c r="AG5348" s="1"/>
      <c r="AQ5348" s="1"/>
    </row>
    <row r="5349" spans="33:43">
      <c r="AG5349" s="1"/>
      <c r="AQ5349" s="1"/>
    </row>
    <row r="5350" spans="33:43">
      <c r="AG5350" s="1"/>
      <c r="AQ5350" s="1"/>
    </row>
    <row r="5354" spans="33:43">
      <c r="AG5354" s="1"/>
      <c r="AQ5354" s="1"/>
    </row>
    <row r="5360" spans="33:43">
      <c r="AG5360" s="1"/>
      <c r="AQ5360" s="1"/>
    </row>
    <row r="5363" spans="33:43">
      <c r="AG5363" s="1"/>
      <c r="AQ5363" s="1"/>
    </row>
    <row r="5372" spans="33:43">
      <c r="AG5372" s="1"/>
      <c r="AQ5372" s="1"/>
    </row>
    <row r="5377" spans="33:43">
      <c r="AG5377" s="1"/>
      <c r="AQ5377" s="1"/>
    </row>
    <row r="5378" spans="33:43">
      <c r="AG5378" s="1"/>
      <c r="AQ5378" s="1"/>
    </row>
    <row r="5379" spans="33:43">
      <c r="AG5379" s="1"/>
      <c r="AQ5379" s="1"/>
    </row>
    <row r="5380" spans="33:43">
      <c r="AG5380" s="1"/>
      <c r="AQ5380" s="1"/>
    </row>
    <row r="5388" spans="33:43">
      <c r="AG5388" s="1"/>
      <c r="AQ5388" s="1"/>
    </row>
    <row r="5389" spans="33:43">
      <c r="AG5389" s="1"/>
      <c r="AQ5389" s="1"/>
    </row>
    <row r="5392" spans="33:43">
      <c r="AG5392" s="1"/>
      <c r="AQ5392" s="1"/>
    </row>
    <row r="5394" spans="33:43">
      <c r="AG5394" s="1"/>
      <c r="AQ5394" s="1"/>
    </row>
    <row r="5395" spans="33:43">
      <c r="AG5395" s="1"/>
      <c r="AQ5395" s="1"/>
    </row>
    <row r="5397" spans="33:43">
      <c r="AG5397" s="1"/>
      <c r="AQ5397" s="1"/>
    </row>
    <row r="5399" spans="33:43">
      <c r="AG5399" s="1"/>
      <c r="AQ5399" s="1"/>
    </row>
    <row r="5400" spans="33:43">
      <c r="AG5400" s="1"/>
      <c r="AQ5400" s="1"/>
    </row>
    <row r="5401" spans="33:43">
      <c r="AG5401" s="1"/>
      <c r="AQ5401" s="1"/>
    </row>
    <row r="5402" spans="33:43">
      <c r="AG5402" s="1"/>
      <c r="AQ5402" s="1"/>
    </row>
    <row r="5403" spans="33:43">
      <c r="AG5403" s="1"/>
      <c r="AQ5403" s="1"/>
    </row>
    <row r="5407" spans="33:43">
      <c r="AG5407" s="1"/>
      <c r="AQ5407" s="1"/>
    </row>
    <row r="5409" spans="33:43">
      <c r="AG5409" s="1"/>
      <c r="AQ5409" s="1"/>
    </row>
    <row r="5411" spans="33:43">
      <c r="AG5411" s="1"/>
      <c r="AQ5411" s="1"/>
    </row>
    <row r="5412" spans="33:43">
      <c r="AG5412" s="1"/>
      <c r="AQ5412" s="1"/>
    </row>
    <row r="5413" spans="33:43">
      <c r="AG5413" s="1"/>
      <c r="AQ5413" s="1"/>
    </row>
    <row r="5416" spans="33:43">
      <c r="AG5416" s="1"/>
      <c r="AQ5416" s="1"/>
    </row>
    <row r="5418" spans="33:43">
      <c r="AG5418" s="1"/>
      <c r="AQ5418" s="1"/>
    </row>
    <row r="5422" spans="33:43">
      <c r="AG5422" s="1"/>
      <c r="AQ5422" s="1"/>
    </row>
    <row r="5423" spans="33:43">
      <c r="AG5423" s="1"/>
      <c r="AQ5423" s="1"/>
    </row>
    <row r="5425" spans="33:43">
      <c r="AG5425" s="1"/>
      <c r="AQ5425" s="1"/>
    </row>
    <row r="5432" spans="33:43">
      <c r="AG5432" s="1"/>
      <c r="AQ5432" s="1"/>
    </row>
    <row r="5434" spans="33:43">
      <c r="AG5434" s="1"/>
      <c r="AQ5434" s="1"/>
    </row>
    <row r="5437" spans="33:43">
      <c r="AG5437" s="1"/>
      <c r="AQ5437" s="1"/>
    </row>
    <row r="5445" spans="33:43">
      <c r="AG5445" s="1"/>
      <c r="AQ5445" s="1"/>
    </row>
    <row r="5447" spans="33:43">
      <c r="AG5447" s="1"/>
      <c r="AQ5447" s="1"/>
    </row>
    <row r="5448" spans="33:43">
      <c r="AG5448" s="1"/>
      <c r="AQ5448" s="1"/>
    </row>
    <row r="5449" spans="33:43">
      <c r="AG5449" s="1"/>
      <c r="AQ5449" s="1"/>
    </row>
    <row r="5450" spans="33:43">
      <c r="AG5450" s="1"/>
      <c r="AQ5450" s="1"/>
    </row>
    <row r="5451" spans="33:43">
      <c r="AG5451" s="1"/>
      <c r="AQ5451" s="1"/>
    </row>
    <row r="5453" spans="33:43">
      <c r="AG5453" s="1"/>
      <c r="AQ5453" s="1"/>
    </row>
    <row r="5454" spans="33:43">
      <c r="AG5454" s="1"/>
      <c r="AQ5454" s="1"/>
    </row>
    <row r="5456" spans="33:43">
      <c r="AG5456" s="1"/>
      <c r="AQ5456" s="1"/>
    </row>
    <row r="5460" spans="33:43">
      <c r="AG5460" s="1"/>
      <c r="AQ5460" s="1"/>
    </row>
    <row r="5461" spans="33:43">
      <c r="AG5461" s="1"/>
      <c r="AQ5461" s="1"/>
    </row>
    <row r="5462" spans="33:43">
      <c r="AG5462" s="1"/>
      <c r="AQ5462" s="1"/>
    </row>
    <row r="5463" spans="33:43">
      <c r="AG5463" s="1"/>
      <c r="AQ5463" s="1"/>
    </row>
    <row r="5465" spans="33:43">
      <c r="AG5465" s="1"/>
      <c r="AQ5465" s="1"/>
    </row>
    <row r="5469" spans="33:43">
      <c r="AG5469" s="1"/>
      <c r="AQ5469" s="1"/>
    </row>
    <row r="5470" spans="33:43">
      <c r="AG5470" s="1"/>
      <c r="AQ5470" s="1"/>
    </row>
    <row r="5471" spans="33:43">
      <c r="AG5471" s="1"/>
      <c r="AQ5471" s="1"/>
    </row>
    <row r="5473" spans="33:43">
      <c r="AG5473" s="1"/>
      <c r="AQ5473" s="1"/>
    </row>
    <row r="5474" spans="33:43">
      <c r="AG5474" s="1"/>
      <c r="AQ5474" s="1"/>
    </row>
    <row r="5475" spans="33:43">
      <c r="AG5475" s="1"/>
      <c r="AQ5475" s="1"/>
    </row>
    <row r="5476" spans="33:43">
      <c r="AG5476" s="1"/>
      <c r="AQ5476" s="1"/>
    </row>
    <row r="5478" spans="33:43">
      <c r="AG5478" s="1"/>
      <c r="AQ5478" s="1"/>
    </row>
    <row r="5479" spans="33:43">
      <c r="AG5479" s="1"/>
      <c r="AQ5479" s="1"/>
    </row>
    <row r="5480" spans="33:43">
      <c r="AG5480" s="1"/>
      <c r="AQ5480" s="1"/>
    </row>
    <row r="5482" spans="33:43">
      <c r="AG5482" s="1"/>
      <c r="AQ5482" s="1"/>
    </row>
    <row r="5484" spans="33:43">
      <c r="AG5484" s="1"/>
      <c r="AQ5484" s="1"/>
    </row>
    <row r="5488" spans="33:43">
      <c r="AG5488" s="1"/>
      <c r="AQ5488" s="1"/>
    </row>
    <row r="5489" spans="33:43">
      <c r="AG5489" s="1"/>
      <c r="AQ5489" s="1"/>
    </row>
    <row r="5491" spans="33:43">
      <c r="AG5491" s="1"/>
      <c r="AQ5491" s="1"/>
    </row>
    <row r="5492" spans="33:43">
      <c r="AG5492" s="1"/>
      <c r="AQ5492" s="1"/>
    </row>
    <row r="5494" spans="33:43">
      <c r="AG5494" s="1"/>
      <c r="AQ5494" s="1"/>
    </row>
    <row r="5495" spans="33:43">
      <c r="AG5495" s="1"/>
      <c r="AQ5495" s="1"/>
    </row>
    <row r="5496" spans="33:43">
      <c r="AG5496" s="1"/>
      <c r="AQ5496" s="1"/>
    </row>
    <row r="5497" spans="33:43">
      <c r="AG5497" s="1"/>
      <c r="AQ5497" s="1"/>
    </row>
    <row r="5500" spans="33:43">
      <c r="AG5500" s="1"/>
      <c r="AQ5500" s="1"/>
    </row>
    <row r="5501" spans="33:43">
      <c r="AG5501" s="1"/>
      <c r="AQ5501" s="1"/>
    </row>
    <row r="5502" spans="33:43">
      <c r="AG5502" s="1"/>
      <c r="AQ5502" s="1"/>
    </row>
    <row r="5503" spans="33:43">
      <c r="AG5503" s="1"/>
      <c r="AQ5503" s="1"/>
    </row>
    <row r="5506" spans="33:43">
      <c r="AG5506" s="1"/>
      <c r="AQ5506" s="1"/>
    </row>
    <row r="5507" spans="33:43">
      <c r="AG5507" s="1"/>
      <c r="AQ5507" s="1"/>
    </row>
    <row r="5508" spans="33:43">
      <c r="AG5508" s="1"/>
      <c r="AQ5508" s="1"/>
    </row>
    <row r="5509" spans="33:43">
      <c r="AG5509" s="1"/>
      <c r="AQ5509" s="1"/>
    </row>
    <row r="5510" spans="33:43">
      <c r="AG5510" s="1"/>
      <c r="AQ5510" s="1"/>
    </row>
    <row r="5512" spans="33:43">
      <c r="AG5512" s="1"/>
      <c r="AQ5512" s="1"/>
    </row>
    <row r="5515" spans="33:43">
      <c r="AG5515" s="1"/>
      <c r="AQ5515" s="1"/>
    </row>
    <row r="5517" spans="33:43">
      <c r="AG5517" s="1"/>
      <c r="AQ5517" s="1"/>
    </row>
    <row r="5518" spans="33:43">
      <c r="AG5518" s="1"/>
      <c r="AQ5518" s="1"/>
    </row>
    <row r="5520" spans="33:43">
      <c r="AG5520" s="1"/>
      <c r="AQ5520" s="1"/>
    </row>
    <row r="5521" spans="33:43">
      <c r="AG5521" s="1"/>
      <c r="AQ5521" s="1"/>
    </row>
    <row r="5522" spans="33:43">
      <c r="AG5522" s="1"/>
      <c r="AQ5522" s="1"/>
    </row>
    <row r="5523" spans="33:43">
      <c r="AG5523" s="1"/>
      <c r="AQ5523" s="1"/>
    </row>
    <row r="5526" spans="33:43">
      <c r="AG5526" s="1"/>
      <c r="AQ5526" s="1"/>
    </row>
    <row r="5527" spans="33:43">
      <c r="AG5527" s="1"/>
      <c r="AQ5527" s="1"/>
    </row>
    <row r="5528" spans="33:43">
      <c r="AG5528" s="1"/>
      <c r="AQ5528" s="1"/>
    </row>
    <row r="5530" spans="33:43">
      <c r="AG5530" s="1"/>
      <c r="AQ5530" s="1"/>
    </row>
    <row r="5531" spans="33:43">
      <c r="AG5531" s="1"/>
      <c r="AQ5531" s="1"/>
    </row>
    <row r="5532" spans="33:43">
      <c r="AG5532" s="1"/>
      <c r="AQ5532" s="1"/>
    </row>
    <row r="5534" spans="33:43">
      <c r="AG5534" s="1"/>
      <c r="AQ5534" s="1"/>
    </row>
    <row r="5536" spans="33:43">
      <c r="AG5536" s="1"/>
      <c r="AQ5536" s="1"/>
    </row>
    <row r="5537" spans="33:43">
      <c r="AG5537" s="1"/>
      <c r="AQ5537" s="1"/>
    </row>
    <row r="5538" spans="33:43">
      <c r="AG5538" s="1"/>
      <c r="AQ5538" s="1"/>
    </row>
    <row r="5539" spans="33:43">
      <c r="AG5539" s="1"/>
      <c r="AQ5539" s="1"/>
    </row>
    <row r="5540" spans="33:43">
      <c r="AG5540" s="1"/>
      <c r="AQ5540" s="1"/>
    </row>
    <row r="5542" spans="33:43">
      <c r="AG5542" s="1"/>
      <c r="AQ5542" s="1"/>
    </row>
    <row r="5543" spans="33:43">
      <c r="AG5543" s="1"/>
      <c r="AQ5543" s="1"/>
    </row>
    <row r="5546" spans="33:43">
      <c r="AG5546" s="1"/>
      <c r="AQ5546" s="1"/>
    </row>
    <row r="5548" spans="33:43">
      <c r="AG5548" s="1"/>
      <c r="AQ5548" s="1"/>
    </row>
    <row r="5551" spans="33:43">
      <c r="AG5551" s="1"/>
      <c r="AQ5551" s="1"/>
    </row>
    <row r="5552" spans="33:43">
      <c r="AG5552" s="1"/>
      <c r="AQ5552" s="1"/>
    </row>
    <row r="5556" spans="33:43">
      <c r="AG5556" s="1"/>
      <c r="AQ5556" s="1"/>
    </row>
    <row r="5559" spans="33:43">
      <c r="AG5559" s="1"/>
      <c r="AQ5559" s="1"/>
    </row>
    <row r="5560" spans="33:43">
      <c r="AG5560" s="1"/>
      <c r="AQ5560" s="1"/>
    </row>
    <row r="5562" spans="33:43">
      <c r="AG5562" s="1"/>
      <c r="AQ5562" s="1"/>
    </row>
    <row r="5564" spans="33:43">
      <c r="AG5564" s="1"/>
      <c r="AQ5564" s="1"/>
    </row>
    <row r="5568" spans="33:43">
      <c r="AG5568" s="1"/>
      <c r="AQ5568" s="1"/>
    </row>
    <row r="5569" spans="33:43">
      <c r="AG5569" s="1"/>
      <c r="AQ5569" s="1"/>
    </row>
    <row r="5570" spans="33:43">
      <c r="AG5570" s="1"/>
      <c r="AQ5570" s="1"/>
    </row>
    <row r="5572" spans="33:43">
      <c r="AG5572" s="1"/>
      <c r="AQ5572" s="1"/>
    </row>
    <row r="5573" spans="33:43">
      <c r="AG5573" s="1"/>
      <c r="AQ5573" s="1"/>
    </row>
    <row r="5574" spans="33:43">
      <c r="AG5574" s="1"/>
      <c r="AQ5574" s="1"/>
    </row>
    <row r="5575" spans="33:43">
      <c r="AG5575" s="1"/>
      <c r="AQ5575" s="1"/>
    </row>
    <row r="5577" spans="33:43">
      <c r="AG5577" s="1"/>
      <c r="AQ5577" s="1"/>
    </row>
    <row r="5579" spans="33:43">
      <c r="AG5579" s="1"/>
      <c r="AQ5579" s="1"/>
    </row>
    <row r="5580" spans="33:43">
      <c r="AG5580" s="1"/>
      <c r="AQ5580" s="1"/>
    </row>
    <row r="5585" spans="33:43">
      <c r="AG5585" s="1"/>
      <c r="AQ5585" s="1"/>
    </row>
    <row r="5586" spans="33:43">
      <c r="AG5586" s="1"/>
      <c r="AQ5586" s="1"/>
    </row>
    <row r="5592" spans="33:43">
      <c r="AG5592" s="1"/>
      <c r="AQ5592" s="1"/>
    </row>
    <row r="5593" spans="33:43">
      <c r="AG5593" s="1"/>
      <c r="AQ5593" s="1"/>
    </row>
    <row r="5595" spans="33:43">
      <c r="AG5595" s="1"/>
      <c r="AQ5595" s="1"/>
    </row>
    <row r="5596" spans="33:43">
      <c r="AG5596" s="1"/>
      <c r="AQ5596" s="1"/>
    </row>
    <row r="5597" spans="33:43">
      <c r="AG5597" s="1"/>
      <c r="AQ5597" s="1"/>
    </row>
    <row r="5599" spans="33:43">
      <c r="AG5599" s="1"/>
      <c r="AQ5599" s="1"/>
    </row>
    <row r="5605" spans="33:43">
      <c r="AG5605" s="1"/>
      <c r="AQ5605" s="1"/>
    </row>
    <row r="5606" spans="33:43">
      <c r="AG5606" s="1"/>
      <c r="AQ5606" s="1"/>
    </row>
    <row r="5608" spans="33:43">
      <c r="AG5608" s="1"/>
      <c r="AQ5608" s="1"/>
    </row>
    <row r="5611" spans="33:43">
      <c r="AG5611" s="1"/>
      <c r="AQ5611" s="1"/>
    </row>
    <row r="5612" spans="33:43">
      <c r="AG5612" s="1"/>
      <c r="AQ5612" s="1"/>
    </row>
    <row r="5613" spans="33:43">
      <c r="AG5613" s="1"/>
      <c r="AQ5613" s="1"/>
    </row>
    <row r="5616" spans="33:43">
      <c r="AG5616" s="1"/>
      <c r="AQ5616" s="1"/>
    </row>
    <row r="5618" spans="33:43">
      <c r="AG5618" s="1"/>
      <c r="AQ5618" s="1"/>
    </row>
    <row r="5621" spans="33:43">
      <c r="AG5621" s="1"/>
      <c r="AQ5621" s="1"/>
    </row>
    <row r="5622" spans="33:43">
      <c r="AG5622" s="1"/>
      <c r="AQ5622" s="1"/>
    </row>
    <row r="5626" spans="33:43">
      <c r="AG5626" s="1"/>
      <c r="AQ5626" s="1"/>
    </row>
    <row r="5636" spans="33:43">
      <c r="AG5636" s="1"/>
      <c r="AQ5636" s="1"/>
    </row>
    <row r="5639" spans="33:43">
      <c r="AG5639" s="1"/>
      <c r="AQ5639" s="1"/>
    </row>
    <row r="5642" spans="33:43">
      <c r="AG5642" s="1"/>
      <c r="AQ5642" s="1"/>
    </row>
    <row r="5643" spans="33:43">
      <c r="AG5643" s="1"/>
      <c r="AQ5643" s="1"/>
    </row>
    <row r="5651" spans="33:43">
      <c r="AG5651" s="1"/>
      <c r="AQ5651" s="1"/>
    </row>
    <row r="5660" spans="33:43">
      <c r="AG5660" s="1"/>
      <c r="AQ5660" s="1"/>
    </row>
    <row r="5661" spans="33:43">
      <c r="AG5661" s="1"/>
      <c r="AQ5661" s="1"/>
    </row>
    <row r="5664" spans="33:43">
      <c r="AG5664" s="1"/>
      <c r="AQ5664" s="1"/>
    </row>
    <row r="5665" spans="33:43">
      <c r="AG5665" s="1"/>
      <c r="AQ5665" s="1"/>
    </row>
    <row r="5667" spans="33:43">
      <c r="AG5667" s="1"/>
      <c r="AQ5667" s="1"/>
    </row>
    <row r="5668" spans="33:43">
      <c r="AG5668" s="1"/>
      <c r="AQ5668" s="1"/>
    </row>
    <row r="5670" spans="33:43">
      <c r="AG5670" s="1"/>
      <c r="AQ5670" s="1"/>
    </row>
    <row r="5672" spans="33:43">
      <c r="AG5672" s="1"/>
      <c r="AQ5672" s="1"/>
    </row>
    <row r="5674" spans="33:43">
      <c r="AG5674" s="1"/>
      <c r="AQ5674" s="1"/>
    </row>
    <row r="5675" spans="33:43">
      <c r="AG5675" s="1"/>
      <c r="AQ5675" s="1"/>
    </row>
    <row r="5676" spans="33:43">
      <c r="AG5676" s="1"/>
      <c r="AQ5676" s="1"/>
    </row>
    <row r="5678" spans="33:43">
      <c r="AG5678" s="1"/>
      <c r="AQ5678" s="1"/>
    </row>
    <row r="5682" spans="33:43">
      <c r="AG5682" s="1"/>
      <c r="AQ5682" s="1"/>
    </row>
    <row r="5683" spans="33:43">
      <c r="AG5683" s="1"/>
      <c r="AQ5683" s="1"/>
    </row>
    <row r="5684" spans="33:43">
      <c r="AG5684" s="1"/>
      <c r="AQ5684" s="1"/>
    </row>
    <row r="5689" spans="33:43">
      <c r="AG5689" s="1"/>
      <c r="AQ5689" s="1"/>
    </row>
    <row r="5690" spans="33:43">
      <c r="AG5690" s="1"/>
      <c r="AQ5690" s="1"/>
    </row>
    <row r="5691" spans="33:43">
      <c r="AG5691" s="1"/>
      <c r="AQ5691" s="1"/>
    </row>
    <row r="5695" spans="33:43">
      <c r="AG5695" s="1"/>
      <c r="AQ5695" s="1"/>
    </row>
    <row r="5696" spans="33:43">
      <c r="AG5696" s="1"/>
      <c r="AQ5696" s="1"/>
    </row>
    <row r="5697" spans="33:43">
      <c r="AG5697" s="1"/>
      <c r="AQ5697" s="1"/>
    </row>
    <row r="5699" spans="33:43">
      <c r="AG5699" s="1"/>
      <c r="AQ5699" s="1"/>
    </row>
    <row r="5700" spans="33:43">
      <c r="AG5700" s="1"/>
      <c r="AQ5700" s="1"/>
    </row>
    <row r="5701" spans="33:43">
      <c r="AG5701" s="1"/>
      <c r="AQ5701" s="1"/>
    </row>
    <row r="5702" spans="33:43">
      <c r="AG5702" s="1"/>
      <c r="AQ5702" s="1"/>
    </row>
    <row r="5704" spans="33:43">
      <c r="AG5704" s="1"/>
      <c r="AQ5704" s="1"/>
    </row>
    <row r="5708" spans="33:43">
      <c r="AG5708" s="1"/>
      <c r="AQ5708" s="1"/>
    </row>
    <row r="5709" spans="33:43">
      <c r="AG5709" s="1"/>
      <c r="AQ5709" s="1"/>
    </row>
    <row r="5712" spans="33:43">
      <c r="AG5712" s="1"/>
      <c r="AQ5712" s="1"/>
    </row>
    <row r="5714" spans="33:43">
      <c r="AG5714" s="1"/>
      <c r="AQ5714" s="1"/>
    </row>
    <row r="5716" spans="33:43">
      <c r="AG5716" s="1"/>
      <c r="AQ5716" s="1"/>
    </row>
    <row r="5717" spans="33:43">
      <c r="AG5717" s="1"/>
      <c r="AQ5717" s="1"/>
    </row>
    <row r="5718" spans="33:43">
      <c r="AG5718" s="1"/>
      <c r="AQ5718" s="1"/>
    </row>
    <row r="5723" spans="33:43">
      <c r="AG5723" s="1"/>
      <c r="AQ5723" s="1"/>
    </row>
    <row r="5725" spans="33:43">
      <c r="AG5725" s="1"/>
      <c r="AQ5725" s="1"/>
    </row>
    <row r="5727" spans="33:43">
      <c r="AG5727" s="1"/>
      <c r="AQ5727" s="1"/>
    </row>
    <row r="5728" spans="33:43">
      <c r="AG5728" s="1"/>
      <c r="AQ5728" s="1"/>
    </row>
    <row r="5729" spans="33:43">
      <c r="AG5729" s="1"/>
      <c r="AQ5729" s="1"/>
    </row>
    <row r="5733" spans="33:43">
      <c r="AG5733" s="1"/>
      <c r="AQ5733" s="1"/>
    </row>
    <row r="5739" spans="33:43">
      <c r="AG5739" s="1"/>
      <c r="AQ5739" s="1"/>
    </row>
    <row r="5740" spans="33:43">
      <c r="AG5740" s="1"/>
      <c r="AQ5740" s="1"/>
    </row>
    <row r="5741" spans="33:43">
      <c r="AG5741" s="1"/>
      <c r="AQ5741" s="1"/>
    </row>
    <row r="5746" spans="33:43">
      <c r="AG5746" s="1"/>
      <c r="AQ5746" s="1"/>
    </row>
    <row r="5749" spans="33:43">
      <c r="AG5749" s="1"/>
      <c r="AQ5749" s="1"/>
    </row>
    <row r="5750" spans="33:43">
      <c r="AG5750" s="1"/>
      <c r="AQ5750" s="1"/>
    </row>
    <row r="5751" spans="33:43">
      <c r="AG5751" s="1"/>
      <c r="AQ5751" s="1"/>
    </row>
    <row r="5754" spans="33:43">
      <c r="AG5754" s="1"/>
      <c r="AQ5754" s="1"/>
    </row>
    <row r="5762" spans="33:43">
      <c r="AG5762" s="1"/>
      <c r="AQ5762" s="1"/>
    </row>
    <row r="5763" spans="33:43">
      <c r="AG5763" s="1"/>
      <c r="AQ5763" s="1"/>
    </row>
    <row r="5764" spans="33:43">
      <c r="AG5764" s="1"/>
      <c r="AQ5764" s="1"/>
    </row>
    <row r="5769" spans="33:43">
      <c r="AG5769" s="1"/>
      <c r="AQ5769" s="1"/>
    </row>
    <row r="5773" spans="33:43">
      <c r="AG5773" s="1"/>
      <c r="AQ5773" s="1"/>
    </row>
    <row r="5775" spans="33:43">
      <c r="AG5775" s="1"/>
      <c r="AQ5775" s="1"/>
    </row>
    <row r="5778" spans="33:43">
      <c r="AG5778" s="1"/>
      <c r="AQ5778" s="1"/>
    </row>
    <row r="5782" spans="33:43">
      <c r="AG5782" s="1"/>
      <c r="AQ5782" s="1"/>
    </row>
    <row r="5783" spans="33:43">
      <c r="AG5783" s="1"/>
      <c r="AQ5783" s="1"/>
    </row>
    <row r="5785" spans="33:43">
      <c r="AG5785" s="1"/>
      <c r="AQ5785" s="1"/>
    </row>
    <row r="5788" spans="33:43">
      <c r="AG5788" s="1"/>
      <c r="AQ5788" s="1"/>
    </row>
    <row r="5789" spans="33:43">
      <c r="AG5789" s="1"/>
      <c r="AQ5789" s="1"/>
    </row>
    <row r="5790" spans="33:43">
      <c r="AG5790" s="1"/>
      <c r="AQ5790" s="1"/>
    </row>
    <row r="5794" spans="33:43">
      <c r="AG5794" s="1"/>
      <c r="AQ5794" s="1"/>
    </row>
    <row r="5798" spans="33:43">
      <c r="AG5798" s="1"/>
      <c r="AQ5798" s="1"/>
    </row>
    <row r="5806" spans="33:43">
      <c r="AG5806" s="1"/>
      <c r="AQ5806" s="1"/>
    </row>
    <row r="5807" spans="33:43">
      <c r="AG5807" s="1"/>
      <c r="AQ5807" s="1"/>
    </row>
    <row r="5809" spans="33:43">
      <c r="AG5809" s="1"/>
      <c r="AQ5809" s="1"/>
    </row>
    <row r="5813" spans="33:43">
      <c r="AG5813" s="1"/>
      <c r="AQ5813" s="1"/>
    </row>
    <row r="5814" spans="33:43">
      <c r="AG5814" s="1"/>
      <c r="AQ5814" s="1"/>
    </row>
    <row r="5815" spans="33:43">
      <c r="AG5815" s="1"/>
      <c r="AQ5815" s="1"/>
    </row>
    <row r="5819" spans="33:43">
      <c r="AG5819" s="1"/>
      <c r="AQ5819" s="1"/>
    </row>
    <row r="5824" spans="33:43">
      <c r="AG5824" s="1"/>
      <c r="AQ5824" s="1"/>
    </row>
    <row r="5830" spans="33:43">
      <c r="AG5830" s="1"/>
      <c r="AQ5830" s="1"/>
    </row>
    <row r="5832" spans="33:43">
      <c r="AG5832" s="1"/>
      <c r="AQ5832" s="1"/>
    </row>
    <row r="5838" spans="33:43">
      <c r="AG5838" s="1"/>
      <c r="AQ5838" s="1"/>
    </row>
    <row r="5842" spans="33:43">
      <c r="AG5842" s="1"/>
      <c r="AQ5842" s="1"/>
    </row>
    <row r="5845" spans="33:43">
      <c r="AG5845" s="1"/>
      <c r="AQ5845" s="1"/>
    </row>
    <row r="5849" spans="33:43">
      <c r="AG5849" s="1"/>
      <c r="AQ5849" s="1"/>
    </row>
    <row r="5851" spans="33:43">
      <c r="AG5851" s="1"/>
      <c r="AQ5851" s="1"/>
    </row>
    <row r="5855" spans="33:43">
      <c r="AG5855" s="1"/>
      <c r="AQ5855" s="1"/>
    </row>
    <row r="5856" spans="33:43">
      <c r="AG5856" s="1"/>
      <c r="AQ5856" s="1"/>
    </row>
    <row r="5861" spans="33:43">
      <c r="AG5861" s="1"/>
      <c r="AQ5861" s="1"/>
    </row>
    <row r="5863" spans="33:43">
      <c r="AG5863" s="1"/>
      <c r="AQ5863" s="1"/>
    </row>
    <row r="5865" spans="33:43">
      <c r="AG5865" s="1"/>
      <c r="AQ5865" s="1"/>
    </row>
    <row r="5866" spans="33:43">
      <c r="AG5866" s="1"/>
      <c r="AQ5866" s="1"/>
    </row>
    <row r="5868" spans="33:43">
      <c r="AG5868" s="1"/>
      <c r="AQ5868" s="1"/>
    </row>
    <row r="5871" spans="33:43">
      <c r="AG5871" s="1"/>
      <c r="AQ5871" s="1"/>
    </row>
    <row r="5873" spans="33:43">
      <c r="AG5873" s="1"/>
      <c r="AQ5873" s="1"/>
    </row>
    <row r="5874" spans="33:43">
      <c r="AG5874" s="1"/>
      <c r="AQ5874" s="1"/>
    </row>
    <row r="5876" spans="33:43">
      <c r="AG5876" s="1"/>
      <c r="AQ5876" s="1"/>
    </row>
    <row r="5877" spans="33:43">
      <c r="AG5877" s="1"/>
      <c r="AQ5877" s="1"/>
    </row>
    <row r="5878" spans="33:43">
      <c r="AG5878" s="1"/>
      <c r="AQ5878" s="1"/>
    </row>
    <row r="5879" spans="33:43">
      <c r="AG5879" s="1"/>
      <c r="AQ5879" s="1"/>
    </row>
    <row r="5880" spans="33:43">
      <c r="AG5880" s="1"/>
      <c r="AQ5880" s="1"/>
    </row>
    <row r="5881" spans="33:43">
      <c r="AG5881" s="1"/>
      <c r="AQ5881" s="1"/>
    </row>
    <row r="5882" spans="33:43">
      <c r="AG5882" s="1"/>
      <c r="AQ5882" s="1"/>
    </row>
    <row r="5883" spans="33:43">
      <c r="AG5883" s="1"/>
      <c r="AQ5883" s="1"/>
    </row>
    <row r="5887" spans="33:43">
      <c r="AG5887" s="1"/>
      <c r="AQ5887" s="1"/>
    </row>
    <row r="5892" spans="33:43">
      <c r="AG5892" s="1"/>
      <c r="AQ5892" s="1"/>
    </row>
    <row r="5895" spans="33:43">
      <c r="AG5895" s="1"/>
      <c r="AQ5895" s="1"/>
    </row>
    <row r="5899" spans="33:43">
      <c r="AG5899" s="1"/>
      <c r="AQ5899" s="1"/>
    </row>
    <row r="5901" spans="33:43">
      <c r="AG5901" s="1"/>
      <c r="AQ5901" s="1"/>
    </row>
    <row r="5902" spans="33:43">
      <c r="AG5902" s="1"/>
      <c r="AQ5902" s="1"/>
    </row>
    <row r="5903" spans="33:43">
      <c r="AG5903" s="1"/>
      <c r="AQ5903" s="1"/>
    </row>
    <row r="5904" spans="33:43">
      <c r="AG5904" s="1"/>
      <c r="AQ5904" s="1"/>
    </row>
    <row r="5905" spans="33:43">
      <c r="AG5905" s="1"/>
      <c r="AQ5905" s="1"/>
    </row>
    <row r="5909" spans="33:43">
      <c r="AG5909" s="1"/>
      <c r="AQ5909" s="1"/>
    </row>
    <row r="5910" spans="33:43">
      <c r="AG5910" s="1"/>
      <c r="AQ5910" s="1"/>
    </row>
    <row r="5911" spans="33:43">
      <c r="AG5911" s="1"/>
      <c r="AQ5911" s="1"/>
    </row>
    <row r="5914" spans="33:43">
      <c r="AG5914" s="1"/>
      <c r="AQ5914" s="1"/>
    </row>
    <row r="5915" spans="33:43">
      <c r="AG5915" s="1"/>
      <c r="AQ5915" s="1"/>
    </row>
    <row r="5921" spans="33:43">
      <c r="AG5921" s="1"/>
      <c r="AQ5921" s="1"/>
    </row>
    <row r="5923" spans="33:43">
      <c r="AG5923" s="1"/>
      <c r="AQ5923" s="1"/>
    </row>
    <row r="5924" spans="33:43">
      <c r="AG5924" s="1"/>
      <c r="AQ5924" s="1"/>
    </row>
    <row r="5927" spans="33:43">
      <c r="AG5927" s="1"/>
      <c r="AQ5927" s="1"/>
    </row>
    <row r="5928" spans="33:43">
      <c r="AG5928" s="1"/>
      <c r="AQ5928" s="1"/>
    </row>
    <row r="5929" spans="33:43">
      <c r="AG5929" s="1"/>
      <c r="AQ5929" s="1"/>
    </row>
    <row r="5930" spans="33:43">
      <c r="AG5930" s="1"/>
      <c r="AQ5930" s="1"/>
    </row>
    <row r="5931" spans="33:43">
      <c r="AG5931" s="1"/>
      <c r="AQ5931" s="1"/>
    </row>
    <row r="5932" spans="33:43">
      <c r="AG5932" s="1"/>
      <c r="AQ5932" s="1"/>
    </row>
    <row r="5933" spans="33:43">
      <c r="AG5933" s="1"/>
      <c r="AQ5933" s="1"/>
    </row>
    <row r="5934" spans="33:43">
      <c r="AG5934" s="1"/>
      <c r="AQ5934" s="1"/>
    </row>
    <row r="5937" spans="33:43">
      <c r="AG5937" s="1"/>
      <c r="AQ5937" s="1"/>
    </row>
    <row r="5938" spans="33:43">
      <c r="AG5938" s="1"/>
      <c r="AQ5938" s="1"/>
    </row>
    <row r="5940" spans="33:43">
      <c r="AG5940" s="1"/>
      <c r="AQ5940" s="1"/>
    </row>
    <row r="5944" spans="33:43">
      <c r="AG5944" s="1"/>
      <c r="AQ5944" s="1"/>
    </row>
    <row r="5945" spans="33:43">
      <c r="AG5945" s="1"/>
      <c r="AQ5945" s="1"/>
    </row>
    <row r="5946" spans="33:43">
      <c r="AG5946" s="1"/>
      <c r="AQ5946" s="1"/>
    </row>
    <row r="5949" spans="33:43">
      <c r="AG5949" s="1"/>
      <c r="AQ5949" s="1"/>
    </row>
    <row r="5950" spans="33:43">
      <c r="AG5950" s="1"/>
      <c r="AQ5950" s="1"/>
    </row>
    <row r="5954" spans="33:43">
      <c r="AG5954" s="1"/>
      <c r="AQ5954" s="1"/>
    </row>
    <row r="5960" spans="33:43">
      <c r="AG5960" s="1"/>
      <c r="AQ5960" s="1"/>
    </row>
    <row r="5961" spans="33:43">
      <c r="AG5961" s="1"/>
      <c r="AQ5961" s="1"/>
    </row>
    <row r="5962" spans="33:43">
      <c r="AG5962" s="1"/>
      <c r="AQ5962" s="1"/>
    </row>
    <row r="5964" spans="33:43">
      <c r="AG5964" s="1"/>
      <c r="AQ5964" s="1"/>
    </row>
    <row r="5965" spans="33:43">
      <c r="AG5965" s="1"/>
      <c r="AQ5965" s="1"/>
    </row>
    <row r="5972" spans="33:43">
      <c r="AG5972" s="1"/>
      <c r="AQ5972" s="1"/>
    </row>
    <row r="5973" spans="33:43">
      <c r="AG5973" s="1"/>
      <c r="AQ5973" s="1"/>
    </row>
    <row r="5974" spans="33:43">
      <c r="AG5974" s="1"/>
      <c r="AQ5974" s="1"/>
    </row>
    <row r="5975" spans="33:43">
      <c r="AG5975" s="1"/>
      <c r="AQ5975" s="1"/>
    </row>
    <row r="5976" spans="33:43">
      <c r="AG5976" s="1"/>
      <c r="AQ5976" s="1"/>
    </row>
    <row r="5977" spans="33:43">
      <c r="AG5977" s="1"/>
      <c r="AQ5977" s="1"/>
    </row>
    <row r="5979" spans="33:43">
      <c r="AG5979" s="1"/>
      <c r="AQ5979" s="1"/>
    </row>
    <row r="5981" spans="33:43">
      <c r="AG5981" s="1"/>
      <c r="AQ5981" s="1"/>
    </row>
    <row r="5982" spans="33:43">
      <c r="AG5982" s="1"/>
      <c r="AQ5982" s="1"/>
    </row>
    <row r="5986" spans="33:43">
      <c r="AG5986" s="1"/>
      <c r="AQ5986" s="1"/>
    </row>
    <row r="5993" spans="33:43">
      <c r="AG5993" s="1"/>
      <c r="AQ5993" s="1"/>
    </row>
    <row r="5994" spans="33:43">
      <c r="AG5994" s="1"/>
      <c r="AQ5994" s="1"/>
    </row>
    <row r="5995" spans="33:43">
      <c r="AG5995" s="1"/>
      <c r="AQ5995" s="1"/>
    </row>
    <row r="5997" spans="33:43">
      <c r="AG5997" s="1"/>
      <c r="AQ5997" s="1"/>
    </row>
    <row r="6005" spans="33:43">
      <c r="AG6005" s="1"/>
      <c r="AQ6005" s="1"/>
    </row>
    <row r="6011" spans="33:43">
      <c r="AG6011" s="1"/>
      <c r="AQ6011" s="1"/>
    </row>
    <row r="6014" spans="33:43">
      <c r="AG6014" s="1"/>
      <c r="AQ6014" s="1"/>
    </row>
    <row r="6015" spans="33:43">
      <c r="AG6015" s="1"/>
      <c r="AQ6015" s="1"/>
    </row>
    <row r="6016" spans="33:43">
      <c r="AG6016" s="1"/>
      <c r="AQ6016" s="1"/>
    </row>
    <row r="6018" spans="33:43">
      <c r="AG6018" s="1"/>
      <c r="AQ6018" s="1"/>
    </row>
    <row r="6025" spans="33:43">
      <c r="AG6025" s="1"/>
      <c r="AQ6025" s="1"/>
    </row>
    <row r="6027" spans="33:43">
      <c r="AG6027" s="1"/>
      <c r="AQ6027" s="1"/>
    </row>
    <row r="6028" spans="33:43">
      <c r="AG6028" s="1"/>
      <c r="AQ6028" s="1"/>
    </row>
    <row r="6033" spans="33:43">
      <c r="AG6033" s="1"/>
      <c r="AQ6033" s="1"/>
    </row>
    <row r="6037" spans="33:43">
      <c r="AG6037" s="1"/>
      <c r="AQ6037" s="1"/>
    </row>
    <row r="6039" spans="33:43">
      <c r="AG6039" s="1"/>
      <c r="AQ6039" s="1"/>
    </row>
    <row r="6040" spans="33:43">
      <c r="AG6040" s="1"/>
      <c r="AQ6040" s="1"/>
    </row>
    <row r="6043" spans="33:43">
      <c r="AG6043" s="1"/>
      <c r="AQ6043" s="1"/>
    </row>
    <row r="6044" spans="33:43">
      <c r="AG6044" s="1"/>
      <c r="AQ6044" s="1"/>
    </row>
    <row r="6046" spans="33:43">
      <c r="AG6046" s="1"/>
      <c r="AQ6046" s="1"/>
    </row>
    <row r="6049" spans="33:43">
      <c r="AG6049" s="1"/>
      <c r="AQ6049" s="1"/>
    </row>
    <row r="6050" spans="33:43">
      <c r="AG6050" s="1"/>
      <c r="AQ6050" s="1"/>
    </row>
    <row r="6052" spans="33:43">
      <c r="AG6052" s="1"/>
      <c r="AQ6052" s="1"/>
    </row>
    <row r="6053" spans="33:43">
      <c r="AG6053" s="1"/>
      <c r="AQ6053" s="1"/>
    </row>
    <row r="6054" spans="33:43">
      <c r="AG6054" s="1"/>
      <c r="AQ6054" s="1"/>
    </row>
    <row r="6058" spans="33:43">
      <c r="AG6058" s="1"/>
      <c r="AQ6058" s="1"/>
    </row>
    <row r="6059" spans="33:43">
      <c r="AG6059" s="1"/>
      <c r="AQ6059" s="1"/>
    </row>
    <row r="6061" spans="33:43">
      <c r="AG6061" s="1"/>
      <c r="AQ6061" s="1"/>
    </row>
    <row r="6064" spans="33:43">
      <c r="AG6064" s="1"/>
      <c r="AQ6064" s="1"/>
    </row>
    <row r="6065" spans="33:43">
      <c r="AG6065" s="1"/>
      <c r="AQ6065" s="1"/>
    </row>
    <row r="6069" spans="33:43">
      <c r="AG6069" s="1"/>
      <c r="AQ6069" s="1"/>
    </row>
    <row r="6073" spans="33:43">
      <c r="AG6073" s="1"/>
      <c r="AQ6073" s="1"/>
    </row>
    <row r="6075" spans="33:43">
      <c r="AG6075" s="1"/>
      <c r="AQ6075" s="1"/>
    </row>
    <row r="6076" spans="33:43">
      <c r="AG6076" s="1"/>
      <c r="AQ6076" s="1"/>
    </row>
    <row r="6077" spans="33:43">
      <c r="AG6077" s="1"/>
      <c r="AQ6077" s="1"/>
    </row>
    <row r="6079" spans="33:43">
      <c r="AG6079" s="1"/>
      <c r="AQ6079" s="1"/>
    </row>
    <row r="6080" spans="33:43">
      <c r="AG6080" s="1"/>
      <c r="AQ6080" s="1"/>
    </row>
    <row r="6081" spans="33:43">
      <c r="AG6081" s="1"/>
      <c r="AQ6081" s="1"/>
    </row>
    <row r="6082" spans="33:43">
      <c r="AG6082" s="1"/>
      <c r="AQ6082" s="1"/>
    </row>
    <row r="6092" spans="33:43">
      <c r="AG6092" s="1"/>
      <c r="AQ6092" s="1"/>
    </row>
    <row r="6095" spans="33:43">
      <c r="AG6095" s="1"/>
      <c r="AQ6095" s="1"/>
    </row>
    <row r="6098" spans="33:43">
      <c r="AG6098" s="1"/>
      <c r="AQ6098" s="1"/>
    </row>
    <row r="6102" spans="33:43">
      <c r="AG6102" s="1"/>
      <c r="AQ6102" s="1"/>
    </row>
    <row r="6109" spans="33:43">
      <c r="AG6109" s="1"/>
      <c r="AQ6109" s="1"/>
    </row>
    <row r="6114" spans="33:43">
      <c r="AG6114" s="1"/>
      <c r="AQ6114" s="1"/>
    </row>
    <row r="6115" spans="33:43">
      <c r="AG6115" s="1"/>
      <c r="AQ6115" s="1"/>
    </row>
    <row r="6116" spans="33:43">
      <c r="AG6116" s="1"/>
      <c r="AQ6116" s="1"/>
    </row>
    <row r="6117" spans="33:43">
      <c r="AG6117" s="1"/>
      <c r="AQ6117" s="1"/>
    </row>
    <row r="6119" spans="33:43">
      <c r="AG6119" s="1"/>
      <c r="AQ6119" s="1"/>
    </row>
    <row r="6120" spans="33:43">
      <c r="AG6120" s="1"/>
      <c r="AQ6120" s="1"/>
    </row>
    <row r="6126" spans="33:43">
      <c r="AG6126" s="1"/>
      <c r="AQ6126" s="1"/>
    </row>
    <row r="6127" spans="33:43">
      <c r="AG6127" s="1"/>
      <c r="AQ6127" s="1"/>
    </row>
    <row r="6130" spans="33:43">
      <c r="AG6130" s="1"/>
      <c r="AQ6130" s="1"/>
    </row>
    <row r="6137" spans="33:43">
      <c r="AG6137" s="1"/>
      <c r="AQ6137" s="1"/>
    </row>
    <row r="6138" spans="33:43">
      <c r="AG6138" s="1"/>
      <c r="AQ6138" s="1"/>
    </row>
    <row r="6139" spans="33:43">
      <c r="AG6139" s="1"/>
      <c r="AQ6139" s="1"/>
    </row>
    <row r="6140" spans="33:43">
      <c r="AG6140" s="1"/>
      <c r="AQ6140" s="1"/>
    </row>
    <row r="6141" spans="33:43">
      <c r="AG6141" s="1"/>
      <c r="AQ6141" s="1"/>
    </row>
    <row r="6142" spans="33:43">
      <c r="AG6142" s="1"/>
      <c r="AQ6142" s="1"/>
    </row>
    <row r="6144" spans="33:43">
      <c r="AG6144" s="1"/>
      <c r="AQ6144" s="1"/>
    </row>
    <row r="6146" spans="33:43">
      <c r="AG6146" s="1"/>
      <c r="AQ6146" s="1"/>
    </row>
    <row r="6147" spans="33:43">
      <c r="AG6147" s="1"/>
      <c r="AQ6147" s="1"/>
    </row>
    <row r="6149" spans="33:43">
      <c r="AG6149" s="1"/>
      <c r="AQ6149" s="1"/>
    </row>
    <row r="6152" spans="33:43">
      <c r="AG6152" s="1"/>
      <c r="AQ6152" s="1"/>
    </row>
    <row r="6154" spans="33:43">
      <c r="AG6154" s="1"/>
      <c r="AQ6154" s="1"/>
    </row>
    <row r="6155" spans="33:43">
      <c r="AG6155" s="1"/>
      <c r="AQ6155" s="1"/>
    </row>
    <row r="6156" spans="33:43">
      <c r="AG6156" s="1"/>
      <c r="AQ6156" s="1"/>
    </row>
    <row r="6157" spans="33:43">
      <c r="AG6157" s="1"/>
      <c r="AQ6157" s="1"/>
    </row>
    <row r="6158" spans="33:43">
      <c r="AG6158" s="1"/>
      <c r="AQ6158" s="1"/>
    </row>
    <row r="6159" spans="33:43">
      <c r="AG6159" s="1"/>
      <c r="AQ6159" s="1"/>
    </row>
    <row r="6163" spans="33:43">
      <c r="AG6163" s="1"/>
      <c r="AQ6163" s="1"/>
    </row>
    <row r="6166" spans="33:43">
      <c r="AG6166" s="1"/>
      <c r="AQ6166" s="1"/>
    </row>
    <row r="6169" spans="33:43">
      <c r="AG6169" s="1"/>
      <c r="AQ6169" s="1"/>
    </row>
    <row r="6176" spans="33:43">
      <c r="AG6176" s="1"/>
      <c r="AQ6176" s="1"/>
    </row>
    <row r="6179" spans="33:43">
      <c r="AG6179" s="1"/>
      <c r="AQ6179" s="1"/>
    </row>
    <row r="6180" spans="33:43">
      <c r="AG6180" s="1"/>
      <c r="AQ6180" s="1"/>
    </row>
    <row r="6181" spans="33:43">
      <c r="AG6181" s="1"/>
      <c r="AQ6181" s="1"/>
    </row>
    <row r="6186" spans="33:43">
      <c r="AG6186" s="1"/>
      <c r="AQ6186" s="1"/>
    </row>
    <row r="6187" spans="33:43">
      <c r="AG6187" s="1"/>
      <c r="AQ6187" s="1"/>
    </row>
    <row r="6189" spans="33:43">
      <c r="AG6189" s="1"/>
      <c r="AQ6189" s="1"/>
    </row>
    <row r="6192" spans="33:43">
      <c r="AG6192" s="1"/>
      <c r="AQ6192" s="1"/>
    </row>
    <row r="6195" spans="33:43">
      <c r="AG6195" s="1"/>
      <c r="AQ6195" s="1"/>
    </row>
    <row r="6196" spans="33:43">
      <c r="AG6196" s="1"/>
      <c r="AQ6196" s="1"/>
    </row>
    <row r="6197" spans="33:43">
      <c r="AG6197" s="1"/>
      <c r="AQ6197" s="1"/>
    </row>
    <row r="6198" spans="33:43">
      <c r="AG6198" s="1"/>
      <c r="AQ6198" s="1"/>
    </row>
    <row r="6199" spans="33:43">
      <c r="AG6199" s="1"/>
      <c r="AQ6199" s="1"/>
    </row>
    <row r="6200" spans="33:43">
      <c r="AG6200" s="1"/>
      <c r="AQ6200" s="1"/>
    </row>
    <row r="6202" spans="33:43">
      <c r="AG6202" s="1"/>
      <c r="AQ6202" s="1"/>
    </row>
    <row r="6205" spans="33:43">
      <c r="AG6205" s="1"/>
      <c r="AQ6205" s="1"/>
    </row>
    <row r="6206" spans="33:43">
      <c r="AG6206" s="1"/>
      <c r="AQ6206" s="1"/>
    </row>
    <row r="6207" spans="33:43">
      <c r="AG6207" s="1"/>
      <c r="AQ6207" s="1"/>
    </row>
    <row r="6208" spans="33:43">
      <c r="AG6208" s="1"/>
      <c r="AQ6208" s="1"/>
    </row>
    <row r="6209" spans="33:43">
      <c r="AG6209" s="1"/>
      <c r="AQ6209" s="1"/>
    </row>
    <row r="6210" spans="33:43">
      <c r="AG6210" s="1"/>
      <c r="AQ6210" s="1"/>
    </row>
    <row r="6211" spans="33:43">
      <c r="AG6211" s="1"/>
      <c r="AQ6211" s="1"/>
    </row>
    <row r="6212" spans="33:43">
      <c r="AG6212" s="1"/>
      <c r="AQ6212" s="1"/>
    </row>
    <row r="6213" spans="33:43">
      <c r="AG6213" s="1"/>
      <c r="AQ6213" s="1"/>
    </row>
    <row r="6214" spans="33:43">
      <c r="AG6214" s="1"/>
      <c r="AQ6214" s="1"/>
    </row>
    <row r="6216" spans="33:43">
      <c r="AG6216" s="1"/>
      <c r="AQ6216" s="1"/>
    </row>
    <row r="6217" spans="33:43">
      <c r="AG6217" s="1"/>
      <c r="AQ6217" s="1"/>
    </row>
    <row r="6218" spans="33:43">
      <c r="AG6218" s="1"/>
      <c r="AQ6218" s="1"/>
    </row>
    <row r="6220" spans="33:43">
      <c r="AG6220" s="1"/>
      <c r="AQ6220" s="1"/>
    </row>
    <row r="6222" spans="33:43">
      <c r="AG6222" s="1"/>
      <c r="AQ6222" s="1"/>
    </row>
    <row r="6227" spans="33:43">
      <c r="AG6227" s="1"/>
      <c r="AQ6227" s="1"/>
    </row>
    <row r="6229" spans="33:43">
      <c r="AG6229" s="1"/>
      <c r="AQ6229" s="1"/>
    </row>
    <row r="6231" spans="33:43">
      <c r="AG6231" s="1"/>
      <c r="AQ6231" s="1"/>
    </row>
    <row r="6232" spans="33:43">
      <c r="AG6232" s="1"/>
      <c r="AQ6232" s="1"/>
    </row>
    <row r="6233" spans="33:43">
      <c r="AG6233" s="1"/>
      <c r="AQ6233" s="1"/>
    </row>
    <row r="6235" spans="33:43">
      <c r="AG6235" s="1"/>
      <c r="AQ6235" s="1"/>
    </row>
    <row r="6242" spans="33:43">
      <c r="AG6242" s="1"/>
      <c r="AQ6242" s="1"/>
    </row>
    <row r="6244" spans="33:43">
      <c r="AG6244" s="1"/>
      <c r="AQ6244" s="1"/>
    </row>
    <row r="6246" spans="33:43">
      <c r="AG6246" s="1"/>
      <c r="AQ6246" s="1"/>
    </row>
    <row r="6247" spans="33:43">
      <c r="AG6247" s="1"/>
      <c r="AQ6247" s="1"/>
    </row>
    <row r="6251" spans="33:43">
      <c r="AG6251" s="1"/>
      <c r="AQ6251" s="1"/>
    </row>
    <row r="6252" spans="33:43">
      <c r="AG6252" s="1"/>
      <c r="AQ6252" s="1"/>
    </row>
    <row r="6253" spans="33:43">
      <c r="AG6253" s="1"/>
      <c r="AQ6253" s="1"/>
    </row>
    <row r="6254" spans="33:43">
      <c r="AG6254" s="1"/>
      <c r="AQ6254" s="1"/>
    </row>
    <row r="6258" spans="33:43">
      <c r="AG6258" s="1"/>
      <c r="AQ6258" s="1"/>
    </row>
    <row r="6263" spans="33:43">
      <c r="AG6263" s="1"/>
      <c r="AQ6263" s="1"/>
    </row>
    <row r="6265" spans="33:43">
      <c r="AG6265" s="1"/>
      <c r="AQ6265" s="1"/>
    </row>
    <row r="6267" spans="33:43">
      <c r="AG6267" s="1"/>
      <c r="AQ6267" s="1"/>
    </row>
    <row r="6269" spans="33:43">
      <c r="AG6269" s="1"/>
      <c r="AQ6269" s="1"/>
    </row>
    <row r="6271" spans="33:43">
      <c r="AG6271" s="1"/>
      <c r="AQ6271" s="1"/>
    </row>
    <row r="6273" spans="33:43">
      <c r="AG6273" s="1"/>
      <c r="AQ6273" s="1"/>
    </row>
    <row r="6275" spans="33:43">
      <c r="AG6275" s="1"/>
      <c r="AQ6275" s="1"/>
    </row>
    <row r="6283" spans="33:43">
      <c r="AG6283" s="1"/>
      <c r="AQ6283" s="1"/>
    </row>
    <row r="6287" spans="33:43">
      <c r="AG6287" s="1"/>
      <c r="AQ6287" s="1"/>
    </row>
    <row r="6291" spans="33:43">
      <c r="AG6291" s="1"/>
      <c r="AQ6291" s="1"/>
    </row>
    <row r="6292" spans="33:43">
      <c r="AG6292" s="1"/>
      <c r="AQ6292" s="1"/>
    </row>
    <row r="6294" spans="33:43">
      <c r="AG6294" s="1"/>
      <c r="AQ6294" s="1"/>
    </row>
    <row r="6296" spans="33:43">
      <c r="AG6296" s="1"/>
      <c r="AQ6296" s="1"/>
    </row>
    <row r="6303" spans="33:43">
      <c r="AG6303" s="1"/>
      <c r="AQ6303" s="1"/>
    </row>
    <row r="6304" spans="33:43">
      <c r="AG6304" s="1"/>
      <c r="AQ6304" s="1"/>
    </row>
    <row r="6306" spans="33:43">
      <c r="AG6306" s="1"/>
      <c r="AQ6306" s="1"/>
    </row>
    <row r="6310" spans="33:43">
      <c r="AG6310" s="1"/>
      <c r="AQ6310" s="1"/>
    </row>
    <row r="6311" spans="33:43">
      <c r="AG6311" s="1"/>
      <c r="AQ6311" s="1"/>
    </row>
    <row r="6313" spans="33:43">
      <c r="AG6313" s="1"/>
      <c r="AQ6313" s="1"/>
    </row>
    <row r="6314" spans="33:43">
      <c r="AG6314" s="1"/>
      <c r="AQ6314" s="1"/>
    </row>
    <row r="6321" spans="33:43">
      <c r="AG6321" s="1"/>
      <c r="AQ6321" s="1"/>
    </row>
    <row r="6323" spans="33:43">
      <c r="AG6323" s="1"/>
      <c r="AQ6323" s="1"/>
    </row>
    <row r="6336" spans="33:43">
      <c r="AG6336" s="1"/>
      <c r="AQ6336" s="1"/>
    </row>
    <row r="6340" spans="33:43">
      <c r="AG6340" s="1"/>
      <c r="AQ6340" s="1"/>
    </row>
    <row r="6343" spans="33:43">
      <c r="AG6343" s="1"/>
      <c r="AQ6343" s="1"/>
    </row>
    <row r="6353" spans="33:43">
      <c r="AG6353" s="1"/>
      <c r="AQ6353" s="1"/>
    </row>
    <row r="6364" spans="33:43">
      <c r="AG6364" s="1"/>
      <c r="AQ6364" s="1"/>
    </row>
    <row r="6366" spans="33:43">
      <c r="AG6366" s="1"/>
      <c r="AQ6366" s="1"/>
    </row>
    <row r="6367" spans="33:43">
      <c r="AG6367" s="1"/>
      <c r="AQ6367" s="1"/>
    </row>
    <row r="6372" spans="33:43">
      <c r="AG6372" s="1"/>
      <c r="AQ6372" s="1"/>
    </row>
    <row r="6375" spans="33:43">
      <c r="AG6375" s="1"/>
      <c r="AQ6375" s="1"/>
    </row>
    <row r="6377" spans="33:43">
      <c r="AG6377" s="1"/>
      <c r="AQ6377" s="1"/>
    </row>
    <row r="6379" spans="33:43">
      <c r="AG6379" s="1"/>
      <c r="AQ6379" s="1"/>
    </row>
    <row r="6380" spans="33:43">
      <c r="AG6380" s="1"/>
      <c r="AQ6380" s="1"/>
    </row>
    <row r="6381" spans="33:43">
      <c r="AG6381" s="1"/>
      <c r="AQ6381" s="1"/>
    </row>
    <row r="6382" spans="33:43">
      <c r="AG6382" s="1"/>
      <c r="AQ6382" s="1"/>
    </row>
    <row r="6384" spans="33:43">
      <c r="AG6384" s="1"/>
      <c r="AQ6384" s="1"/>
    </row>
    <row r="6389" spans="33:43">
      <c r="AG6389" s="1"/>
      <c r="AQ6389" s="1"/>
    </row>
    <row r="6391" spans="33:43">
      <c r="AG6391" s="1"/>
      <c r="AQ6391" s="1"/>
    </row>
    <row r="6392" spans="33:43">
      <c r="AG6392" s="1"/>
      <c r="AQ6392" s="1"/>
    </row>
    <row r="6393" spans="33:43">
      <c r="AG6393" s="1"/>
      <c r="AQ6393" s="1"/>
    </row>
    <row r="6394" spans="33:43">
      <c r="AG6394" s="1"/>
      <c r="AQ6394" s="1"/>
    </row>
    <row r="6395" spans="33:43">
      <c r="AG6395" s="1"/>
      <c r="AQ6395" s="1"/>
    </row>
    <row r="6396" spans="33:43">
      <c r="AG6396" s="1"/>
      <c r="AQ6396" s="1"/>
    </row>
    <row r="6397" spans="33:43">
      <c r="AG6397" s="1"/>
      <c r="AQ6397" s="1"/>
    </row>
    <row r="6402" spans="33:43">
      <c r="AG6402" s="1"/>
      <c r="AQ6402" s="1"/>
    </row>
    <row r="6404" spans="33:43">
      <c r="AG6404" s="1"/>
      <c r="AQ6404" s="1"/>
    </row>
    <row r="6405" spans="33:43">
      <c r="AG6405" s="1"/>
      <c r="AQ6405" s="1"/>
    </row>
    <row r="6407" spans="33:43">
      <c r="AG6407" s="1"/>
      <c r="AQ6407" s="1"/>
    </row>
    <row r="6413" spans="33:43">
      <c r="AG6413" s="1"/>
      <c r="AQ6413" s="1"/>
    </row>
    <row r="6420" spans="33:43">
      <c r="AG6420" s="1"/>
      <c r="AQ6420" s="1"/>
    </row>
    <row r="6423" spans="33:43">
      <c r="AG6423" s="1"/>
      <c r="AQ6423" s="1"/>
    </row>
    <row r="6425" spans="33:43">
      <c r="AG6425" s="1"/>
      <c r="AQ6425" s="1"/>
    </row>
    <row r="6427" spans="33:43">
      <c r="AG6427" s="1"/>
      <c r="AQ6427" s="1"/>
    </row>
    <row r="6428" spans="33:43">
      <c r="AG6428" s="1"/>
      <c r="AQ6428" s="1"/>
    </row>
    <row r="6430" spans="33:43">
      <c r="AG6430" s="1"/>
      <c r="AQ6430" s="1"/>
    </row>
    <row r="6432" spans="33:43">
      <c r="AG6432" s="1"/>
      <c r="AQ6432" s="1"/>
    </row>
    <row r="6438" spans="33:43">
      <c r="AG6438" s="1"/>
      <c r="AQ6438" s="1"/>
    </row>
    <row r="6439" spans="33:43">
      <c r="AG6439" s="1"/>
      <c r="AQ6439" s="1"/>
    </row>
    <row r="6443" spans="33:43">
      <c r="AG6443" s="1"/>
      <c r="AQ6443" s="1"/>
    </row>
    <row r="6445" spans="33:43">
      <c r="AG6445" s="1"/>
      <c r="AQ6445" s="1"/>
    </row>
    <row r="6446" spans="33:43">
      <c r="AG6446" s="1"/>
      <c r="AQ6446" s="1"/>
    </row>
    <row r="6447" spans="33:43">
      <c r="AG6447" s="1"/>
      <c r="AQ6447" s="1"/>
    </row>
    <row r="6448" spans="33:43">
      <c r="AG6448" s="1"/>
      <c r="AQ6448" s="1"/>
    </row>
    <row r="6449" spans="33:43">
      <c r="AG6449" s="1"/>
      <c r="AQ6449" s="1"/>
    </row>
    <row r="6450" spans="33:43">
      <c r="AG6450" s="1"/>
      <c r="AQ6450" s="1"/>
    </row>
    <row r="6451" spans="33:43">
      <c r="AG6451" s="1"/>
      <c r="AQ6451" s="1"/>
    </row>
    <row r="6455" spans="33:43">
      <c r="AG6455" s="1"/>
      <c r="AQ6455" s="1"/>
    </row>
    <row r="6456" spans="33:43">
      <c r="AG6456" s="1"/>
      <c r="AQ6456" s="1"/>
    </row>
    <row r="6465" spans="33:43">
      <c r="AG6465" s="1"/>
      <c r="AQ6465" s="1"/>
    </row>
    <row r="6473" spans="33:43">
      <c r="AG6473" s="1"/>
      <c r="AQ6473" s="1"/>
    </row>
    <row r="6476" spans="33:43">
      <c r="AG6476" s="1"/>
      <c r="AQ6476" s="1"/>
    </row>
    <row r="6480" spans="33:43">
      <c r="AG6480" s="1"/>
      <c r="AQ6480" s="1"/>
    </row>
    <row r="6483" spans="33:43">
      <c r="AG6483" s="1"/>
      <c r="AQ6483" s="1"/>
    </row>
    <row r="6485" spans="33:43">
      <c r="AG6485" s="1"/>
      <c r="AQ6485" s="1"/>
    </row>
    <row r="6486" spans="33:43">
      <c r="AG6486" s="1"/>
      <c r="AQ6486" s="1"/>
    </row>
    <row r="6487" spans="33:43">
      <c r="AG6487" s="1"/>
      <c r="AQ6487" s="1"/>
    </row>
    <row r="6488" spans="33:43">
      <c r="AG6488" s="1"/>
      <c r="AQ6488" s="1"/>
    </row>
    <row r="6490" spans="33:43">
      <c r="AG6490" s="1"/>
      <c r="AQ6490" s="1"/>
    </row>
    <row r="6492" spans="33:43">
      <c r="AG6492" s="1"/>
      <c r="AQ6492" s="1"/>
    </row>
    <row r="6493" spans="33:43">
      <c r="AG6493" s="1"/>
      <c r="AQ6493" s="1"/>
    </row>
    <row r="6503" spans="33:43">
      <c r="AG6503" s="1"/>
      <c r="AQ6503" s="1"/>
    </row>
    <row r="6504" spans="33:43">
      <c r="AG6504" s="1"/>
      <c r="AQ6504" s="1"/>
    </row>
    <row r="6506" spans="33:43">
      <c r="AG6506" s="1"/>
      <c r="AQ6506" s="1"/>
    </row>
    <row r="6508" spans="33:43">
      <c r="AG6508" s="1"/>
      <c r="AQ6508" s="1"/>
    </row>
    <row r="6510" spans="33:43">
      <c r="AG6510" s="1"/>
      <c r="AQ6510" s="1"/>
    </row>
    <row r="6511" spans="33:43">
      <c r="AG6511" s="1"/>
      <c r="AQ6511" s="1"/>
    </row>
    <row r="6513" spans="33:43">
      <c r="AG6513" s="1"/>
      <c r="AQ6513" s="1"/>
    </row>
    <row r="6518" spans="33:43">
      <c r="AG6518" s="1"/>
      <c r="AQ6518" s="1"/>
    </row>
    <row r="6520" spans="33:43">
      <c r="AG6520" s="1"/>
      <c r="AQ6520" s="1"/>
    </row>
    <row r="6524" spans="33:43">
      <c r="AG6524" s="1"/>
      <c r="AQ6524" s="1"/>
    </row>
    <row r="6525" spans="33:43">
      <c r="AG6525" s="1"/>
      <c r="AQ6525" s="1"/>
    </row>
    <row r="6527" spans="33:43">
      <c r="AG6527" s="1"/>
      <c r="AQ6527" s="1"/>
    </row>
    <row r="6530" spans="33:43">
      <c r="AG6530" s="1"/>
      <c r="AQ6530" s="1"/>
    </row>
    <row r="6533" spans="33:43">
      <c r="AG6533" s="1"/>
      <c r="AQ6533" s="1"/>
    </row>
    <row r="6535" spans="33:43">
      <c r="AG6535" s="1"/>
      <c r="AQ6535" s="1"/>
    </row>
    <row r="6536" spans="33:43">
      <c r="AG6536" s="1"/>
      <c r="AQ6536" s="1"/>
    </row>
    <row r="6541" spans="33:43">
      <c r="AG6541" s="1"/>
      <c r="AQ6541" s="1"/>
    </row>
    <row r="6542" spans="33:43">
      <c r="AG6542" s="1"/>
      <c r="AQ6542" s="1"/>
    </row>
    <row r="6543" spans="33:43">
      <c r="AG6543" s="1"/>
      <c r="AQ6543" s="1"/>
    </row>
    <row r="6548" spans="33:43">
      <c r="AG6548" s="1"/>
      <c r="AQ6548" s="1"/>
    </row>
    <row r="6550" spans="33:43">
      <c r="AG6550" s="1"/>
      <c r="AQ6550" s="1"/>
    </row>
    <row r="6552" spans="33:43">
      <c r="AG6552" s="1"/>
      <c r="AQ6552" s="1"/>
    </row>
    <row r="6554" spans="33:43">
      <c r="AG6554" s="1"/>
      <c r="AQ6554" s="1"/>
    </row>
    <row r="6555" spans="33:43">
      <c r="AG6555" s="1"/>
      <c r="AQ6555" s="1"/>
    </row>
    <row r="6556" spans="33:43">
      <c r="AG6556" s="1"/>
      <c r="AQ6556" s="1"/>
    </row>
    <row r="6557" spans="33:43">
      <c r="AG6557" s="1"/>
      <c r="AQ6557" s="1"/>
    </row>
    <row r="6562" spans="33:43">
      <c r="AG6562" s="1"/>
      <c r="AQ6562" s="1"/>
    </row>
    <row r="6566" spans="33:43">
      <c r="AG6566" s="1"/>
      <c r="AQ6566" s="1"/>
    </row>
    <row r="6567" spans="33:43">
      <c r="AG6567" s="1"/>
      <c r="AQ6567" s="1"/>
    </row>
    <row r="6569" spans="33:43">
      <c r="AG6569" s="1"/>
      <c r="AQ6569" s="1"/>
    </row>
    <row r="6575" spans="33:43">
      <c r="AG6575" s="1"/>
      <c r="AQ6575" s="1"/>
    </row>
    <row r="6577" spans="33:43">
      <c r="AG6577" s="1"/>
      <c r="AQ6577" s="1"/>
    </row>
    <row r="6580" spans="33:43">
      <c r="AG6580" s="1"/>
      <c r="AQ6580" s="1"/>
    </row>
    <row r="6581" spans="33:43">
      <c r="AG6581" s="1"/>
      <c r="AQ6581" s="1"/>
    </row>
    <row r="6582" spans="33:43">
      <c r="AG6582" s="1"/>
      <c r="AQ6582" s="1"/>
    </row>
    <row r="6583" spans="33:43">
      <c r="AG6583" s="1"/>
      <c r="AQ6583" s="1"/>
    </row>
    <row r="6590" spans="33:43">
      <c r="AG6590" s="1"/>
      <c r="AQ6590" s="1"/>
    </row>
    <row r="6594" spans="33:43">
      <c r="AG6594" s="1"/>
      <c r="AQ6594" s="1"/>
    </row>
    <row r="6595" spans="33:43">
      <c r="AG6595" s="1"/>
      <c r="AQ6595" s="1"/>
    </row>
    <row r="6596" spans="33:43">
      <c r="AG6596" s="1"/>
      <c r="AQ6596" s="1"/>
    </row>
    <row r="6604" spans="33:43">
      <c r="AG6604" s="1"/>
      <c r="AQ6604" s="1"/>
    </row>
    <row r="6605" spans="33:43">
      <c r="AG6605" s="1"/>
      <c r="AQ6605" s="1"/>
    </row>
    <row r="6606" spans="33:43">
      <c r="AG6606" s="1"/>
      <c r="AQ6606" s="1"/>
    </row>
    <row r="6608" spans="33:43">
      <c r="AG6608" s="1"/>
      <c r="AQ6608" s="1"/>
    </row>
    <row r="6610" spans="33:43">
      <c r="AG6610" s="1"/>
      <c r="AQ6610" s="1"/>
    </row>
    <row r="6611" spans="33:43">
      <c r="AG6611" s="1"/>
      <c r="AQ6611" s="1"/>
    </row>
    <row r="6613" spans="33:43">
      <c r="AG6613" s="1"/>
      <c r="AQ6613" s="1"/>
    </row>
    <row r="6616" spans="33:43">
      <c r="AG6616" s="1"/>
      <c r="AQ6616" s="1"/>
    </row>
    <row r="6617" spans="33:43">
      <c r="AG6617" s="1"/>
      <c r="AQ6617" s="1"/>
    </row>
    <row r="6620" spans="33:43">
      <c r="AG6620" s="1"/>
      <c r="AQ6620" s="1"/>
    </row>
    <row r="6622" spans="33:43">
      <c r="AG6622" s="1"/>
      <c r="AQ6622" s="1"/>
    </row>
    <row r="6623" spans="33:43">
      <c r="AG6623" s="1"/>
      <c r="AQ6623" s="1"/>
    </row>
    <row r="6627" spans="33:43">
      <c r="AG6627" s="1"/>
      <c r="AQ6627" s="1"/>
    </row>
    <row r="6628" spans="33:43">
      <c r="AG6628" s="1"/>
      <c r="AQ6628" s="1"/>
    </row>
    <row r="6629" spans="33:43">
      <c r="AG6629" s="1"/>
      <c r="AQ6629" s="1"/>
    </row>
    <row r="6630" spans="33:43">
      <c r="AG6630" s="1"/>
      <c r="AQ6630" s="1"/>
    </row>
    <row r="6631" spans="33:43">
      <c r="AG6631" s="1"/>
      <c r="AQ6631" s="1"/>
    </row>
    <row r="6636" spans="33:43">
      <c r="AG6636" s="1"/>
      <c r="AQ6636" s="1"/>
    </row>
    <row r="6644" spans="33:43">
      <c r="AG6644" s="1"/>
      <c r="AQ6644" s="1"/>
    </row>
    <row r="6645" spans="33:43">
      <c r="AG6645" s="1"/>
      <c r="AQ6645" s="1"/>
    </row>
    <row r="6646" spans="33:43">
      <c r="AG6646" s="1"/>
      <c r="AQ6646" s="1"/>
    </row>
    <row r="6655" spans="33:43">
      <c r="AG6655" s="1"/>
      <c r="AQ6655" s="1"/>
    </row>
    <row r="6656" spans="33:43">
      <c r="AG6656" s="1"/>
      <c r="AQ6656" s="1"/>
    </row>
    <row r="6657" spans="33:43">
      <c r="AG6657" s="1"/>
      <c r="AQ6657" s="1"/>
    </row>
    <row r="6658" spans="33:43">
      <c r="AG6658" s="1"/>
      <c r="AQ6658" s="1"/>
    </row>
    <row r="6659" spans="33:43">
      <c r="AG6659" s="1"/>
      <c r="AQ6659" s="1"/>
    </row>
    <row r="6660" spans="33:43">
      <c r="AG6660" s="1"/>
      <c r="AQ6660" s="1"/>
    </row>
    <row r="6661" spans="33:43">
      <c r="AG6661" s="1"/>
      <c r="AQ6661" s="1"/>
    </row>
    <row r="6663" spans="33:43">
      <c r="AG6663" s="1"/>
      <c r="AQ6663" s="1"/>
    </row>
    <row r="6665" spans="33:43">
      <c r="AG6665" s="1"/>
      <c r="AQ6665" s="1"/>
    </row>
    <row r="6667" spans="33:43">
      <c r="AG6667" s="1"/>
      <c r="AQ6667" s="1"/>
    </row>
    <row r="6668" spans="33:43">
      <c r="AG6668" s="1"/>
      <c r="AQ6668" s="1"/>
    </row>
    <row r="6669" spans="33:43">
      <c r="AG6669" s="1"/>
      <c r="AQ6669" s="1"/>
    </row>
    <row r="6671" spans="33:43">
      <c r="AG6671" s="1"/>
      <c r="AQ6671" s="1"/>
    </row>
    <row r="6673" spans="33:43">
      <c r="AG6673" s="1"/>
      <c r="AQ6673" s="1"/>
    </row>
    <row r="6674" spans="33:43">
      <c r="AG6674" s="1"/>
      <c r="AQ6674" s="1"/>
    </row>
    <row r="6675" spans="33:43">
      <c r="AG6675" s="1"/>
      <c r="AQ6675" s="1"/>
    </row>
    <row r="6680" spans="33:43">
      <c r="AG6680" s="1"/>
      <c r="AQ6680" s="1"/>
    </row>
    <row r="6681" spans="33:43">
      <c r="AG6681" s="1"/>
      <c r="AQ6681" s="1"/>
    </row>
    <row r="6688" spans="33:43">
      <c r="AG6688" s="1"/>
      <c r="AQ6688" s="1"/>
    </row>
    <row r="6690" spans="33:43">
      <c r="AG6690" s="1"/>
      <c r="AQ6690" s="1"/>
    </row>
    <row r="6691" spans="33:43">
      <c r="AG6691" s="1"/>
      <c r="AQ6691" s="1"/>
    </row>
    <row r="6692" spans="33:43">
      <c r="AG6692" s="1"/>
      <c r="AQ6692" s="1"/>
    </row>
    <row r="6696" spans="33:43">
      <c r="AG6696" s="1"/>
      <c r="AQ6696" s="1"/>
    </row>
    <row r="6698" spans="33:43">
      <c r="AG6698" s="1"/>
      <c r="AQ6698" s="1"/>
    </row>
    <row r="6702" spans="33:43">
      <c r="AG6702" s="1"/>
      <c r="AQ6702" s="1"/>
    </row>
    <row r="6705" spans="33:43">
      <c r="AG6705" s="1"/>
      <c r="AQ6705" s="1"/>
    </row>
    <row r="6710" spans="33:43">
      <c r="AG6710" s="1"/>
      <c r="AQ6710" s="1"/>
    </row>
    <row r="6711" spans="33:43">
      <c r="AG6711" s="1"/>
      <c r="AQ6711" s="1"/>
    </row>
    <row r="6718" spans="33:43">
      <c r="AG6718" s="1"/>
      <c r="AQ6718" s="1"/>
    </row>
    <row r="6721" spans="33:43">
      <c r="AG6721" s="1"/>
      <c r="AQ6721" s="1"/>
    </row>
    <row r="6722" spans="33:43">
      <c r="AG6722" s="1"/>
      <c r="AQ6722" s="1"/>
    </row>
    <row r="6723" spans="33:43">
      <c r="AG6723" s="1"/>
      <c r="AQ6723" s="1"/>
    </row>
    <row r="6724" spans="33:43">
      <c r="AG6724" s="1"/>
      <c r="AQ6724" s="1"/>
    </row>
    <row r="6725" spans="33:43">
      <c r="AG6725" s="1"/>
      <c r="AQ6725" s="1"/>
    </row>
    <row r="6727" spans="33:43">
      <c r="AG6727" s="1"/>
      <c r="AQ6727" s="1"/>
    </row>
    <row r="6728" spans="33:43">
      <c r="AG6728" s="1"/>
      <c r="AQ6728" s="1"/>
    </row>
    <row r="6729" spans="33:43">
      <c r="AG6729" s="1"/>
      <c r="AQ6729" s="1"/>
    </row>
    <row r="6734" spans="33:43">
      <c r="AG6734" s="1"/>
      <c r="AQ6734" s="1"/>
    </row>
    <row r="6735" spans="33:43">
      <c r="AG6735" s="1"/>
      <c r="AQ6735" s="1"/>
    </row>
    <row r="6749" spans="33:43">
      <c r="AG6749" s="1"/>
      <c r="AQ6749" s="1"/>
    </row>
    <row r="6751" spans="33:43">
      <c r="AG6751" s="1"/>
      <c r="AQ6751" s="1"/>
    </row>
    <row r="6752" spans="33:43">
      <c r="AG6752" s="1"/>
      <c r="AQ6752" s="1"/>
    </row>
    <row r="6755" spans="33:43">
      <c r="AG6755" s="1"/>
      <c r="AQ6755" s="1"/>
    </row>
    <row r="6757" spans="33:43">
      <c r="AG6757" s="1"/>
      <c r="AQ6757" s="1"/>
    </row>
    <row r="6764" spans="33:43">
      <c r="AG6764" s="1"/>
      <c r="AQ6764" s="1"/>
    </row>
    <row r="6765" spans="33:43">
      <c r="AG6765" s="1"/>
      <c r="AQ6765" s="1"/>
    </row>
    <row r="6773" spans="33:43">
      <c r="AG6773" s="1"/>
      <c r="AQ6773" s="1"/>
    </row>
    <row r="6774" spans="33:43">
      <c r="AG6774" s="1"/>
      <c r="AQ6774" s="1"/>
    </row>
    <row r="6776" spans="33:43">
      <c r="AG6776" s="1"/>
      <c r="AQ6776" s="1"/>
    </row>
    <row r="6779" spans="33:43">
      <c r="AG6779" s="1"/>
      <c r="AQ6779" s="1"/>
    </row>
    <row r="6780" spans="33:43">
      <c r="AG6780" s="1"/>
      <c r="AQ6780" s="1"/>
    </row>
    <row r="6783" spans="33:43">
      <c r="AG6783" s="1"/>
      <c r="AQ6783" s="1"/>
    </row>
    <row r="6786" spans="33:43">
      <c r="AG6786" s="1"/>
      <c r="AQ6786" s="1"/>
    </row>
    <row r="6789" spans="33:43">
      <c r="AG6789" s="1"/>
      <c r="AQ6789" s="1"/>
    </row>
    <row r="6791" spans="33:43">
      <c r="AG6791" s="1"/>
      <c r="AQ6791" s="1"/>
    </row>
    <row r="6793" spans="33:43">
      <c r="AG6793" s="1"/>
      <c r="AQ6793" s="1"/>
    </row>
    <row r="6794" spans="33:43">
      <c r="AG6794" s="1"/>
      <c r="AQ6794" s="1"/>
    </row>
    <row r="6795" spans="33:43">
      <c r="AG6795" s="1"/>
      <c r="AQ6795" s="1"/>
    </row>
    <row r="6801" spans="33:43">
      <c r="AG6801" s="1"/>
      <c r="AQ6801" s="1"/>
    </row>
    <row r="6805" spans="33:43">
      <c r="AG6805" s="1"/>
      <c r="AQ6805" s="1"/>
    </row>
    <row r="6811" spans="33:43">
      <c r="AG6811" s="1"/>
      <c r="AQ6811" s="1"/>
    </row>
    <row r="6812" spans="33:43">
      <c r="AG6812" s="1"/>
      <c r="AQ6812" s="1"/>
    </row>
    <row r="6813" spans="33:43">
      <c r="AG6813" s="1"/>
      <c r="AQ6813" s="1"/>
    </row>
    <row r="6816" spans="33:43">
      <c r="AG6816" s="1"/>
      <c r="AQ6816" s="1"/>
    </row>
    <row r="6817" spans="33:43">
      <c r="AG6817" s="1"/>
      <c r="AQ6817" s="1"/>
    </row>
    <row r="6821" spans="33:43">
      <c r="AG6821" s="1"/>
      <c r="AQ6821" s="1"/>
    </row>
    <row r="6824" spans="33:43">
      <c r="AG6824" s="1"/>
      <c r="AQ6824" s="1"/>
    </row>
    <row r="6827" spans="33:43">
      <c r="AG6827" s="1"/>
      <c r="AQ6827" s="1"/>
    </row>
    <row r="6834" spans="33:43">
      <c r="AG6834" s="1"/>
      <c r="AQ6834" s="1"/>
    </row>
    <row r="6835" spans="33:43">
      <c r="AG6835" s="1"/>
      <c r="AQ6835" s="1"/>
    </row>
    <row r="6836" spans="33:43">
      <c r="AG6836" s="1"/>
      <c r="AQ6836" s="1"/>
    </row>
    <row r="6838" spans="33:43">
      <c r="AG6838" s="1"/>
      <c r="AQ6838" s="1"/>
    </row>
    <row r="6845" spans="33:43">
      <c r="AG6845" s="1"/>
      <c r="AQ6845" s="1"/>
    </row>
    <row r="6856" spans="33:43">
      <c r="AG6856" s="1"/>
      <c r="AQ6856" s="1"/>
    </row>
    <row r="6858" spans="33:43">
      <c r="AG6858" s="1"/>
      <c r="AQ6858" s="1"/>
    </row>
    <row r="6859" spans="33:43">
      <c r="AG6859" s="1"/>
      <c r="AQ6859" s="1"/>
    </row>
    <row r="6860" spans="33:43">
      <c r="AG6860" s="1"/>
      <c r="AQ6860" s="1"/>
    </row>
    <row r="6868" spans="33:43">
      <c r="AG6868" s="1"/>
      <c r="AQ6868" s="1"/>
    </row>
    <row r="6874" spans="33:43">
      <c r="AG6874" s="1"/>
      <c r="AQ6874" s="1"/>
    </row>
    <row r="6876" spans="33:43">
      <c r="AG6876" s="1"/>
      <c r="AQ6876" s="1"/>
    </row>
    <row r="6878" spans="33:43">
      <c r="AG6878" s="1"/>
      <c r="AQ6878" s="1"/>
    </row>
    <row r="6879" spans="33:43">
      <c r="AG6879" s="1"/>
      <c r="AQ6879" s="1"/>
    </row>
    <row r="6882" spans="33:43">
      <c r="AG6882" s="1"/>
      <c r="AQ6882" s="1"/>
    </row>
    <row r="6884" spans="33:43">
      <c r="AG6884" s="1"/>
      <c r="AQ6884" s="1"/>
    </row>
    <row r="6885" spans="33:43">
      <c r="AG6885" s="1"/>
      <c r="AQ6885" s="1"/>
    </row>
    <row r="6888" spans="33:43">
      <c r="AG6888" s="1"/>
      <c r="AQ6888" s="1"/>
    </row>
    <row r="6889" spans="33:43">
      <c r="AG6889" s="1"/>
      <c r="AQ6889" s="1"/>
    </row>
    <row r="6892" spans="33:43">
      <c r="AG6892" s="1"/>
      <c r="AQ6892" s="1"/>
    </row>
    <row r="6893" spans="33:43">
      <c r="AG6893" s="1"/>
      <c r="AQ6893" s="1"/>
    </row>
    <row r="6895" spans="33:43">
      <c r="AG6895" s="1"/>
      <c r="AQ6895" s="1"/>
    </row>
    <row r="6897" spans="33:43">
      <c r="AG6897" s="1"/>
      <c r="AQ6897" s="1"/>
    </row>
    <row r="6899" spans="33:43">
      <c r="AG6899" s="1"/>
      <c r="AQ6899" s="1"/>
    </row>
    <row r="6901" spans="33:43">
      <c r="AG6901" s="1"/>
      <c r="AQ6901" s="1"/>
    </row>
    <row r="6902" spans="33:43">
      <c r="AG6902" s="1"/>
      <c r="AQ6902" s="1"/>
    </row>
    <row r="6904" spans="33:43">
      <c r="AG6904" s="1"/>
      <c r="AQ6904" s="1"/>
    </row>
    <row r="6905" spans="33:43">
      <c r="AG6905" s="1"/>
      <c r="AQ6905" s="1"/>
    </row>
    <row r="6906" spans="33:43">
      <c r="AG6906" s="1"/>
      <c r="AQ6906" s="1"/>
    </row>
    <row r="6908" spans="33:43">
      <c r="AG6908" s="1"/>
      <c r="AQ6908" s="1"/>
    </row>
    <row r="6909" spans="33:43">
      <c r="AG6909" s="1"/>
      <c r="AQ6909" s="1"/>
    </row>
    <row r="6910" spans="33:43">
      <c r="AG6910" s="1"/>
      <c r="AQ6910" s="1"/>
    </row>
    <row r="6912" spans="33:43">
      <c r="AG6912" s="1"/>
      <c r="AQ6912" s="1"/>
    </row>
    <row r="6915" spans="33:43">
      <c r="AG6915" s="1"/>
      <c r="AQ6915" s="1"/>
    </row>
    <row r="6916" spans="33:43">
      <c r="AG6916" s="1"/>
      <c r="AQ6916" s="1"/>
    </row>
    <row r="6918" spans="33:43">
      <c r="AG6918" s="1"/>
      <c r="AQ6918" s="1"/>
    </row>
    <row r="6924" spans="33:43">
      <c r="AG6924" s="1"/>
      <c r="AQ6924" s="1"/>
    </row>
    <row r="6929" spans="33:43">
      <c r="AG6929" s="1"/>
      <c r="AQ6929" s="1"/>
    </row>
    <row r="6930" spans="33:43">
      <c r="AG6930" s="1"/>
      <c r="AQ6930" s="1"/>
    </row>
    <row r="6931" spans="33:43">
      <c r="AG6931" s="1"/>
      <c r="AQ6931" s="1"/>
    </row>
    <row r="6932" spans="33:43">
      <c r="AG6932" s="1"/>
      <c r="AQ6932" s="1"/>
    </row>
    <row r="6933" spans="33:43">
      <c r="AG6933" s="1"/>
      <c r="AQ6933" s="1"/>
    </row>
    <row r="6939" spans="33:43">
      <c r="AG6939" s="1"/>
      <c r="AQ6939" s="1"/>
    </row>
    <row r="6940" spans="33:43">
      <c r="AG6940" s="1"/>
      <c r="AQ6940" s="1"/>
    </row>
    <row r="6941" spans="33:43">
      <c r="AG6941" s="1"/>
      <c r="AQ6941" s="1"/>
    </row>
    <row r="6942" spans="33:43">
      <c r="AG6942" s="1"/>
      <c r="AQ6942" s="1"/>
    </row>
    <row r="6946" spans="33:43">
      <c r="AG6946" s="1"/>
      <c r="AQ6946" s="1"/>
    </row>
    <row r="6949" spans="33:43">
      <c r="AG6949" s="1"/>
      <c r="AQ6949" s="1"/>
    </row>
    <row r="6959" spans="33:43">
      <c r="AG6959" s="1"/>
      <c r="AQ6959" s="1"/>
    </row>
    <row r="6960" spans="33:43">
      <c r="AG6960" s="1"/>
      <c r="AQ6960" s="1"/>
    </row>
    <row r="6967" spans="33:43">
      <c r="AG6967" s="1"/>
      <c r="AQ6967" s="1"/>
    </row>
    <row r="6974" spans="33:43">
      <c r="AG6974" s="1"/>
      <c r="AQ6974" s="1"/>
    </row>
    <row r="6976" spans="33:43">
      <c r="AG6976" s="1"/>
      <c r="AQ6976" s="1"/>
    </row>
    <row r="6983" spans="33:43">
      <c r="AG6983" s="1"/>
      <c r="AQ6983" s="1"/>
    </row>
    <row r="6984" spans="33:43">
      <c r="AG6984" s="1"/>
      <c r="AQ6984" s="1"/>
    </row>
    <row r="6985" spans="33:43">
      <c r="AG6985" s="1"/>
      <c r="AQ6985" s="1"/>
    </row>
    <row r="6986" spans="33:43">
      <c r="AG6986" s="1"/>
      <c r="AQ6986" s="1"/>
    </row>
    <row r="6991" spans="33:43">
      <c r="AG6991" s="1"/>
      <c r="AQ6991" s="1"/>
    </row>
    <row r="6995" spans="33:43">
      <c r="AG6995" s="1"/>
      <c r="AQ6995" s="1"/>
    </row>
    <row r="6997" spans="33:43">
      <c r="AG6997" s="1"/>
      <c r="AQ6997" s="1"/>
    </row>
    <row r="6999" spans="33:43">
      <c r="AG6999" s="1"/>
      <c r="AQ6999" s="1"/>
    </row>
    <row r="7001" spans="33:43">
      <c r="AG7001" s="1"/>
      <c r="AQ7001" s="1"/>
    </row>
    <row r="7006" spans="33:43">
      <c r="AG7006" s="1"/>
      <c r="AQ7006" s="1"/>
    </row>
    <row r="7008" spans="33:43">
      <c r="AG7008" s="1"/>
      <c r="AQ7008" s="1"/>
    </row>
    <row r="7009" spans="33:43">
      <c r="AG7009" s="1"/>
      <c r="AQ7009" s="1"/>
    </row>
    <row r="7011" spans="33:43">
      <c r="AG7011" s="1"/>
      <c r="AQ7011" s="1"/>
    </row>
    <row r="7014" spans="33:43">
      <c r="AG7014" s="1"/>
      <c r="AQ7014" s="1"/>
    </row>
    <row r="7017" spans="33:43">
      <c r="AG7017" s="1"/>
      <c r="AQ7017" s="1"/>
    </row>
    <row r="7019" spans="33:43">
      <c r="AG7019" s="1"/>
      <c r="AQ7019" s="1"/>
    </row>
    <row r="7021" spans="33:43">
      <c r="AG7021" s="1"/>
      <c r="AQ7021" s="1"/>
    </row>
    <row r="7023" spans="33:43">
      <c r="AG7023" s="1"/>
      <c r="AQ7023" s="1"/>
    </row>
    <row r="7037" spans="33:43">
      <c r="AG7037" s="1"/>
      <c r="AQ7037" s="1"/>
    </row>
    <row r="7046" spans="33:43">
      <c r="AG7046" s="1"/>
      <c r="AQ7046" s="1"/>
    </row>
    <row r="7047" spans="33:43">
      <c r="AG7047" s="1"/>
      <c r="AQ7047" s="1"/>
    </row>
    <row r="7048" spans="33:43">
      <c r="AG7048" s="1"/>
      <c r="AQ7048" s="1"/>
    </row>
    <row r="7049" spans="33:43">
      <c r="AG7049" s="1"/>
      <c r="AQ7049" s="1"/>
    </row>
    <row r="7052" spans="33:43">
      <c r="AG7052" s="1"/>
      <c r="AQ7052" s="1"/>
    </row>
    <row r="7058" spans="33:43">
      <c r="AG7058" s="1"/>
      <c r="AQ7058" s="1"/>
    </row>
    <row r="7060" spans="33:43">
      <c r="AG7060" s="1"/>
      <c r="AQ7060" s="1"/>
    </row>
    <row r="7061" spans="33:43">
      <c r="AG7061" s="1"/>
      <c r="AQ7061" s="1"/>
    </row>
    <row r="7062" spans="33:43">
      <c r="AG7062" s="1"/>
      <c r="AQ7062" s="1"/>
    </row>
    <row r="7063" spans="33:43">
      <c r="AG7063" s="1"/>
      <c r="AQ7063" s="1"/>
    </row>
    <row r="7067" spans="33:43">
      <c r="AG7067" s="1"/>
      <c r="AQ7067" s="1"/>
    </row>
    <row r="7068" spans="33:43">
      <c r="AG7068" s="1"/>
      <c r="AQ7068" s="1"/>
    </row>
    <row r="7070" spans="33:43">
      <c r="AG7070" s="1"/>
      <c r="AQ7070" s="1"/>
    </row>
    <row r="7073" spans="33:43">
      <c r="AG7073" s="1"/>
      <c r="AQ7073" s="1"/>
    </row>
    <row r="7074" spans="33:43">
      <c r="AG7074" s="1"/>
      <c r="AQ7074" s="1"/>
    </row>
    <row r="7075" spans="33:43">
      <c r="AG7075" s="1"/>
      <c r="AQ7075" s="1"/>
    </row>
    <row r="7077" spans="33:43">
      <c r="AG7077" s="1"/>
      <c r="AQ7077" s="1"/>
    </row>
    <row r="7078" spans="33:43">
      <c r="AG7078" s="1"/>
      <c r="AQ7078" s="1"/>
    </row>
    <row r="7082" spans="33:43">
      <c r="AG7082" s="1"/>
      <c r="AQ7082" s="1"/>
    </row>
    <row r="7087" spans="33:43">
      <c r="AG7087" s="1"/>
      <c r="AQ7087" s="1"/>
    </row>
    <row r="7088" spans="33:43">
      <c r="AG7088" s="1"/>
      <c r="AQ7088" s="1"/>
    </row>
    <row r="7090" spans="33:43">
      <c r="AG7090" s="1"/>
      <c r="AQ7090" s="1"/>
    </row>
    <row r="7096" spans="33:43">
      <c r="AG7096" s="1"/>
      <c r="AQ7096" s="1"/>
    </row>
    <row r="7097" spans="33:43">
      <c r="AG7097" s="1"/>
      <c r="AQ7097" s="1"/>
    </row>
    <row r="7098" spans="33:43">
      <c r="AG7098" s="1"/>
      <c r="AQ7098" s="1"/>
    </row>
    <row r="7099" spans="33:43">
      <c r="AG7099" s="1"/>
      <c r="AQ7099" s="1"/>
    </row>
    <row r="7105" spans="33:43">
      <c r="AG7105" s="1"/>
      <c r="AQ7105" s="1"/>
    </row>
    <row r="7106" spans="33:43">
      <c r="AG7106" s="1"/>
      <c r="AQ7106" s="1"/>
    </row>
    <row r="7108" spans="33:43">
      <c r="AG7108" s="1"/>
      <c r="AQ7108" s="1"/>
    </row>
    <row r="7110" spans="33:43">
      <c r="AG7110" s="1"/>
      <c r="AQ7110" s="1"/>
    </row>
    <row r="7111" spans="33:43">
      <c r="AG7111" s="1"/>
      <c r="AQ7111" s="1"/>
    </row>
    <row r="7113" spans="33:43">
      <c r="AG7113" s="1"/>
      <c r="AQ7113" s="1"/>
    </row>
    <row r="7114" spans="33:43">
      <c r="AG7114" s="1"/>
      <c r="AQ7114" s="1"/>
    </row>
    <row r="7119" spans="33:43">
      <c r="AG7119" s="1"/>
      <c r="AQ7119" s="1"/>
    </row>
    <row r="7120" spans="33:43">
      <c r="AG7120" s="1"/>
      <c r="AQ7120" s="1"/>
    </row>
    <row r="7123" spans="33:43">
      <c r="AG7123" s="1"/>
      <c r="AQ7123" s="1"/>
    </row>
    <row r="7124" spans="33:43">
      <c r="AG7124" s="1"/>
      <c r="AQ7124" s="1"/>
    </row>
    <row r="7125" spans="33:43">
      <c r="AG7125" s="1"/>
      <c r="AQ7125" s="1"/>
    </row>
    <row r="7126" spans="33:43">
      <c r="AG7126" s="1"/>
      <c r="AQ7126" s="1"/>
    </row>
    <row r="7127" spans="33:43">
      <c r="AG7127" s="1"/>
      <c r="AQ7127" s="1"/>
    </row>
    <row r="7131" spans="33:43">
      <c r="AG7131" s="1"/>
      <c r="AQ7131" s="1"/>
    </row>
    <row r="7132" spans="33:43">
      <c r="AG7132" s="1"/>
      <c r="AQ7132" s="1"/>
    </row>
    <row r="7133" spans="33:43">
      <c r="AG7133" s="1"/>
      <c r="AQ7133" s="1"/>
    </row>
    <row r="7134" spans="33:43">
      <c r="AG7134" s="1"/>
      <c r="AQ7134" s="1"/>
    </row>
    <row r="7135" spans="33:43">
      <c r="AG7135" s="1"/>
      <c r="AQ7135" s="1"/>
    </row>
    <row r="7138" spans="33:43">
      <c r="AG7138" s="1"/>
      <c r="AQ7138" s="1"/>
    </row>
    <row r="7139" spans="33:43">
      <c r="AG7139" s="1"/>
      <c r="AQ7139" s="1"/>
    </row>
    <row r="7140" spans="33:43">
      <c r="AG7140" s="1"/>
      <c r="AQ7140" s="1"/>
    </row>
    <row r="7142" spans="33:43">
      <c r="AG7142" s="1"/>
      <c r="AQ7142" s="1"/>
    </row>
    <row r="7144" spans="33:43">
      <c r="AG7144" s="1"/>
      <c r="AQ7144" s="1"/>
    </row>
    <row r="7146" spans="33:43">
      <c r="AG7146" s="1"/>
      <c r="AQ7146" s="1"/>
    </row>
    <row r="7147" spans="33:43">
      <c r="AG7147" s="1"/>
      <c r="AQ7147" s="1"/>
    </row>
    <row r="7148" spans="33:43">
      <c r="AG7148" s="1"/>
      <c r="AQ7148" s="1"/>
    </row>
    <row r="7150" spans="33:43">
      <c r="AG7150" s="1"/>
      <c r="AQ7150" s="1"/>
    </row>
    <row r="7151" spans="33:43">
      <c r="AG7151" s="1"/>
      <c r="AQ7151" s="1"/>
    </row>
    <row r="7152" spans="33:43">
      <c r="AG7152" s="1"/>
      <c r="AQ7152" s="1"/>
    </row>
    <row r="7153" spans="33:43">
      <c r="AG7153" s="1"/>
      <c r="AQ7153" s="1"/>
    </row>
    <row r="7155" spans="33:43">
      <c r="AG7155" s="1"/>
      <c r="AQ7155" s="1"/>
    </row>
    <row r="7158" spans="33:43">
      <c r="AG7158" s="1"/>
      <c r="AQ7158" s="1"/>
    </row>
    <row r="7159" spans="33:43">
      <c r="AG7159" s="1"/>
      <c r="AQ7159" s="1"/>
    </row>
    <row r="7161" spans="33:43">
      <c r="AG7161" s="1"/>
      <c r="AQ7161" s="1"/>
    </row>
    <row r="7162" spans="33:43">
      <c r="AG7162" s="1"/>
      <c r="AQ7162" s="1"/>
    </row>
    <row r="7163" spans="33:43">
      <c r="AG7163" s="1"/>
      <c r="AQ7163" s="1"/>
    </row>
    <row r="7165" spans="33:43">
      <c r="AG7165" s="1"/>
      <c r="AQ7165" s="1"/>
    </row>
    <row r="7166" spans="33:43">
      <c r="AG7166" s="1"/>
      <c r="AQ7166" s="1"/>
    </row>
    <row r="7167" spans="33:43">
      <c r="AG7167" s="1"/>
      <c r="AQ7167" s="1"/>
    </row>
    <row r="7168" spans="33:43">
      <c r="AG7168" s="1"/>
      <c r="AQ7168" s="1"/>
    </row>
    <row r="7170" spans="33:43">
      <c r="AG7170" s="1"/>
      <c r="AQ7170" s="1"/>
    </row>
    <row r="7173" spans="33:43">
      <c r="AG7173" s="1"/>
      <c r="AQ7173" s="1"/>
    </row>
    <row r="7177" spans="33:43">
      <c r="AG7177" s="1"/>
      <c r="AQ7177" s="1"/>
    </row>
    <row r="7178" spans="33:43">
      <c r="AG7178" s="1"/>
      <c r="AQ7178" s="1"/>
    </row>
    <row r="7183" spans="33:43">
      <c r="AG7183" s="1"/>
      <c r="AQ7183" s="1"/>
    </row>
    <row r="7184" spans="33:43">
      <c r="AG7184" s="1"/>
      <c r="AQ7184" s="1"/>
    </row>
    <row r="7187" spans="33:43">
      <c r="AG7187" s="1"/>
      <c r="AQ7187" s="1"/>
    </row>
    <row r="7188" spans="33:43">
      <c r="AG7188" s="1"/>
      <c r="AQ7188" s="1"/>
    </row>
    <row r="7198" spans="33:43">
      <c r="AG7198" s="1"/>
      <c r="AQ7198" s="1"/>
    </row>
    <row r="7199" spans="33:43">
      <c r="AG7199" s="1"/>
      <c r="AQ7199" s="1"/>
    </row>
    <row r="7200" spans="33:43">
      <c r="AG7200" s="1"/>
      <c r="AQ7200" s="1"/>
    </row>
    <row r="7201" spans="33:43">
      <c r="AG7201" s="1"/>
      <c r="AQ7201" s="1"/>
    </row>
    <row r="7202" spans="33:43">
      <c r="AG7202" s="1"/>
      <c r="AQ7202" s="1"/>
    </row>
    <row r="7203" spans="33:43">
      <c r="AG7203" s="1"/>
      <c r="AQ7203" s="1"/>
    </row>
    <row r="7206" spans="33:43">
      <c r="AG7206" s="1"/>
      <c r="AQ7206" s="1"/>
    </row>
    <row r="7207" spans="33:43">
      <c r="AG7207" s="1"/>
      <c r="AQ7207" s="1"/>
    </row>
    <row r="7209" spans="33:43">
      <c r="AG7209" s="1"/>
      <c r="AQ7209" s="1"/>
    </row>
    <row r="7213" spans="33:43">
      <c r="AG7213" s="1"/>
      <c r="AQ7213" s="1"/>
    </row>
    <row r="7214" spans="33:43">
      <c r="AG7214" s="1"/>
      <c r="AQ7214" s="1"/>
    </row>
    <row r="7226" spans="33:43">
      <c r="AG7226" s="1"/>
      <c r="AQ7226" s="1"/>
    </row>
    <row r="7233" spans="33:43">
      <c r="AG7233" s="1"/>
      <c r="AQ7233" s="1"/>
    </row>
    <row r="7236" spans="33:43">
      <c r="AG7236" s="1"/>
      <c r="AQ7236" s="1"/>
    </row>
    <row r="7239" spans="33:43">
      <c r="AG7239" s="1"/>
      <c r="AQ7239" s="1"/>
    </row>
    <row r="7244" spans="33:43">
      <c r="AG7244" s="1"/>
      <c r="AQ7244" s="1"/>
    </row>
    <row r="7246" spans="33:43">
      <c r="AG7246" s="1"/>
      <c r="AQ7246" s="1"/>
    </row>
    <row r="7247" spans="33:43">
      <c r="AG7247" s="1"/>
      <c r="AQ7247" s="1"/>
    </row>
    <row r="7248" spans="33:43">
      <c r="AG7248" s="1"/>
      <c r="AQ7248" s="1"/>
    </row>
    <row r="7250" spans="33:43">
      <c r="AG7250" s="1"/>
      <c r="AQ7250" s="1"/>
    </row>
    <row r="7254" spans="33:43">
      <c r="AG7254" s="1"/>
      <c r="AQ7254" s="1"/>
    </row>
    <row r="7255" spans="33:43">
      <c r="AG7255" s="1"/>
      <c r="AQ7255" s="1"/>
    </row>
    <row r="7256" spans="33:43">
      <c r="AG7256" s="1"/>
      <c r="AQ7256" s="1"/>
    </row>
    <row r="7260" spans="33:43">
      <c r="AG7260" s="1"/>
      <c r="AQ7260" s="1"/>
    </row>
    <row r="7265" spans="33:43">
      <c r="AG7265" s="1"/>
      <c r="AQ7265" s="1"/>
    </row>
    <row r="7268" spans="33:43">
      <c r="AG7268" s="1"/>
      <c r="AQ7268" s="1"/>
    </row>
    <row r="7271" spans="33:43">
      <c r="AG7271" s="1"/>
      <c r="AQ7271" s="1"/>
    </row>
    <row r="7272" spans="33:43">
      <c r="AG7272" s="1"/>
      <c r="AQ7272" s="1"/>
    </row>
    <row r="7273" spans="33:43">
      <c r="AG7273" s="1"/>
      <c r="AQ7273" s="1"/>
    </row>
    <row r="7275" spans="33:43">
      <c r="AG7275" s="1"/>
      <c r="AQ7275" s="1"/>
    </row>
    <row r="7276" spans="33:43">
      <c r="AG7276" s="1"/>
      <c r="AQ7276" s="1"/>
    </row>
    <row r="7277" spans="33:43">
      <c r="AG7277" s="1"/>
      <c r="AQ7277" s="1"/>
    </row>
    <row r="7279" spans="33:43">
      <c r="AG7279" s="1"/>
      <c r="AQ7279" s="1"/>
    </row>
    <row r="7280" spans="33:43">
      <c r="AG7280" s="1"/>
      <c r="AQ7280" s="1"/>
    </row>
    <row r="7281" spans="33:43">
      <c r="AG7281" s="1"/>
      <c r="AQ7281" s="1"/>
    </row>
    <row r="7282" spans="33:43">
      <c r="AG7282" s="1"/>
      <c r="AQ7282" s="1"/>
    </row>
    <row r="7283" spans="33:43">
      <c r="AG7283" s="1"/>
      <c r="AQ7283" s="1"/>
    </row>
    <row r="7284" spans="33:43">
      <c r="AG7284" s="1"/>
      <c r="AQ7284" s="1"/>
    </row>
    <row r="7286" spans="33:43">
      <c r="AG7286" s="1"/>
      <c r="AQ7286" s="1"/>
    </row>
    <row r="7288" spans="33:43">
      <c r="AG7288" s="1"/>
      <c r="AQ7288" s="1"/>
    </row>
    <row r="7289" spans="33:43">
      <c r="AG7289" s="1"/>
      <c r="AQ7289" s="1"/>
    </row>
    <row r="7290" spans="33:43">
      <c r="AG7290" s="1"/>
      <c r="AQ7290" s="1"/>
    </row>
    <row r="7291" spans="33:43">
      <c r="AG7291" s="1"/>
      <c r="AQ7291" s="1"/>
    </row>
    <row r="7294" spans="33:43">
      <c r="AG7294" s="1"/>
      <c r="AQ7294" s="1"/>
    </row>
    <row r="7295" spans="33:43">
      <c r="AG7295" s="1"/>
      <c r="AQ7295" s="1"/>
    </row>
    <row r="7297" spans="33:43">
      <c r="AG7297" s="1"/>
      <c r="AQ7297" s="1"/>
    </row>
    <row r="7300" spans="33:43">
      <c r="AG7300" s="1"/>
      <c r="AQ7300" s="1"/>
    </row>
    <row r="7301" spans="33:43">
      <c r="AG7301" s="1"/>
      <c r="AQ7301" s="1"/>
    </row>
    <row r="7304" spans="33:43">
      <c r="AG7304" s="1"/>
      <c r="AQ7304" s="1"/>
    </row>
    <row r="7311" spans="33:43">
      <c r="AG7311" s="1"/>
      <c r="AQ7311" s="1"/>
    </row>
    <row r="7314" spans="33:43">
      <c r="AG7314" s="1"/>
      <c r="AQ7314" s="1"/>
    </row>
    <row r="7315" spans="33:43">
      <c r="AG7315" s="1"/>
      <c r="AQ7315" s="1"/>
    </row>
    <row r="7320" spans="33:43">
      <c r="AG7320" s="1"/>
      <c r="AQ7320" s="1"/>
    </row>
    <row r="7321" spans="33:43">
      <c r="AG7321" s="1"/>
      <c r="AQ7321" s="1"/>
    </row>
    <row r="7322" spans="33:43">
      <c r="AG7322" s="1"/>
      <c r="AQ7322" s="1"/>
    </row>
    <row r="7324" spans="33:43">
      <c r="AG7324" s="1"/>
      <c r="AQ7324" s="1"/>
    </row>
    <row r="7327" spans="33:43">
      <c r="AG7327" s="1"/>
      <c r="AQ7327" s="1"/>
    </row>
    <row r="7328" spans="33:43">
      <c r="AG7328" s="1"/>
      <c r="AQ7328" s="1"/>
    </row>
    <row r="7330" spans="33:43">
      <c r="AG7330" s="1"/>
      <c r="AQ7330" s="1"/>
    </row>
    <row r="7331" spans="33:43">
      <c r="AG7331" s="1"/>
      <c r="AQ7331" s="1"/>
    </row>
    <row r="7332" spans="33:43">
      <c r="AG7332" s="1"/>
      <c r="AQ7332" s="1"/>
    </row>
    <row r="7333" spans="33:43">
      <c r="AG7333" s="1"/>
      <c r="AQ7333" s="1"/>
    </row>
    <row r="7334" spans="33:43">
      <c r="AG7334" s="1"/>
      <c r="AQ7334" s="1"/>
    </row>
    <row r="7335" spans="33:43">
      <c r="AG7335" s="1"/>
      <c r="AQ7335" s="1"/>
    </row>
    <row r="7336" spans="33:43">
      <c r="AG7336" s="1"/>
      <c r="AQ7336" s="1"/>
    </row>
    <row r="7337" spans="33:43">
      <c r="AG7337" s="1"/>
      <c r="AQ7337" s="1"/>
    </row>
    <row r="7339" spans="33:43">
      <c r="AG7339" s="1"/>
      <c r="AQ7339" s="1"/>
    </row>
    <row r="7340" spans="33:43">
      <c r="AG7340" s="1"/>
      <c r="AQ7340" s="1"/>
    </row>
    <row r="7341" spans="33:43">
      <c r="AG7341" s="1"/>
      <c r="AQ7341" s="1"/>
    </row>
    <row r="7344" spans="33:43">
      <c r="AG7344" s="1"/>
      <c r="AQ7344" s="1"/>
    </row>
    <row r="7345" spans="33:43">
      <c r="AG7345" s="1"/>
      <c r="AQ7345" s="1"/>
    </row>
    <row r="7346" spans="33:43">
      <c r="AG7346" s="1"/>
      <c r="AQ7346" s="1"/>
    </row>
    <row r="7355" spans="33:43">
      <c r="AG7355" s="1"/>
      <c r="AQ7355" s="1"/>
    </row>
    <row r="7358" spans="33:43">
      <c r="AG7358" s="1"/>
      <c r="AQ7358" s="1"/>
    </row>
    <row r="7359" spans="33:43">
      <c r="AG7359" s="1"/>
      <c r="AQ7359" s="1"/>
    </row>
    <row r="7363" spans="33:43">
      <c r="AG7363" s="1"/>
      <c r="AQ7363" s="1"/>
    </row>
    <row r="7364" spans="33:43">
      <c r="AG7364" s="1"/>
      <c r="AQ7364" s="1"/>
    </row>
    <row r="7365" spans="33:43">
      <c r="AG7365" s="1"/>
      <c r="AQ7365" s="1"/>
    </row>
    <row r="7367" spans="33:43">
      <c r="AG7367" s="1"/>
      <c r="AQ7367" s="1"/>
    </row>
    <row r="7368" spans="33:43">
      <c r="AG7368" s="1"/>
      <c r="AQ7368" s="1"/>
    </row>
    <row r="7372" spans="33:43">
      <c r="AG7372" s="1"/>
      <c r="AQ7372" s="1"/>
    </row>
    <row r="7378" spans="33:43">
      <c r="AG7378" s="1"/>
      <c r="AQ7378" s="1"/>
    </row>
    <row r="7380" spans="33:43">
      <c r="AG7380" s="1"/>
      <c r="AQ7380" s="1"/>
    </row>
    <row r="7381" spans="33:43">
      <c r="AG7381" s="1"/>
      <c r="AQ7381" s="1"/>
    </row>
    <row r="7382" spans="33:43">
      <c r="AG7382" s="1"/>
      <c r="AQ7382" s="1"/>
    </row>
    <row r="7385" spans="33:43">
      <c r="AG7385" s="1"/>
      <c r="AQ7385" s="1"/>
    </row>
    <row r="7386" spans="33:43">
      <c r="AG7386" s="1"/>
      <c r="AQ7386" s="1"/>
    </row>
    <row r="7387" spans="33:43">
      <c r="AG7387" s="1"/>
      <c r="AQ7387" s="1"/>
    </row>
    <row r="7388" spans="33:43">
      <c r="AG7388" s="1"/>
      <c r="AQ7388" s="1"/>
    </row>
    <row r="7389" spans="33:43">
      <c r="AG7389" s="1"/>
      <c r="AQ7389" s="1"/>
    </row>
    <row r="7391" spans="33:43">
      <c r="AG7391" s="1"/>
      <c r="AQ7391" s="1"/>
    </row>
    <row r="7392" spans="33:43">
      <c r="AG7392" s="1"/>
      <c r="AQ7392" s="1"/>
    </row>
    <row r="7393" spans="33:43">
      <c r="AG7393" s="1"/>
      <c r="AQ7393" s="1"/>
    </row>
    <row r="7397" spans="33:43">
      <c r="AG7397" s="1"/>
      <c r="AQ7397" s="1"/>
    </row>
    <row r="7398" spans="33:43">
      <c r="AG7398" s="1"/>
      <c r="AQ7398" s="1"/>
    </row>
    <row r="7400" spans="33:43">
      <c r="AG7400" s="1"/>
      <c r="AQ7400" s="1"/>
    </row>
    <row r="7402" spans="33:43">
      <c r="AG7402" s="1"/>
      <c r="AQ7402" s="1"/>
    </row>
    <row r="7403" spans="33:43">
      <c r="AG7403" s="1"/>
      <c r="AQ7403" s="1"/>
    </row>
    <row r="7404" spans="33:43">
      <c r="AG7404" s="1"/>
      <c r="AQ7404" s="1"/>
    </row>
    <row r="7405" spans="33:43">
      <c r="AG7405" s="1"/>
      <c r="AQ7405" s="1"/>
    </row>
    <row r="7407" spans="33:43">
      <c r="AG7407" s="1"/>
      <c r="AQ7407" s="1"/>
    </row>
    <row r="7410" spans="33:43">
      <c r="AG7410" s="1"/>
      <c r="AQ7410" s="1"/>
    </row>
    <row r="7412" spans="33:43">
      <c r="AG7412" s="1"/>
      <c r="AQ7412" s="1"/>
    </row>
    <row r="7415" spans="33:43">
      <c r="AG7415" s="1"/>
      <c r="AQ7415" s="1"/>
    </row>
    <row r="7417" spans="33:43">
      <c r="AG7417" s="1"/>
      <c r="AQ7417" s="1"/>
    </row>
    <row r="7419" spans="33:43">
      <c r="AG7419" s="1"/>
      <c r="AQ7419" s="1"/>
    </row>
    <row r="7420" spans="33:43">
      <c r="AG7420" s="1"/>
      <c r="AQ7420" s="1"/>
    </row>
    <row r="7421" spans="33:43">
      <c r="AG7421" s="1"/>
      <c r="AQ7421" s="1"/>
    </row>
    <row r="7422" spans="33:43">
      <c r="AG7422" s="1"/>
      <c r="AQ7422" s="1"/>
    </row>
    <row r="7424" spans="33:43">
      <c r="AG7424" s="1"/>
      <c r="AQ7424" s="1"/>
    </row>
    <row r="7425" spans="33:43">
      <c r="AG7425" s="1"/>
      <c r="AQ7425" s="1"/>
    </row>
    <row r="7428" spans="33:43">
      <c r="AG7428" s="1"/>
      <c r="AQ7428" s="1"/>
    </row>
    <row r="7429" spans="33:43">
      <c r="AG7429" s="1"/>
      <c r="AQ7429" s="1"/>
    </row>
    <row r="7430" spans="33:43">
      <c r="AG7430" s="1"/>
      <c r="AQ7430" s="1"/>
    </row>
    <row r="7431" spans="33:43">
      <c r="AG7431" s="1"/>
      <c r="AQ7431" s="1"/>
    </row>
    <row r="7432" spans="33:43">
      <c r="AG7432" s="1"/>
      <c r="AQ7432" s="1"/>
    </row>
    <row r="7433" spans="33:43">
      <c r="AG7433" s="1"/>
      <c r="AQ7433" s="1"/>
    </row>
    <row r="7436" spans="33:43">
      <c r="AG7436" s="1"/>
      <c r="AQ7436" s="1"/>
    </row>
    <row r="7437" spans="33:43">
      <c r="AG7437" s="1"/>
      <c r="AQ7437" s="1"/>
    </row>
    <row r="7438" spans="33:43">
      <c r="AG7438" s="1"/>
      <c r="AQ7438" s="1"/>
    </row>
    <row r="7440" spans="33:43">
      <c r="AG7440" s="1"/>
      <c r="AQ7440" s="1"/>
    </row>
    <row r="7442" spans="33:43">
      <c r="AG7442" s="1"/>
      <c r="AQ7442" s="1"/>
    </row>
    <row r="7443" spans="33:43">
      <c r="AG7443" s="1"/>
      <c r="AQ7443" s="1"/>
    </row>
    <row r="7444" spans="33:43">
      <c r="AG7444" s="1"/>
      <c r="AQ7444" s="1"/>
    </row>
    <row r="7448" spans="33:43">
      <c r="AG7448" s="1"/>
      <c r="AQ7448" s="1"/>
    </row>
    <row r="7449" spans="33:43">
      <c r="AG7449" s="1"/>
      <c r="AQ7449" s="1"/>
    </row>
    <row r="7452" spans="33:43">
      <c r="AG7452" s="1"/>
      <c r="AQ7452" s="1"/>
    </row>
    <row r="7453" spans="33:43">
      <c r="AG7453" s="1"/>
      <c r="AQ7453" s="1"/>
    </row>
    <row r="7454" spans="33:43">
      <c r="AG7454" s="1"/>
      <c r="AQ7454" s="1"/>
    </row>
    <row r="7455" spans="33:43">
      <c r="AG7455" s="1"/>
      <c r="AQ7455" s="1"/>
    </row>
    <row r="7457" spans="33:43">
      <c r="AG7457" s="1"/>
      <c r="AQ7457" s="1"/>
    </row>
    <row r="7458" spans="33:43">
      <c r="AG7458" s="1"/>
      <c r="AQ7458" s="1"/>
    </row>
    <row r="7459" spans="33:43">
      <c r="AG7459" s="1"/>
      <c r="AQ7459" s="1"/>
    </row>
    <row r="7463" spans="33:43">
      <c r="AG7463" s="1"/>
      <c r="AQ7463" s="1"/>
    </row>
    <row r="7464" spans="33:43">
      <c r="AG7464" s="1"/>
      <c r="AQ7464" s="1"/>
    </row>
    <row r="7465" spans="33:43">
      <c r="AG7465" s="1"/>
      <c r="AQ7465" s="1"/>
    </row>
    <row r="7472" spans="33:43">
      <c r="AG7472" s="1"/>
      <c r="AQ7472" s="1"/>
    </row>
    <row r="7473" spans="33:43">
      <c r="AG7473" s="1"/>
      <c r="AQ7473" s="1"/>
    </row>
    <row r="7474" spans="33:43">
      <c r="AG7474" s="1"/>
      <c r="AQ7474" s="1"/>
    </row>
    <row r="7475" spans="33:43">
      <c r="AG7475" s="1"/>
      <c r="AQ7475" s="1"/>
    </row>
    <row r="7476" spans="33:43">
      <c r="AG7476" s="1"/>
      <c r="AQ7476" s="1"/>
    </row>
    <row r="7485" spans="33:43">
      <c r="AG7485" s="1"/>
      <c r="AQ7485" s="1"/>
    </row>
    <row r="7486" spans="33:43">
      <c r="AG7486" s="1"/>
      <c r="AQ7486" s="1"/>
    </row>
    <row r="7488" spans="33:43">
      <c r="AG7488" s="1"/>
      <c r="AQ7488" s="1"/>
    </row>
    <row r="7491" spans="33:43">
      <c r="AG7491" s="1"/>
      <c r="AQ7491" s="1"/>
    </row>
    <row r="7492" spans="33:43">
      <c r="AG7492" s="1"/>
      <c r="AQ7492" s="1"/>
    </row>
    <row r="7493" spans="33:43">
      <c r="AG7493" s="1"/>
      <c r="AQ7493" s="1"/>
    </row>
    <row r="7501" spans="33:43">
      <c r="AG7501" s="1"/>
      <c r="AQ7501" s="1"/>
    </row>
    <row r="7505" spans="33:43">
      <c r="AG7505" s="1"/>
      <c r="AQ7505" s="1"/>
    </row>
    <row r="7507" spans="33:43">
      <c r="AG7507" s="1"/>
      <c r="AQ7507" s="1"/>
    </row>
    <row r="7509" spans="33:43">
      <c r="AG7509" s="1"/>
      <c r="AQ7509" s="1"/>
    </row>
    <row r="7511" spans="33:43">
      <c r="AG7511" s="1"/>
      <c r="AQ7511" s="1"/>
    </row>
    <row r="7512" spans="33:43">
      <c r="AG7512" s="1"/>
      <c r="AQ7512" s="1"/>
    </row>
    <row r="7513" spans="33:43">
      <c r="AG7513" s="1"/>
      <c r="AQ7513" s="1"/>
    </row>
    <row r="7514" spans="33:43">
      <c r="AG7514" s="1"/>
      <c r="AQ7514" s="1"/>
    </row>
    <row r="7515" spans="33:43">
      <c r="AG7515" s="1"/>
      <c r="AQ7515" s="1"/>
    </row>
    <row r="7518" spans="33:43">
      <c r="AG7518" s="1"/>
      <c r="AQ7518" s="1"/>
    </row>
    <row r="7519" spans="33:43">
      <c r="AG7519" s="1"/>
      <c r="AQ7519" s="1"/>
    </row>
    <row r="7521" spans="33:43">
      <c r="AG7521" s="1"/>
      <c r="AQ7521" s="1"/>
    </row>
    <row r="7524" spans="33:43">
      <c r="AG7524" s="1"/>
      <c r="AQ7524" s="1"/>
    </row>
    <row r="7527" spans="33:43">
      <c r="AG7527" s="1"/>
      <c r="AQ7527" s="1"/>
    </row>
    <row r="7529" spans="33:43">
      <c r="AG7529" s="1"/>
      <c r="AQ7529" s="1"/>
    </row>
    <row r="7530" spans="33:43">
      <c r="AG7530" s="1"/>
      <c r="AQ7530" s="1"/>
    </row>
    <row r="7533" spans="33:43">
      <c r="AG7533" s="1"/>
      <c r="AQ7533" s="1"/>
    </row>
    <row r="7538" spans="33:43">
      <c r="AG7538" s="1"/>
      <c r="AQ7538" s="1"/>
    </row>
    <row r="7539" spans="33:43">
      <c r="AG7539" s="1"/>
      <c r="AQ7539" s="1"/>
    </row>
    <row r="7541" spans="33:43">
      <c r="AG7541" s="1"/>
      <c r="AQ7541" s="1"/>
    </row>
    <row r="7542" spans="33:43">
      <c r="AG7542" s="1"/>
      <c r="AQ7542" s="1"/>
    </row>
    <row r="7543" spans="33:43">
      <c r="AG7543" s="1"/>
      <c r="AQ7543" s="1"/>
    </row>
    <row r="7545" spans="33:43">
      <c r="AG7545" s="1"/>
      <c r="AQ7545" s="1"/>
    </row>
    <row r="7551" spans="33:43">
      <c r="AG7551" s="1"/>
      <c r="AQ7551" s="1"/>
    </row>
    <row r="7555" spans="33:43">
      <c r="AG7555" s="1"/>
      <c r="AQ7555" s="1"/>
    </row>
    <row r="7558" spans="33:43">
      <c r="AG7558" s="1"/>
      <c r="AQ7558" s="1"/>
    </row>
    <row r="7567" spans="33:43">
      <c r="AG7567" s="1"/>
      <c r="AQ7567" s="1"/>
    </row>
    <row r="7568" spans="33:43">
      <c r="AG7568" s="1"/>
      <c r="AQ7568" s="1"/>
    </row>
    <row r="7569" spans="33:43">
      <c r="AG7569" s="1"/>
      <c r="AQ7569" s="1"/>
    </row>
    <row r="7571" spans="33:43">
      <c r="AG7571" s="1"/>
      <c r="AQ7571" s="1"/>
    </row>
    <row r="7575" spans="33:43">
      <c r="AG7575" s="1"/>
      <c r="AQ7575" s="1"/>
    </row>
    <row r="7576" spans="33:43">
      <c r="AG7576" s="1"/>
      <c r="AQ7576" s="1"/>
    </row>
    <row r="7581" spans="33:43">
      <c r="AG7581" s="1"/>
      <c r="AQ7581" s="1"/>
    </row>
    <row r="7585" spans="33:43">
      <c r="AG7585" s="1"/>
      <c r="AQ7585" s="1"/>
    </row>
    <row r="7586" spans="33:43">
      <c r="AG7586" s="1"/>
      <c r="AQ7586" s="1"/>
    </row>
    <row r="7587" spans="33:43">
      <c r="AG7587" s="1"/>
      <c r="AQ7587" s="1"/>
    </row>
    <row r="7588" spans="33:43">
      <c r="AG7588" s="1"/>
      <c r="AQ7588" s="1"/>
    </row>
    <row r="7589" spans="33:43">
      <c r="AG7589" s="1"/>
      <c r="AQ7589" s="1"/>
    </row>
    <row r="7591" spans="33:43">
      <c r="AG7591" s="1"/>
      <c r="AQ7591" s="1"/>
    </row>
    <row r="7592" spans="33:43">
      <c r="AG7592" s="1"/>
      <c r="AQ7592" s="1"/>
    </row>
    <row r="7593" spans="33:43">
      <c r="AG7593" s="1"/>
      <c r="AQ7593" s="1"/>
    </row>
    <row r="7594" spans="33:43">
      <c r="AG7594" s="1"/>
      <c r="AQ7594" s="1"/>
    </row>
    <row r="7596" spans="33:43">
      <c r="AG7596" s="1"/>
      <c r="AQ7596" s="1"/>
    </row>
    <row r="7598" spans="33:43">
      <c r="AG7598" s="1"/>
      <c r="AQ7598" s="1"/>
    </row>
    <row r="7599" spans="33:43">
      <c r="AG7599" s="1"/>
      <c r="AQ7599" s="1"/>
    </row>
    <row r="7601" spans="33:43">
      <c r="AG7601" s="1"/>
      <c r="AQ7601" s="1"/>
    </row>
    <row r="7602" spans="33:43">
      <c r="AG7602" s="1"/>
      <c r="AQ7602" s="1"/>
    </row>
    <row r="7604" spans="33:43">
      <c r="AG7604" s="1"/>
      <c r="AQ7604" s="1"/>
    </row>
    <row r="7611" spans="33:43">
      <c r="AG7611" s="1"/>
      <c r="AQ7611" s="1"/>
    </row>
    <row r="7612" spans="33:43">
      <c r="AG7612" s="1"/>
      <c r="AQ7612" s="1"/>
    </row>
    <row r="7615" spans="33:43">
      <c r="AG7615" s="1"/>
      <c r="AQ7615" s="1"/>
    </row>
    <row r="7619" spans="33:43">
      <c r="AG7619" s="1"/>
      <c r="AQ7619" s="1"/>
    </row>
    <row r="7620" spans="33:43">
      <c r="AG7620" s="1"/>
      <c r="AQ7620" s="1"/>
    </row>
    <row r="7622" spans="33:43">
      <c r="AG7622" s="1"/>
      <c r="AQ7622" s="1"/>
    </row>
    <row r="7623" spans="33:43">
      <c r="AG7623" s="1"/>
      <c r="AQ7623" s="1"/>
    </row>
    <row r="7624" spans="33:43">
      <c r="AG7624" s="1"/>
      <c r="AQ7624" s="1"/>
    </row>
    <row r="7629" spans="33:43">
      <c r="AG7629" s="1"/>
      <c r="AQ7629" s="1"/>
    </row>
    <row r="7630" spans="33:43">
      <c r="AG7630" s="1"/>
      <c r="AQ7630" s="1"/>
    </row>
    <row r="7631" spans="33:43">
      <c r="AG7631" s="1"/>
      <c r="AQ7631" s="1"/>
    </row>
    <row r="7632" spans="33:43">
      <c r="AG7632" s="1"/>
      <c r="AQ7632" s="1"/>
    </row>
    <row r="7633" spans="33:43">
      <c r="AG7633" s="1"/>
      <c r="AQ7633" s="1"/>
    </row>
    <row r="7634" spans="33:43">
      <c r="AG7634" s="1"/>
      <c r="AQ7634" s="1"/>
    </row>
    <row r="7636" spans="33:43">
      <c r="AG7636" s="1"/>
      <c r="AQ7636" s="1"/>
    </row>
    <row r="7639" spans="33:43">
      <c r="AG7639" s="1"/>
      <c r="AQ7639" s="1"/>
    </row>
    <row r="7646" spans="33:43">
      <c r="AG7646" s="1"/>
      <c r="AQ7646" s="1"/>
    </row>
    <row r="7647" spans="33:43">
      <c r="AG7647" s="1"/>
      <c r="AQ7647" s="1"/>
    </row>
    <row r="7650" spans="33:43">
      <c r="AG7650" s="1"/>
      <c r="AQ7650" s="1"/>
    </row>
    <row r="7651" spans="33:43">
      <c r="AG7651" s="1"/>
      <c r="AQ7651" s="1"/>
    </row>
    <row r="7656" spans="33:43">
      <c r="AG7656" s="1"/>
      <c r="AQ7656" s="1"/>
    </row>
    <row r="7658" spans="33:43">
      <c r="AG7658" s="1"/>
      <c r="AQ7658" s="1"/>
    </row>
    <row r="7661" spans="33:43">
      <c r="AG7661" s="1"/>
      <c r="AQ7661" s="1"/>
    </row>
    <row r="7662" spans="33:43">
      <c r="AG7662" s="1"/>
      <c r="AQ7662" s="1"/>
    </row>
    <row r="7663" spans="33:43">
      <c r="AG7663" s="1"/>
      <c r="AQ7663" s="1"/>
    </row>
    <row r="7664" spans="33:43">
      <c r="AG7664" s="1"/>
      <c r="AQ7664" s="1"/>
    </row>
    <row r="7665" spans="33:43">
      <c r="AG7665" s="1"/>
      <c r="AQ7665" s="1"/>
    </row>
    <row r="7667" spans="33:43">
      <c r="AG7667" s="1"/>
      <c r="AQ7667" s="1"/>
    </row>
    <row r="7668" spans="33:43">
      <c r="AG7668" s="1"/>
      <c r="AQ7668" s="1"/>
    </row>
    <row r="7678" spans="33:43">
      <c r="AG7678" s="1"/>
      <c r="AQ7678" s="1"/>
    </row>
    <row r="7680" spans="33:43">
      <c r="AG7680" s="1"/>
      <c r="AQ7680" s="1"/>
    </row>
    <row r="7681" spans="33:43">
      <c r="AG7681" s="1"/>
      <c r="AQ7681" s="1"/>
    </row>
    <row r="7682" spans="33:43">
      <c r="AG7682" s="1"/>
      <c r="AQ7682" s="1"/>
    </row>
    <row r="7684" spans="33:43">
      <c r="AG7684" s="1"/>
      <c r="AQ7684" s="1"/>
    </row>
    <row r="7685" spans="33:43">
      <c r="AG7685" s="1"/>
      <c r="AQ7685" s="1"/>
    </row>
    <row r="7686" spans="33:43">
      <c r="AG7686" s="1"/>
      <c r="AQ7686" s="1"/>
    </row>
    <row r="7687" spans="33:43">
      <c r="AG7687" s="1"/>
      <c r="AQ7687" s="1"/>
    </row>
    <row r="7688" spans="33:43">
      <c r="AG7688" s="1"/>
      <c r="AQ7688" s="1"/>
    </row>
    <row r="7689" spans="33:43">
      <c r="AG7689" s="1"/>
      <c r="AQ7689" s="1"/>
    </row>
    <row r="7690" spans="33:43">
      <c r="AG7690" s="1"/>
      <c r="AQ7690" s="1"/>
    </row>
    <row r="7691" spans="33:43">
      <c r="AG7691" s="1"/>
      <c r="AQ7691" s="1"/>
    </row>
    <row r="7693" spans="33:43">
      <c r="AG7693" s="1"/>
      <c r="AQ7693" s="1"/>
    </row>
    <row r="7698" spans="33:43">
      <c r="AG7698" s="1"/>
      <c r="AQ7698" s="1"/>
    </row>
    <row r="7706" spans="33:43">
      <c r="AG7706" s="1"/>
      <c r="AQ7706" s="1"/>
    </row>
    <row r="7707" spans="33:43">
      <c r="AG7707" s="1"/>
      <c r="AQ7707" s="1"/>
    </row>
    <row r="7709" spans="33:43">
      <c r="AG7709" s="1"/>
      <c r="AQ7709" s="1"/>
    </row>
    <row r="7710" spans="33:43">
      <c r="AG7710" s="1"/>
      <c r="AQ7710" s="1"/>
    </row>
    <row r="7712" spans="33:43">
      <c r="AG7712" s="1"/>
      <c r="AQ7712" s="1"/>
    </row>
    <row r="7714" spans="33:43">
      <c r="AG7714" s="1"/>
      <c r="AQ7714" s="1"/>
    </row>
    <row r="7720" spans="33:43">
      <c r="AG7720" s="1"/>
      <c r="AQ7720" s="1"/>
    </row>
    <row r="7721" spans="33:43">
      <c r="AG7721" s="1"/>
      <c r="AQ7721" s="1"/>
    </row>
    <row r="7723" spans="33:43">
      <c r="AG7723" s="1"/>
      <c r="AQ7723" s="1"/>
    </row>
    <row r="7725" spans="33:43">
      <c r="AG7725" s="1"/>
      <c r="AQ7725" s="1"/>
    </row>
    <row r="7726" spans="33:43">
      <c r="AG7726" s="1"/>
      <c r="AQ7726" s="1"/>
    </row>
    <row r="7727" spans="33:43">
      <c r="AG7727" s="1"/>
      <c r="AQ7727" s="1"/>
    </row>
    <row r="7728" spans="33:43">
      <c r="AG7728" s="1"/>
      <c r="AQ7728" s="1"/>
    </row>
    <row r="7729" spans="33:43">
      <c r="AG7729" s="1"/>
      <c r="AQ7729" s="1"/>
    </row>
    <row r="7730" spans="33:43">
      <c r="AG7730" s="1"/>
      <c r="AQ7730" s="1"/>
    </row>
    <row r="7732" spans="33:43">
      <c r="AG7732" s="1"/>
      <c r="AQ7732" s="1"/>
    </row>
    <row r="7733" spans="33:43">
      <c r="AG7733" s="1"/>
      <c r="AQ7733" s="1"/>
    </row>
    <row r="7736" spans="33:43">
      <c r="AG7736" s="1"/>
      <c r="AQ7736" s="1"/>
    </row>
    <row r="7739" spans="33:43">
      <c r="AG7739" s="1"/>
      <c r="AQ7739" s="1"/>
    </row>
    <row r="7740" spans="33:43">
      <c r="AG7740" s="1"/>
      <c r="AQ7740" s="1"/>
    </row>
    <row r="7741" spans="33:43">
      <c r="AG7741" s="1"/>
      <c r="AQ7741" s="1"/>
    </row>
    <row r="7742" spans="33:43">
      <c r="AG7742" s="1"/>
      <c r="AQ7742" s="1"/>
    </row>
    <row r="7743" spans="33:43">
      <c r="AG7743" s="1"/>
      <c r="AQ7743" s="1"/>
    </row>
    <row r="7746" spans="33:43">
      <c r="AG7746" s="1"/>
      <c r="AQ7746" s="1"/>
    </row>
    <row r="7749" spans="33:43">
      <c r="AG7749" s="1"/>
      <c r="AQ7749" s="1"/>
    </row>
    <row r="7750" spans="33:43">
      <c r="AG7750" s="1"/>
      <c r="AQ7750" s="1"/>
    </row>
    <row r="7757" spans="33:43">
      <c r="AG7757" s="1"/>
      <c r="AQ7757" s="1"/>
    </row>
    <row r="7759" spans="33:43">
      <c r="AG7759" s="1"/>
      <c r="AQ7759" s="1"/>
    </row>
    <row r="7760" spans="33:43">
      <c r="AG7760" s="1"/>
      <c r="AQ7760" s="1"/>
    </row>
    <row r="7762" spans="33:43">
      <c r="AG7762" s="1"/>
      <c r="AQ7762" s="1"/>
    </row>
    <row r="7763" spans="33:43">
      <c r="AG7763" s="1"/>
      <c r="AQ7763" s="1"/>
    </row>
    <row r="7766" spans="33:43">
      <c r="AG7766" s="1"/>
      <c r="AQ7766" s="1"/>
    </row>
    <row r="7769" spans="33:43">
      <c r="AG7769" s="1"/>
      <c r="AQ7769" s="1"/>
    </row>
    <row r="7772" spans="33:43">
      <c r="AG7772" s="1"/>
      <c r="AQ7772" s="1"/>
    </row>
    <row r="7774" spans="33:43">
      <c r="AG7774" s="1"/>
      <c r="AQ7774" s="1"/>
    </row>
    <row r="7780" spans="33:43">
      <c r="AG7780" s="1"/>
      <c r="AQ7780" s="1"/>
    </row>
    <row r="7784" spans="33:43">
      <c r="AG7784" s="1"/>
      <c r="AQ7784" s="1"/>
    </row>
    <row r="7787" spans="33:43">
      <c r="AG7787" s="1"/>
      <c r="AQ7787" s="1"/>
    </row>
    <row r="7790" spans="33:43">
      <c r="AG7790" s="1"/>
      <c r="AQ7790" s="1"/>
    </row>
    <row r="7793" spans="33:43">
      <c r="AG7793" s="1"/>
      <c r="AQ7793" s="1"/>
    </row>
    <row r="7796" spans="33:43">
      <c r="AG7796" s="1"/>
      <c r="AQ7796" s="1"/>
    </row>
    <row r="7799" spans="33:43">
      <c r="AG7799" s="1"/>
      <c r="AQ7799" s="1"/>
    </row>
    <row r="7801" spans="33:43">
      <c r="AG7801" s="1"/>
      <c r="AQ7801" s="1"/>
    </row>
    <row r="7805" spans="33:43">
      <c r="AG7805" s="1"/>
      <c r="AQ7805" s="1"/>
    </row>
    <row r="7808" spans="33:43">
      <c r="AG7808" s="1"/>
      <c r="AQ7808" s="1"/>
    </row>
    <row r="7809" spans="33:43">
      <c r="AG7809" s="1"/>
      <c r="AQ7809" s="1"/>
    </row>
    <row r="7811" spans="33:43">
      <c r="AG7811" s="1"/>
      <c r="AQ7811" s="1"/>
    </row>
    <row r="7813" spans="33:43">
      <c r="AG7813" s="1"/>
      <c r="AQ7813" s="1"/>
    </row>
    <row r="7815" spans="33:43">
      <c r="AG7815" s="1"/>
      <c r="AQ7815" s="1"/>
    </row>
    <row r="7816" spans="33:43">
      <c r="AG7816" s="1"/>
      <c r="AQ7816" s="1"/>
    </row>
    <row r="7819" spans="33:43">
      <c r="AG7819" s="1"/>
      <c r="AQ7819" s="1"/>
    </row>
    <row r="7825" spans="33:43">
      <c r="AG7825" s="1"/>
      <c r="AQ7825" s="1"/>
    </row>
    <row r="7826" spans="33:43">
      <c r="AG7826" s="1"/>
      <c r="AQ7826" s="1"/>
    </row>
    <row r="7827" spans="33:43">
      <c r="AG7827" s="1"/>
      <c r="AQ7827" s="1"/>
    </row>
    <row r="7830" spans="33:43">
      <c r="AG7830" s="1"/>
      <c r="AQ7830" s="1"/>
    </row>
    <row r="7833" spans="33:43">
      <c r="AG7833" s="1"/>
      <c r="AQ7833" s="1"/>
    </row>
    <row r="7834" spans="33:43">
      <c r="AG7834" s="1"/>
      <c r="AQ7834" s="1"/>
    </row>
    <row r="7835" spans="33:43">
      <c r="AG7835" s="1"/>
      <c r="AQ7835" s="1"/>
    </row>
    <row r="7837" spans="33:43">
      <c r="AG7837" s="1"/>
      <c r="AQ7837" s="1"/>
    </row>
    <row r="7840" spans="33:43">
      <c r="AG7840" s="1"/>
      <c r="AQ7840" s="1"/>
    </row>
    <row r="7841" spans="33:43">
      <c r="AG7841" s="1"/>
      <c r="AQ7841" s="1"/>
    </row>
    <row r="7846" spans="33:43">
      <c r="AG7846" s="1"/>
      <c r="AQ7846" s="1"/>
    </row>
    <row r="7847" spans="33:43">
      <c r="AG7847" s="1"/>
      <c r="AQ7847" s="1"/>
    </row>
    <row r="7851" spans="33:43">
      <c r="AG7851" s="1"/>
      <c r="AQ7851" s="1"/>
    </row>
    <row r="7858" spans="33:43">
      <c r="AG7858" s="1"/>
      <c r="AQ7858" s="1"/>
    </row>
    <row r="7859" spans="33:43">
      <c r="AG7859" s="1"/>
      <c r="AQ7859" s="1"/>
    </row>
    <row r="7860" spans="33:43">
      <c r="AG7860" s="1"/>
      <c r="AQ7860" s="1"/>
    </row>
    <row r="7861" spans="33:43">
      <c r="AG7861" s="1"/>
      <c r="AQ7861" s="1"/>
    </row>
    <row r="7863" spans="33:43">
      <c r="AG7863" s="1"/>
      <c r="AQ7863" s="1"/>
    </row>
    <row r="7864" spans="33:43">
      <c r="AG7864" s="1"/>
      <c r="AQ7864" s="1"/>
    </row>
    <row r="7869" spans="33:43">
      <c r="AG7869" s="1"/>
      <c r="AQ7869" s="1"/>
    </row>
    <row r="7870" spans="33:43">
      <c r="AG7870" s="1"/>
      <c r="AQ7870" s="1"/>
    </row>
    <row r="7871" spans="33:43">
      <c r="AG7871" s="1"/>
      <c r="AQ7871" s="1"/>
    </row>
    <row r="7872" spans="33:43">
      <c r="AG7872" s="1"/>
      <c r="AQ7872" s="1"/>
    </row>
    <row r="7874" spans="33:43">
      <c r="AG7874" s="1"/>
      <c r="AQ7874" s="1"/>
    </row>
    <row r="7877" spans="33:43">
      <c r="AG7877" s="1"/>
      <c r="AQ7877" s="1"/>
    </row>
    <row r="7879" spans="33:43">
      <c r="AG7879" s="1"/>
      <c r="AQ7879" s="1"/>
    </row>
    <row r="7881" spans="33:43">
      <c r="AG7881" s="1"/>
      <c r="AQ7881" s="1"/>
    </row>
    <row r="7883" spans="33:43">
      <c r="AG7883" s="1"/>
      <c r="AQ7883" s="1"/>
    </row>
    <row r="7884" spans="33:43">
      <c r="AG7884" s="1"/>
      <c r="AQ7884" s="1"/>
    </row>
    <row r="7885" spans="33:43">
      <c r="AG7885" s="1"/>
      <c r="AQ7885" s="1"/>
    </row>
    <row r="7886" spans="33:43">
      <c r="AG7886" s="1"/>
      <c r="AQ7886" s="1"/>
    </row>
    <row r="7887" spans="33:43">
      <c r="AG7887" s="1"/>
      <c r="AQ7887" s="1"/>
    </row>
    <row r="7888" spans="33:43">
      <c r="AG7888" s="1"/>
      <c r="AQ7888" s="1"/>
    </row>
    <row r="7890" spans="33:43">
      <c r="AG7890" s="1"/>
      <c r="AQ7890" s="1"/>
    </row>
    <row r="7895" spans="33:43">
      <c r="AG7895" s="1"/>
      <c r="AQ7895" s="1"/>
    </row>
    <row r="7897" spans="33:43">
      <c r="AG7897" s="1"/>
      <c r="AQ7897" s="1"/>
    </row>
    <row r="7901" spans="33:43">
      <c r="AG7901" s="1"/>
      <c r="AQ7901" s="1"/>
    </row>
    <row r="7904" spans="33:43">
      <c r="AG7904" s="1"/>
      <c r="AQ7904" s="1"/>
    </row>
    <row r="7913" spans="33:43">
      <c r="AG7913" s="1"/>
      <c r="AQ7913" s="1"/>
    </row>
    <row r="7914" spans="33:43">
      <c r="AG7914" s="1"/>
      <c r="AQ7914" s="1"/>
    </row>
    <row r="7915" spans="33:43">
      <c r="AG7915" s="1"/>
      <c r="AQ7915" s="1"/>
    </row>
    <row r="7916" spans="33:43">
      <c r="AG7916" s="1"/>
      <c r="AQ7916" s="1"/>
    </row>
    <row r="7917" spans="33:43">
      <c r="AG7917" s="1"/>
      <c r="AQ7917" s="1"/>
    </row>
    <row r="7921" spans="33:43">
      <c r="AG7921" s="1"/>
      <c r="AQ7921" s="1"/>
    </row>
    <row r="7922" spans="33:43">
      <c r="AG7922" s="1"/>
      <c r="AQ7922" s="1"/>
    </row>
    <row r="7925" spans="33:43">
      <c r="AG7925" s="1"/>
      <c r="AQ7925" s="1"/>
    </row>
    <row r="7929" spans="33:43">
      <c r="AG7929" s="1"/>
      <c r="AQ7929" s="1"/>
    </row>
    <row r="7930" spans="33:43">
      <c r="AG7930" s="1"/>
      <c r="AQ7930" s="1"/>
    </row>
    <row r="7931" spans="33:43">
      <c r="AG7931" s="1"/>
      <c r="AQ7931" s="1"/>
    </row>
    <row r="7932" spans="33:43">
      <c r="AG7932" s="1"/>
      <c r="AQ7932" s="1"/>
    </row>
    <row r="7938" spans="33:43">
      <c r="AG7938" s="1"/>
      <c r="AQ7938" s="1"/>
    </row>
    <row r="7940" spans="33:43">
      <c r="AG7940" s="1"/>
      <c r="AQ7940" s="1"/>
    </row>
    <row r="7943" spans="33:43">
      <c r="AG7943" s="1"/>
      <c r="AQ7943" s="1"/>
    </row>
    <row r="7944" spans="33:43">
      <c r="AG7944" s="1"/>
      <c r="AQ7944" s="1"/>
    </row>
    <row r="7947" spans="33:43">
      <c r="AG7947" s="1"/>
      <c r="AQ7947" s="1"/>
    </row>
    <row r="7948" spans="33:43">
      <c r="AG7948" s="1"/>
      <c r="AQ7948" s="1"/>
    </row>
    <row r="7952" spans="33:43">
      <c r="AG7952" s="1"/>
      <c r="AQ7952" s="1"/>
    </row>
    <row r="7953" spans="33:43">
      <c r="AG7953" s="1"/>
      <c r="AQ7953" s="1"/>
    </row>
    <row r="7954" spans="33:43">
      <c r="AG7954" s="1"/>
      <c r="AQ7954" s="1"/>
    </row>
    <row r="7957" spans="33:43">
      <c r="AG7957" s="1"/>
      <c r="AQ7957" s="1"/>
    </row>
    <row r="7959" spans="33:43">
      <c r="AG7959" s="1"/>
      <c r="AQ7959" s="1"/>
    </row>
    <row r="7960" spans="33:43">
      <c r="AG7960" s="1"/>
      <c r="AQ7960" s="1"/>
    </row>
    <row r="7961" spans="33:43">
      <c r="AG7961" s="1"/>
      <c r="AQ7961" s="1"/>
    </row>
    <row r="7962" spans="33:43">
      <c r="AG7962" s="1"/>
      <c r="AQ7962" s="1"/>
    </row>
    <row r="7963" spans="33:43">
      <c r="AG7963" s="1"/>
      <c r="AQ7963" s="1"/>
    </row>
    <row r="7964" spans="33:43">
      <c r="AG7964" s="1"/>
      <c r="AQ7964" s="1"/>
    </row>
    <row r="7966" spans="33:43">
      <c r="AG7966" s="1"/>
      <c r="AQ7966" s="1"/>
    </row>
    <row r="7967" spans="33:43">
      <c r="AG7967" s="1"/>
      <c r="AQ7967" s="1"/>
    </row>
    <row r="7969" spans="33:43">
      <c r="AG7969" s="1"/>
      <c r="AQ7969" s="1"/>
    </row>
    <row r="7977" spans="33:43">
      <c r="AG7977" s="1"/>
      <c r="AQ7977" s="1"/>
    </row>
    <row r="7980" spans="33:43">
      <c r="AG7980" s="1"/>
      <c r="AQ7980" s="1"/>
    </row>
    <row r="7982" spans="33:43">
      <c r="AG7982" s="1"/>
      <c r="AQ7982" s="1"/>
    </row>
    <row r="7984" spans="33:43">
      <c r="AG7984" s="1"/>
      <c r="AQ7984" s="1"/>
    </row>
    <row r="7985" spans="33:43">
      <c r="AG7985" s="1"/>
      <c r="AQ7985" s="1"/>
    </row>
    <row r="7987" spans="33:43">
      <c r="AG7987" s="1"/>
      <c r="AQ7987" s="1"/>
    </row>
    <row r="7989" spans="33:43">
      <c r="AG7989" s="1"/>
      <c r="AQ7989" s="1"/>
    </row>
    <row r="7997" spans="33:43">
      <c r="AG7997" s="1"/>
      <c r="AQ7997" s="1"/>
    </row>
    <row r="7999" spans="33:43">
      <c r="AG7999" s="1"/>
      <c r="AQ7999" s="1"/>
    </row>
    <row r="8000" spans="33:43">
      <c r="AG8000" s="1"/>
      <c r="AQ8000" s="1"/>
    </row>
    <row r="8002" spans="33:43">
      <c r="AG8002" s="1"/>
      <c r="AQ8002" s="1"/>
    </row>
    <row r="8003" spans="33:43">
      <c r="AG8003" s="1"/>
      <c r="AQ8003" s="1"/>
    </row>
    <row r="8004" spans="33:43">
      <c r="AG8004" s="1"/>
      <c r="AQ8004" s="1"/>
    </row>
    <row r="8005" spans="33:43">
      <c r="AG8005" s="1"/>
      <c r="AQ8005" s="1"/>
    </row>
    <row r="8006" spans="33:43">
      <c r="AG8006" s="1"/>
      <c r="AQ8006" s="1"/>
    </row>
    <row r="8009" spans="33:43">
      <c r="AG8009" s="1"/>
      <c r="AQ8009" s="1"/>
    </row>
    <row r="8011" spans="33:43">
      <c r="AG8011" s="1"/>
      <c r="AQ8011" s="1"/>
    </row>
    <row r="8014" spans="33:43">
      <c r="AG8014" s="1"/>
      <c r="AQ8014" s="1"/>
    </row>
    <row r="8015" spans="33:43">
      <c r="AG8015" s="1"/>
      <c r="AQ8015" s="1"/>
    </row>
    <row r="8017" spans="33:43">
      <c r="AG8017" s="1"/>
      <c r="AQ8017" s="1"/>
    </row>
    <row r="8018" spans="33:43">
      <c r="AG8018" s="1"/>
      <c r="AQ8018" s="1"/>
    </row>
    <row r="8020" spans="33:43">
      <c r="AG8020" s="1"/>
      <c r="AQ8020" s="1"/>
    </row>
    <row r="8022" spans="33:43">
      <c r="AG8022" s="1"/>
      <c r="AQ8022" s="1"/>
    </row>
    <row r="8023" spans="33:43">
      <c r="AG8023" s="1"/>
      <c r="AQ8023" s="1"/>
    </row>
    <row r="8025" spans="33:43">
      <c r="AG8025" s="1"/>
      <c r="AQ8025" s="1"/>
    </row>
    <row r="8026" spans="33:43">
      <c r="AG8026" s="1"/>
      <c r="AQ8026" s="1"/>
    </row>
    <row r="8028" spans="33:43">
      <c r="AG8028" s="1"/>
      <c r="AQ8028" s="1"/>
    </row>
    <row r="8030" spans="33:43">
      <c r="AG8030" s="1"/>
      <c r="AQ8030" s="1"/>
    </row>
    <row r="8031" spans="33:43">
      <c r="AG8031" s="1"/>
      <c r="AQ8031" s="1"/>
    </row>
    <row r="8032" spans="33:43">
      <c r="AG8032" s="1"/>
      <c r="AQ8032" s="1"/>
    </row>
    <row r="8036" spans="33:43">
      <c r="AG8036" s="1"/>
      <c r="AQ8036" s="1"/>
    </row>
    <row r="8038" spans="33:43">
      <c r="AG8038" s="1"/>
      <c r="AQ8038" s="1"/>
    </row>
    <row r="8043" spans="33:43">
      <c r="AG8043" s="1"/>
      <c r="AQ8043" s="1"/>
    </row>
    <row r="8044" spans="33:43">
      <c r="AG8044" s="1"/>
      <c r="AQ8044" s="1"/>
    </row>
    <row r="8046" spans="33:43">
      <c r="AG8046" s="1"/>
      <c r="AQ8046" s="1"/>
    </row>
    <row r="8047" spans="33:43">
      <c r="AG8047" s="1"/>
      <c r="AQ8047" s="1"/>
    </row>
    <row r="8050" spans="33:43">
      <c r="AG8050" s="1"/>
      <c r="AQ8050" s="1"/>
    </row>
    <row r="8051" spans="33:43">
      <c r="AG8051" s="1"/>
      <c r="AQ8051" s="1"/>
    </row>
    <row r="8052" spans="33:43">
      <c r="AG8052" s="1"/>
      <c r="AQ8052" s="1"/>
    </row>
    <row r="8053" spans="33:43">
      <c r="AG8053" s="1"/>
      <c r="AQ8053" s="1"/>
    </row>
    <row r="8056" spans="33:43">
      <c r="AG8056" s="1"/>
      <c r="AQ8056" s="1"/>
    </row>
    <row r="8063" spans="33:43">
      <c r="AG8063" s="1"/>
      <c r="AQ8063" s="1"/>
    </row>
    <row r="8073" spans="33:43">
      <c r="AG8073" s="1"/>
      <c r="AQ8073" s="1"/>
    </row>
    <row r="8075" spans="33:43">
      <c r="AG8075" s="1"/>
      <c r="AQ8075" s="1"/>
    </row>
    <row r="8079" spans="33:43">
      <c r="AG8079" s="1"/>
      <c r="AQ8079" s="1"/>
    </row>
    <row r="8085" spans="33:43">
      <c r="AG8085" s="1"/>
      <c r="AQ8085" s="1"/>
    </row>
    <row r="8096" spans="33:43">
      <c r="AG8096" s="1"/>
      <c r="AQ8096" s="1"/>
    </row>
    <row r="8109" spans="33:43">
      <c r="AG8109" s="1"/>
      <c r="AQ8109" s="1"/>
    </row>
    <row r="8111" spans="33:43">
      <c r="AG8111" s="1"/>
      <c r="AQ8111" s="1"/>
    </row>
    <row r="8341" spans="33:43">
      <c r="AG8341" s="1"/>
      <c r="AQ8341" s="1"/>
    </row>
    <row r="8365" spans="33:43">
      <c r="AG8365" s="1"/>
      <c r="AQ8365" s="1"/>
    </row>
    <row r="8440" spans="33:43">
      <c r="AG8440" s="1"/>
      <c r="AQ8440" s="1"/>
    </row>
    <row r="8489" spans="33:43">
      <c r="AG8489" s="1"/>
      <c r="AQ8489" s="1"/>
    </row>
    <row r="8491" spans="33:43">
      <c r="AG8491" s="1"/>
      <c r="AQ8491" s="1"/>
    </row>
    <row r="8581" spans="33:43">
      <c r="AG8581" s="1"/>
      <c r="AQ8581" s="1"/>
    </row>
    <row r="8582" spans="33:43">
      <c r="AG8582" s="1"/>
      <c r="AQ8582" s="1"/>
    </row>
    <row r="8632" spans="33:43">
      <c r="AG8632" s="1"/>
      <c r="AQ8632" s="1"/>
    </row>
    <row r="8633" spans="33:43">
      <c r="AG8633" s="1"/>
      <c r="AQ8633" s="1"/>
    </row>
    <row r="8635" spans="33:43">
      <c r="AG8635" s="1"/>
      <c r="AQ8635" s="1"/>
    </row>
    <row r="8641" spans="33:43">
      <c r="AG8641" s="1"/>
      <c r="AQ8641" s="1"/>
    </row>
    <row r="8642" spans="33:43">
      <c r="AG8642" s="1"/>
      <c r="AQ8642" s="1"/>
    </row>
    <row r="8658" spans="33:43">
      <c r="AG8658" s="1"/>
      <c r="AQ8658" s="1"/>
    </row>
    <row r="8712" spans="33:43">
      <c r="AG8712" s="1"/>
      <c r="AQ8712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70" zoomScaleNormal="70" zoomScalePageLayoutView="70" workbookViewId="0">
      <selection activeCell="B12" sqref="B12"/>
    </sheetView>
  </sheetViews>
  <sheetFormatPr baseColWidth="10" defaultColWidth="8.83203125" defaultRowHeight="14" x14ac:dyDescent="0"/>
  <cols>
    <col min="1" max="1" width="19.5" customWidth="1"/>
    <col min="2" max="13" width="20.6640625" customWidth="1"/>
  </cols>
  <sheetData>
    <row r="1" spans="1:14" ht="42">
      <c r="B1" s="2" t="s">
        <v>2524</v>
      </c>
      <c r="C1" s="2" t="s">
        <v>2525</v>
      </c>
      <c r="D1" s="2" t="s">
        <v>2526</v>
      </c>
      <c r="E1" s="2" t="s">
        <v>2527</v>
      </c>
      <c r="F1" s="2" t="s">
        <v>2528</v>
      </c>
      <c r="G1" s="2" t="s">
        <v>2529</v>
      </c>
      <c r="H1" s="2" t="s">
        <v>2530</v>
      </c>
      <c r="I1" s="2" t="s">
        <v>2531</v>
      </c>
      <c r="J1" s="2" t="s">
        <v>2532</v>
      </c>
      <c r="K1" s="2" t="s">
        <v>2565</v>
      </c>
      <c r="L1" s="2" t="s">
        <v>2566</v>
      </c>
      <c r="M1" s="2" t="s">
        <v>2567</v>
      </c>
      <c r="N1" s="2"/>
    </row>
    <row r="2" spans="1:14">
      <c r="A2" t="s">
        <v>2533</v>
      </c>
      <c r="B2" t="s">
        <v>2534</v>
      </c>
      <c r="C2" t="s">
        <v>2535</v>
      </c>
      <c r="D2" t="s">
        <v>2536</v>
      </c>
      <c r="E2" t="s">
        <v>2537</v>
      </c>
      <c r="F2" t="s">
        <v>2538</v>
      </c>
      <c r="G2" t="s">
        <v>2539</v>
      </c>
      <c r="H2" t="s">
        <v>2540</v>
      </c>
      <c r="I2" t="s">
        <v>2541</v>
      </c>
      <c r="J2" t="s">
        <v>2542</v>
      </c>
      <c r="K2" t="s">
        <v>2543</v>
      </c>
      <c r="L2" t="s">
        <v>2544</v>
      </c>
      <c r="M2" t="s">
        <v>2545</v>
      </c>
    </row>
    <row r="3" spans="1:14">
      <c r="A3" t="s">
        <v>2546</v>
      </c>
      <c r="B3" t="s">
        <v>2547</v>
      </c>
      <c r="C3" t="s">
        <v>2548</v>
      </c>
      <c r="D3" t="s">
        <v>2549</v>
      </c>
      <c r="E3" t="s">
        <v>2550</v>
      </c>
      <c r="F3" t="s">
        <v>2551</v>
      </c>
      <c r="G3" t="s">
        <v>2552</v>
      </c>
      <c r="H3" t="s">
        <v>2553</v>
      </c>
      <c r="I3" t="s">
        <v>2554</v>
      </c>
      <c r="J3" t="s">
        <v>2555</v>
      </c>
      <c r="K3" t="s">
        <v>2556</v>
      </c>
      <c r="L3" t="s">
        <v>2557</v>
      </c>
      <c r="M3" t="s">
        <v>2558</v>
      </c>
    </row>
    <row r="4" spans="1:14">
      <c r="A4" t="s">
        <v>2563</v>
      </c>
      <c r="B4" t="s">
        <v>2441</v>
      </c>
      <c r="C4" t="s">
        <v>2439</v>
      </c>
      <c r="D4" t="s">
        <v>2438</v>
      </c>
      <c r="E4" t="s">
        <v>2440</v>
      </c>
      <c r="F4" t="s">
        <v>2444</v>
      </c>
      <c r="G4" t="s">
        <v>2445</v>
      </c>
      <c r="H4" t="s">
        <v>2446</v>
      </c>
      <c r="I4" t="s">
        <v>2442</v>
      </c>
      <c r="J4" t="s">
        <v>2443</v>
      </c>
      <c r="K4" t="s">
        <v>2437</v>
      </c>
      <c r="L4" t="s">
        <v>2448</v>
      </c>
      <c r="M4" t="s">
        <v>2447</v>
      </c>
    </row>
    <row r="5" spans="1:14">
      <c r="A5" t="s">
        <v>7762</v>
      </c>
      <c r="B5" t="s">
        <v>7763</v>
      </c>
      <c r="C5" t="s">
        <v>7764</v>
      </c>
      <c r="D5" t="s">
        <v>7764</v>
      </c>
      <c r="E5" t="s">
        <v>7763</v>
      </c>
      <c r="F5" t="s">
        <v>7763</v>
      </c>
      <c r="G5" t="s">
        <v>7763</v>
      </c>
      <c r="H5" t="s">
        <v>7764</v>
      </c>
      <c r="I5" t="s">
        <v>7764</v>
      </c>
      <c r="J5" t="s">
        <v>7764</v>
      </c>
      <c r="K5" t="s">
        <v>7764</v>
      </c>
      <c r="L5" t="s">
        <v>7763</v>
      </c>
      <c r="M5" t="s">
        <v>7764</v>
      </c>
    </row>
    <row r="6" spans="1:14">
      <c r="A6" t="s">
        <v>2559</v>
      </c>
      <c r="B6">
        <v>8733</v>
      </c>
      <c r="C6">
        <v>9849</v>
      </c>
      <c r="D6">
        <v>10583</v>
      </c>
      <c r="E6">
        <v>11079</v>
      </c>
      <c r="F6">
        <v>11479</v>
      </c>
      <c r="G6">
        <v>10959</v>
      </c>
      <c r="H6">
        <v>13322</v>
      </c>
      <c r="I6">
        <v>17708</v>
      </c>
      <c r="J6" s="3" t="s">
        <v>2568</v>
      </c>
      <c r="K6">
        <v>9317</v>
      </c>
      <c r="L6">
        <v>12700</v>
      </c>
      <c r="M6">
        <v>6972</v>
      </c>
    </row>
    <row r="7" spans="1:14">
      <c r="A7" t="s">
        <v>2560</v>
      </c>
      <c r="B7">
        <v>788</v>
      </c>
      <c r="C7">
        <v>861</v>
      </c>
      <c r="D7">
        <v>1141</v>
      </c>
      <c r="E7">
        <v>1126</v>
      </c>
      <c r="F7">
        <v>1379</v>
      </c>
      <c r="G7">
        <v>1539</v>
      </c>
      <c r="H7">
        <v>1237</v>
      </c>
      <c r="I7">
        <v>1513</v>
      </c>
      <c r="J7">
        <v>712</v>
      </c>
      <c r="K7">
        <v>608</v>
      </c>
      <c r="L7">
        <v>1156</v>
      </c>
      <c r="M7">
        <v>626</v>
      </c>
    </row>
    <row r="8" spans="1:14">
      <c r="A8" t="s">
        <v>2561</v>
      </c>
      <c r="B8">
        <v>1034</v>
      </c>
      <c r="C8">
        <v>1126</v>
      </c>
      <c r="D8">
        <v>1438</v>
      </c>
      <c r="E8">
        <v>1430</v>
      </c>
      <c r="F8">
        <v>1490</v>
      </c>
      <c r="G8">
        <v>1709</v>
      </c>
      <c r="H8">
        <v>1543</v>
      </c>
      <c r="I8">
        <v>1943</v>
      </c>
      <c r="J8">
        <v>989</v>
      </c>
      <c r="K8">
        <v>904</v>
      </c>
      <c r="L8">
        <v>1430</v>
      </c>
      <c r="M8">
        <v>824</v>
      </c>
    </row>
    <row r="9" spans="1:14">
      <c r="A9" t="s">
        <v>2564</v>
      </c>
      <c r="B9">
        <v>608</v>
      </c>
      <c r="C9">
        <v>686</v>
      </c>
      <c r="D9">
        <v>939</v>
      </c>
      <c r="E9">
        <v>961</v>
      </c>
      <c r="F9">
        <v>1093</v>
      </c>
      <c r="G9">
        <v>1278</v>
      </c>
      <c r="H9">
        <v>1073</v>
      </c>
      <c r="I9">
        <v>1218</v>
      </c>
      <c r="J9">
        <v>594</v>
      </c>
      <c r="K9">
        <v>901</v>
      </c>
      <c r="L9">
        <v>940</v>
      </c>
      <c r="M9">
        <v>496</v>
      </c>
    </row>
    <row r="10" spans="1:14">
      <c r="A10" t="s">
        <v>2562</v>
      </c>
      <c r="B10">
        <v>412</v>
      </c>
      <c r="C10">
        <v>470</v>
      </c>
      <c r="D10">
        <v>624</v>
      </c>
      <c r="E10">
        <v>698</v>
      </c>
      <c r="F10">
        <v>359</v>
      </c>
      <c r="G10">
        <v>492</v>
      </c>
      <c r="H10">
        <v>453</v>
      </c>
      <c r="I10">
        <v>573</v>
      </c>
      <c r="J10">
        <v>418</v>
      </c>
      <c r="K10">
        <v>378</v>
      </c>
      <c r="L10">
        <v>614</v>
      </c>
      <c r="M10">
        <v>329</v>
      </c>
    </row>
    <row r="11" spans="1:14">
      <c r="J11" t="s">
        <v>2569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0"/>
  <sheetViews>
    <sheetView zoomScale="75" zoomScaleNormal="75" zoomScalePageLayoutView="75" workbookViewId="0">
      <selection activeCell="J11" sqref="J11"/>
    </sheetView>
  </sheetViews>
  <sheetFormatPr baseColWidth="10" defaultColWidth="8.83203125" defaultRowHeight="14" x14ac:dyDescent="0"/>
  <cols>
    <col min="1" max="1" width="19.83203125" customWidth="1"/>
    <col min="2" max="2" width="12.33203125" customWidth="1"/>
    <col min="3" max="3" width="11.1640625" customWidth="1"/>
    <col min="7" max="7" width="11.83203125" customWidth="1"/>
    <col min="8" max="8" width="21.33203125" customWidth="1"/>
    <col min="9" max="9" width="18.83203125" customWidth="1"/>
    <col min="10" max="10" width="16.33203125" customWidth="1"/>
    <col min="11" max="11" width="15.6640625" customWidth="1"/>
    <col min="12" max="13" width="15.33203125" customWidth="1"/>
    <col min="16" max="16" width="24.5" customWidth="1"/>
    <col min="17" max="17" width="14.33203125" customWidth="1"/>
    <col min="18" max="18" width="25.83203125" customWidth="1"/>
    <col min="19" max="19" width="40.33203125" customWidth="1"/>
    <col min="20" max="20" width="12" customWidth="1"/>
  </cols>
  <sheetData>
    <row r="1" spans="1:21" s="7" customFormat="1" ht="12">
      <c r="A1" s="6"/>
      <c r="B1" s="10" t="s">
        <v>7219</v>
      </c>
      <c r="C1" s="10"/>
      <c r="D1" s="10"/>
      <c r="E1" s="10"/>
      <c r="F1" s="10"/>
      <c r="L1" s="6" t="s">
        <v>7222</v>
      </c>
      <c r="M1" s="6"/>
      <c r="N1" s="10" t="s">
        <v>7220</v>
      </c>
      <c r="O1" s="10"/>
    </row>
    <row r="2" spans="1:21" s="4" customFormat="1" ht="60" customHeight="1">
      <c r="B2" s="9" t="s">
        <v>7214</v>
      </c>
      <c r="C2" s="9" t="s">
        <v>7215</v>
      </c>
      <c r="D2" s="9" t="s">
        <v>7216</v>
      </c>
      <c r="E2" s="9" t="s">
        <v>7217</v>
      </c>
      <c r="F2" s="9" t="s">
        <v>7218</v>
      </c>
      <c r="G2" s="5" t="s">
        <v>4121</v>
      </c>
      <c r="H2" s="5" t="s">
        <v>4120</v>
      </c>
      <c r="I2" s="5" t="s">
        <v>4119</v>
      </c>
      <c r="J2" s="5" t="s">
        <v>12</v>
      </c>
      <c r="K2" s="5" t="s">
        <v>4122</v>
      </c>
      <c r="L2" s="5" t="s">
        <v>7765</v>
      </c>
      <c r="M2" s="5" t="s">
        <v>7766</v>
      </c>
      <c r="N2" s="5" t="s">
        <v>4123</v>
      </c>
      <c r="O2" s="5" t="s">
        <v>4124</v>
      </c>
      <c r="P2" s="5" t="s">
        <v>11</v>
      </c>
      <c r="Q2" s="5" t="s">
        <v>7761</v>
      </c>
      <c r="R2" s="5" t="s">
        <v>7221</v>
      </c>
      <c r="S2" s="5" t="s">
        <v>2523</v>
      </c>
      <c r="U2" s="5"/>
    </row>
    <row r="3" spans="1:21">
      <c r="A3" t="s">
        <v>2570</v>
      </c>
      <c r="B3">
        <v>60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2</v>
      </c>
      <c r="J3">
        <v>61</v>
      </c>
      <c r="K3">
        <v>2</v>
      </c>
      <c r="L3">
        <v>0</v>
      </c>
      <c r="M3">
        <v>3550</v>
      </c>
      <c r="S3" s="1" t="s">
        <v>4210</v>
      </c>
    </row>
    <row r="4" spans="1:21">
      <c r="A4" t="s">
        <v>2571</v>
      </c>
      <c r="B4">
        <v>1</v>
      </c>
      <c r="C4">
        <v>0</v>
      </c>
      <c r="D4">
        <v>7</v>
      </c>
      <c r="E4">
        <v>18</v>
      </c>
      <c r="F4">
        <v>28</v>
      </c>
      <c r="G4">
        <v>0</v>
      </c>
      <c r="H4">
        <v>0</v>
      </c>
      <c r="I4">
        <v>1</v>
      </c>
      <c r="J4">
        <v>54</v>
      </c>
      <c r="K4">
        <v>4</v>
      </c>
      <c r="L4">
        <v>0</v>
      </c>
      <c r="M4">
        <v>4369</v>
      </c>
      <c r="S4" s="1" t="s">
        <v>4211</v>
      </c>
    </row>
    <row r="5" spans="1:21">
      <c r="A5" t="s">
        <v>2572</v>
      </c>
      <c r="B5">
        <v>37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39</v>
      </c>
      <c r="K5">
        <v>3</v>
      </c>
      <c r="L5">
        <v>0</v>
      </c>
      <c r="M5">
        <v>312</v>
      </c>
      <c r="S5" s="1" t="s">
        <v>4212</v>
      </c>
    </row>
    <row r="6" spans="1:21">
      <c r="A6" t="s">
        <v>2573</v>
      </c>
      <c r="B6">
        <v>0</v>
      </c>
      <c r="C6">
        <v>0</v>
      </c>
      <c r="D6">
        <v>4</v>
      </c>
      <c r="E6">
        <v>7</v>
      </c>
      <c r="F6">
        <v>24</v>
      </c>
      <c r="G6">
        <v>0</v>
      </c>
      <c r="H6">
        <v>0</v>
      </c>
      <c r="I6">
        <v>1</v>
      </c>
      <c r="J6">
        <v>35</v>
      </c>
      <c r="K6">
        <v>3</v>
      </c>
      <c r="L6">
        <v>0</v>
      </c>
      <c r="M6">
        <v>2838</v>
      </c>
      <c r="S6" s="1" t="s">
        <v>4213</v>
      </c>
    </row>
    <row r="7" spans="1:21">
      <c r="A7" t="s">
        <v>2574</v>
      </c>
      <c r="B7">
        <v>0</v>
      </c>
      <c r="C7">
        <v>0</v>
      </c>
      <c r="D7">
        <v>0</v>
      </c>
      <c r="E7">
        <v>17</v>
      </c>
      <c r="F7">
        <v>11</v>
      </c>
      <c r="G7">
        <v>0</v>
      </c>
      <c r="H7">
        <v>0</v>
      </c>
      <c r="I7">
        <v>21</v>
      </c>
      <c r="J7">
        <v>28</v>
      </c>
      <c r="K7">
        <v>2</v>
      </c>
      <c r="L7">
        <v>0</v>
      </c>
      <c r="M7">
        <v>987</v>
      </c>
      <c r="P7" t="s">
        <v>0</v>
      </c>
      <c r="Q7" t="s">
        <v>7649</v>
      </c>
      <c r="S7" s="1" t="s">
        <v>4214</v>
      </c>
    </row>
    <row r="8" spans="1:21">
      <c r="A8" t="s">
        <v>2575</v>
      </c>
      <c r="B8">
        <v>24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4</v>
      </c>
      <c r="J8">
        <v>26</v>
      </c>
      <c r="K8">
        <v>3</v>
      </c>
      <c r="L8">
        <v>0</v>
      </c>
      <c r="M8">
        <v>49</v>
      </c>
      <c r="S8" t="s">
        <v>4215</v>
      </c>
    </row>
    <row r="9" spans="1:21">
      <c r="A9" t="s">
        <v>2576</v>
      </c>
      <c r="B9">
        <v>7</v>
      </c>
      <c r="C9">
        <v>6</v>
      </c>
      <c r="D9">
        <v>4</v>
      </c>
      <c r="E9">
        <v>2</v>
      </c>
      <c r="F9">
        <v>5</v>
      </c>
      <c r="G9">
        <v>1</v>
      </c>
      <c r="H9">
        <v>1</v>
      </c>
      <c r="I9">
        <v>13</v>
      </c>
      <c r="J9">
        <v>25</v>
      </c>
      <c r="K9">
        <v>5</v>
      </c>
      <c r="L9">
        <v>0</v>
      </c>
      <c r="M9">
        <v>764</v>
      </c>
      <c r="R9" t="s">
        <v>89</v>
      </c>
      <c r="S9" s="1" t="s">
        <v>7807</v>
      </c>
    </row>
    <row r="10" spans="1:21">
      <c r="A10" t="s">
        <v>2577</v>
      </c>
      <c r="B10">
        <v>5</v>
      </c>
      <c r="C10">
        <v>0</v>
      </c>
      <c r="D10">
        <v>18</v>
      </c>
      <c r="E10">
        <v>1</v>
      </c>
      <c r="F10">
        <v>0</v>
      </c>
      <c r="G10">
        <v>0</v>
      </c>
      <c r="H10">
        <v>0</v>
      </c>
      <c r="I10">
        <v>1</v>
      </c>
      <c r="J10">
        <v>24</v>
      </c>
      <c r="K10">
        <v>3</v>
      </c>
      <c r="L10">
        <v>0</v>
      </c>
      <c r="M10">
        <v>407</v>
      </c>
      <c r="S10" t="s">
        <v>4216</v>
      </c>
    </row>
    <row r="11" spans="1:21">
      <c r="A11" t="s">
        <v>2578</v>
      </c>
      <c r="B11">
        <v>2</v>
      </c>
      <c r="C11">
        <v>3</v>
      </c>
      <c r="D11">
        <v>7</v>
      </c>
      <c r="E11">
        <v>9</v>
      </c>
      <c r="F11">
        <v>1</v>
      </c>
      <c r="G11">
        <v>1</v>
      </c>
      <c r="H11">
        <v>0</v>
      </c>
      <c r="I11">
        <v>15</v>
      </c>
      <c r="J11">
        <v>23</v>
      </c>
      <c r="K11">
        <v>5</v>
      </c>
      <c r="L11">
        <v>0</v>
      </c>
      <c r="M11">
        <v>568</v>
      </c>
      <c r="R11" t="s">
        <v>99</v>
      </c>
      <c r="S11" s="1" t="s">
        <v>7808</v>
      </c>
    </row>
    <row r="12" spans="1:21">
      <c r="A12" t="s">
        <v>2579</v>
      </c>
      <c r="B12">
        <v>22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22</v>
      </c>
      <c r="K12">
        <v>1</v>
      </c>
      <c r="L12">
        <v>0</v>
      </c>
      <c r="M12">
        <v>649</v>
      </c>
      <c r="S12" t="s">
        <v>4217</v>
      </c>
    </row>
    <row r="13" spans="1:21">
      <c r="A13" t="s">
        <v>2580</v>
      </c>
      <c r="B13">
        <v>10</v>
      </c>
      <c r="C13">
        <v>0</v>
      </c>
      <c r="D13">
        <v>6</v>
      </c>
      <c r="E13">
        <v>1</v>
      </c>
      <c r="F13">
        <v>3</v>
      </c>
      <c r="G13">
        <v>1</v>
      </c>
      <c r="H13">
        <v>0</v>
      </c>
      <c r="I13">
        <v>3</v>
      </c>
      <c r="J13">
        <v>21</v>
      </c>
      <c r="K13">
        <v>4</v>
      </c>
      <c r="L13">
        <v>0</v>
      </c>
      <c r="M13">
        <v>760</v>
      </c>
      <c r="R13" t="s">
        <v>511</v>
      </c>
      <c r="S13" s="1" t="s">
        <v>7809</v>
      </c>
    </row>
    <row r="14" spans="1:21">
      <c r="A14" t="s">
        <v>2581</v>
      </c>
      <c r="B14">
        <v>4</v>
      </c>
      <c r="C14">
        <v>13</v>
      </c>
      <c r="D14">
        <v>4</v>
      </c>
      <c r="E14">
        <v>0</v>
      </c>
      <c r="F14">
        <v>0</v>
      </c>
      <c r="G14">
        <v>0</v>
      </c>
      <c r="H14">
        <v>0</v>
      </c>
      <c r="I14">
        <v>16</v>
      </c>
      <c r="J14">
        <v>21</v>
      </c>
      <c r="K14">
        <v>3</v>
      </c>
      <c r="L14">
        <v>0</v>
      </c>
      <c r="M14">
        <v>866</v>
      </c>
      <c r="S14" t="s">
        <v>4218</v>
      </c>
    </row>
    <row r="15" spans="1:21">
      <c r="A15" t="s">
        <v>2582</v>
      </c>
      <c r="B15">
        <v>14</v>
      </c>
      <c r="C15">
        <v>3</v>
      </c>
      <c r="D15">
        <v>3</v>
      </c>
      <c r="E15">
        <v>0</v>
      </c>
      <c r="F15">
        <v>0</v>
      </c>
      <c r="G15">
        <v>0</v>
      </c>
      <c r="H15">
        <v>0</v>
      </c>
      <c r="I15">
        <v>20</v>
      </c>
      <c r="J15">
        <v>20</v>
      </c>
      <c r="K15">
        <v>3</v>
      </c>
      <c r="L15">
        <v>0</v>
      </c>
      <c r="M15">
        <v>276</v>
      </c>
      <c r="P15" t="s">
        <v>255</v>
      </c>
      <c r="Q15" t="s">
        <v>7671</v>
      </c>
      <c r="S15" t="s">
        <v>4219</v>
      </c>
    </row>
    <row r="16" spans="1:21">
      <c r="A16" t="s">
        <v>2583</v>
      </c>
      <c r="B16">
        <v>3</v>
      </c>
      <c r="C16">
        <v>1</v>
      </c>
      <c r="D16">
        <v>5</v>
      </c>
      <c r="E16">
        <v>6</v>
      </c>
      <c r="F16">
        <v>3</v>
      </c>
      <c r="G16">
        <v>1</v>
      </c>
      <c r="H16">
        <v>1</v>
      </c>
      <c r="I16">
        <v>15</v>
      </c>
      <c r="J16">
        <v>19</v>
      </c>
      <c r="K16">
        <v>5</v>
      </c>
      <c r="L16">
        <v>0</v>
      </c>
      <c r="M16">
        <v>298</v>
      </c>
      <c r="P16" t="s">
        <v>15</v>
      </c>
      <c r="Q16" t="s">
        <v>7678</v>
      </c>
      <c r="R16" t="s">
        <v>167</v>
      </c>
      <c r="S16" s="1" t="s">
        <v>7810</v>
      </c>
    </row>
    <row r="17" spans="1:19">
      <c r="A17" t="s">
        <v>2584</v>
      </c>
      <c r="B17">
        <v>5</v>
      </c>
      <c r="C17">
        <v>4</v>
      </c>
      <c r="D17">
        <v>10</v>
      </c>
      <c r="E17">
        <v>0</v>
      </c>
      <c r="F17">
        <v>0</v>
      </c>
      <c r="G17">
        <v>0</v>
      </c>
      <c r="H17">
        <v>0</v>
      </c>
      <c r="I17">
        <v>15</v>
      </c>
      <c r="J17">
        <v>19</v>
      </c>
      <c r="K17">
        <v>3</v>
      </c>
      <c r="L17">
        <v>0</v>
      </c>
      <c r="M17">
        <v>918</v>
      </c>
      <c r="P17" t="s">
        <v>1062</v>
      </c>
      <c r="Q17" t="s">
        <v>7544</v>
      </c>
      <c r="S17" t="s">
        <v>4220</v>
      </c>
    </row>
    <row r="18" spans="1:19">
      <c r="A18" t="s">
        <v>2585</v>
      </c>
      <c r="B18">
        <v>10</v>
      </c>
      <c r="C18">
        <v>1</v>
      </c>
      <c r="D18">
        <v>4</v>
      </c>
      <c r="E18">
        <v>1</v>
      </c>
      <c r="F18">
        <v>1</v>
      </c>
      <c r="G18">
        <v>1</v>
      </c>
      <c r="H18">
        <v>0</v>
      </c>
      <c r="I18">
        <v>12</v>
      </c>
      <c r="J18">
        <v>18</v>
      </c>
      <c r="K18">
        <v>5</v>
      </c>
      <c r="L18">
        <v>0</v>
      </c>
      <c r="M18">
        <v>924</v>
      </c>
      <c r="P18" t="s">
        <v>1021</v>
      </c>
      <c r="Q18" t="s">
        <v>7525</v>
      </c>
      <c r="R18" t="s">
        <v>242</v>
      </c>
      <c r="S18" t="s">
        <v>7811</v>
      </c>
    </row>
    <row r="19" spans="1:19">
      <c r="A19" t="s">
        <v>2586</v>
      </c>
      <c r="B19">
        <v>5</v>
      </c>
      <c r="C19">
        <v>2</v>
      </c>
      <c r="D19">
        <v>10</v>
      </c>
      <c r="E19">
        <v>0</v>
      </c>
      <c r="F19">
        <v>0</v>
      </c>
      <c r="G19">
        <v>0</v>
      </c>
      <c r="H19">
        <v>0</v>
      </c>
      <c r="I19">
        <v>14</v>
      </c>
      <c r="J19">
        <v>17</v>
      </c>
      <c r="K19">
        <v>3</v>
      </c>
      <c r="L19">
        <v>0</v>
      </c>
      <c r="M19">
        <v>1214</v>
      </c>
      <c r="P19" t="s">
        <v>0</v>
      </c>
      <c r="Q19" t="s">
        <v>7649</v>
      </c>
      <c r="S19" t="s">
        <v>4221</v>
      </c>
    </row>
    <row r="20" spans="1:19">
      <c r="A20" t="s">
        <v>2587</v>
      </c>
      <c r="B20">
        <v>1</v>
      </c>
      <c r="C20">
        <v>1</v>
      </c>
      <c r="D20">
        <v>1</v>
      </c>
      <c r="E20">
        <v>12</v>
      </c>
      <c r="F20">
        <v>2</v>
      </c>
      <c r="G20">
        <v>0</v>
      </c>
      <c r="H20">
        <v>0</v>
      </c>
      <c r="I20">
        <v>9</v>
      </c>
      <c r="J20">
        <v>17</v>
      </c>
      <c r="K20">
        <v>5</v>
      </c>
      <c r="L20">
        <v>0</v>
      </c>
      <c r="M20">
        <v>19</v>
      </c>
      <c r="S20" t="s">
        <v>4222</v>
      </c>
    </row>
    <row r="21" spans="1:19">
      <c r="A21" t="s">
        <v>2588</v>
      </c>
      <c r="B21">
        <v>15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16</v>
      </c>
      <c r="K21">
        <v>2</v>
      </c>
      <c r="L21">
        <v>0</v>
      </c>
      <c r="M21">
        <v>573</v>
      </c>
      <c r="S21" t="s">
        <v>4223</v>
      </c>
    </row>
    <row r="22" spans="1:19">
      <c r="A22" t="s">
        <v>2589</v>
      </c>
      <c r="B22">
        <v>5</v>
      </c>
      <c r="C22">
        <v>2</v>
      </c>
      <c r="D22">
        <v>5</v>
      </c>
      <c r="E22">
        <v>2</v>
      </c>
      <c r="F22">
        <v>1</v>
      </c>
      <c r="G22">
        <v>0</v>
      </c>
      <c r="H22">
        <v>0</v>
      </c>
      <c r="I22">
        <v>10</v>
      </c>
      <c r="J22">
        <v>15</v>
      </c>
      <c r="K22">
        <v>5</v>
      </c>
      <c r="L22">
        <v>0</v>
      </c>
      <c r="M22">
        <v>202</v>
      </c>
      <c r="P22" t="s">
        <v>1785</v>
      </c>
      <c r="Q22" t="s">
        <v>7576</v>
      </c>
      <c r="S22" t="s">
        <v>4224</v>
      </c>
    </row>
    <row r="23" spans="1:19">
      <c r="A23" t="s">
        <v>2590</v>
      </c>
      <c r="B23">
        <v>0</v>
      </c>
      <c r="C23">
        <v>0</v>
      </c>
      <c r="D23">
        <v>0</v>
      </c>
      <c r="E23">
        <v>8</v>
      </c>
      <c r="F23">
        <v>7</v>
      </c>
      <c r="G23">
        <v>0</v>
      </c>
      <c r="H23">
        <v>0</v>
      </c>
      <c r="I23">
        <v>11</v>
      </c>
      <c r="J23">
        <v>15</v>
      </c>
      <c r="K23">
        <v>2</v>
      </c>
      <c r="L23">
        <v>0</v>
      </c>
      <c r="M23">
        <v>0</v>
      </c>
      <c r="N23">
        <v>-0.38165673</v>
      </c>
      <c r="O23">
        <v>-3.6963669999999997E-2</v>
      </c>
      <c r="P23" t="s">
        <v>2449</v>
      </c>
      <c r="Q23" t="s">
        <v>7734</v>
      </c>
      <c r="S23" t="s">
        <v>4225</v>
      </c>
    </row>
    <row r="24" spans="1:19">
      <c r="A24" t="s">
        <v>2591</v>
      </c>
      <c r="B24">
        <v>2</v>
      </c>
      <c r="C24">
        <v>1</v>
      </c>
      <c r="D24">
        <v>1</v>
      </c>
      <c r="E24">
        <v>1</v>
      </c>
      <c r="F24">
        <v>1</v>
      </c>
      <c r="G24">
        <v>8</v>
      </c>
      <c r="H24">
        <v>7</v>
      </c>
      <c r="I24">
        <v>1</v>
      </c>
      <c r="J24">
        <v>14</v>
      </c>
      <c r="K24">
        <v>5</v>
      </c>
      <c r="L24">
        <v>0</v>
      </c>
      <c r="M24">
        <v>37</v>
      </c>
      <c r="R24" s="1" t="s">
        <v>7834</v>
      </c>
      <c r="S24" s="1" t="s">
        <v>7812</v>
      </c>
    </row>
    <row r="25" spans="1:19">
      <c r="A25" t="s">
        <v>2592</v>
      </c>
      <c r="B25">
        <v>0</v>
      </c>
      <c r="C25">
        <v>0</v>
      </c>
      <c r="D25">
        <v>2</v>
      </c>
      <c r="E25">
        <v>7</v>
      </c>
      <c r="F25">
        <v>5</v>
      </c>
      <c r="G25">
        <v>0</v>
      </c>
      <c r="H25">
        <v>0</v>
      </c>
      <c r="I25">
        <v>11</v>
      </c>
      <c r="J25">
        <v>14</v>
      </c>
      <c r="K25">
        <v>3</v>
      </c>
      <c r="L25">
        <v>0</v>
      </c>
      <c r="M25">
        <v>202</v>
      </c>
      <c r="P25" t="s">
        <v>2501</v>
      </c>
      <c r="Q25" t="s">
        <v>7699</v>
      </c>
      <c r="S25" t="s">
        <v>4226</v>
      </c>
    </row>
    <row r="26" spans="1:19">
      <c r="A26" t="s">
        <v>2593</v>
      </c>
      <c r="B26">
        <v>1</v>
      </c>
      <c r="C26">
        <v>2</v>
      </c>
      <c r="D26">
        <v>11</v>
      </c>
      <c r="E26">
        <v>0</v>
      </c>
      <c r="F26">
        <v>0</v>
      </c>
      <c r="G26">
        <v>0</v>
      </c>
      <c r="H26">
        <v>0</v>
      </c>
      <c r="I26">
        <v>1</v>
      </c>
      <c r="J26">
        <v>14</v>
      </c>
      <c r="K26">
        <v>3</v>
      </c>
      <c r="L26">
        <v>0</v>
      </c>
      <c r="M26">
        <v>716</v>
      </c>
      <c r="S26" t="s">
        <v>4227</v>
      </c>
    </row>
    <row r="27" spans="1:19">
      <c r="A27" t="s">
        <v>2594</v>
      </c>
      <c r="B27">
        <v>10</v>
      </c>
      <c r="C27">
        <v>1</v>
      </c>
      <c r="D27">
        <v>2</v>
      </c>
      <c r="E27">
        <v>0</v>
      </c>
      <c r="F27">
        <v>0</v>
      </c>
      <c r="G27">
        <v>0</v>
      </c>
      <c r="H27">
        <v>0</v>
      </c>
      <c r="I27">
        <v>2</v>
      </c>
      <c r="J27">
        <v>13</v>
      </c>
      <c r="K27">
        <v>3</v>
      </c>
      <c r="L27">
        <v>0</v>
      </c>
      <c r="M27">
        <v>396</v>
      </c>
      <c r="S27" t="s">
        <v>4228</v>
      </c>
    </row>
    <row r="28" spans="1:19">
      <c r="A28" t="s">
        <v>2595</v>
      </c>
      <c r="B28">
        <v>4</v>
      </c>
      <c r="C28">
        <v>0</v>
      </c>
      <c r="D28">
        <v>7</v>
      </c>
      <c r="E28">
        <v>1</v>
      </c>
      <c r="F28">
        <v>0</v>
      </c>
      <c r="G28">
        <v>1</v>
      </c>
      <c r="H28">
        <v>1</v>
      </c>
      <c r="I28">
        <v>8</v>
      </c>
      <c r="J28">
        <v>13</v>
      </c>
      <c r="K28">
        <v>3</v>
      </c>
      <c r="L28">
        <v>0</v>
      </c>
      <c r="M28">
        <v>365</v>
      </c>
      <c r="P28" t="s">
        <v>16</v>
      </c>
      <c r="Q28" t="s">
        <v>7595</v>
      </c>
      <c r="R28" t="s">
        <v>597</v>
      </c>
      <c r="S28" t="s">
        <v>7813</v>
      </c>
    </row>
    <row r="29" spans="1:19">
      <c r="A29" t="s">
        <v>2596</v>
      </c>
      <c r="B29">
        <v>1</v>
      </c>
      <c r="C29">
        <v>0</v>
      </c>
      <c r="D29">
        <v>0</v>
      </c>
      <c r="E29">
        <v>3</v>
      </c>
      <c r="F29">
        <v>9</v>
      </c>
      <c r="G29">
        <v>0</v>
      </c>
      <c r="H29">
        <v>0</v>
      </c>
      <c r="I29">
        <v>2</v>
      </c>
      <c r="J29">
        <v>13</v>
      </c>
      <c r="K29">
        <v>3</v>
      </c>
      <c r="L29">
        <v>0</v>
      </c>
      <c r="M29">
        <v>449</v>
      </c>
      <c r="S29" t="s">
        <v>4229</v>
      </c>
    </row>
    <row r="30" spans="1:19">
      <c r="A30" t="s">
        <v>2597</v>
      </c>
      <c r="B30">
        <v>1</v>
      </c>
      <c r="C30">
        <v>0</v>
      </c>
      <c r="D30">
        <v>0</v>
      </c>
      <c r="E30">
        <v>8</v>
      </c>
      <c r="F30">
        <v>4</v>
      </c>
      <c r="G30">
        <v>0</v>
      </c>
      <c r="H30">
        <v>0</v>
      </c>
      <c r="I30">
        <v>6</v>
      </c>
      <c r="J30">
        <v>13</v>
      </c>
      <c r="K30">
        <v>3</v>
      </c>
      <c r="L30">
        <v>0</v>
      </c>
      <c r="M30">
        <v>158</v>
      </c>
      <c r="P30" t="s">
        <v>255</v>
      </c>
      <c r="Q30" t="s">
        <v>7671</v>
      </c>
      <c r="S30" t="s">
        <v>4230</v>
      </c>
    </row>
    <row r="31" spans="1:19">
      <c r="A31" t="s">
        <v>2598</v>
      </c>
      <c r="B31">
        <v>6</v>
      </c>
      <c r="C31">
        <v>3</v>
      </c>
      <c r="D31">
        <v>2</v>
      </c>
      <c r="E31">
        <v>1</v>
      </c>
      <c r="F31">
        <v>1</v>
      </c>
      <c r="G31">
        <v>0</v>
      </c>
      <c r="H31">
        <v>0</v>
      </c>
      <c r="I31">
        <v>10</v>
      </c>
      <c r="J31">
        <v>13</v>
      </c>
      <c r="K31">
        <v>5</v>
      </c>
      <c r="L31">
        <v>0</v>
      </c>
      <c r="M31">
        <v>269</v>
      </c>
      <c r="P31" t="s">
        <v>839</v>
      </c>
      <c r="Q31" t="s">
        <v>7625</v>
      </c>
      <c r="S31" t="s">
        <v>4231</v>
      </c>
    </row>
    <row r="32" spans="1:19">
      <c r="A32" t="s">
        <v>2599</v>
      </c>
      <c r="B32">
        <v>2</v>
      </c>
      <c r="C32">
        <v>2</v>
      </c>
      <c r="D32">
        <v>4</v>
      </c>
      <c r="E32">
        <v>1</v>
      </c>
      <c r="F32">
        <v>4</v>
      </c>
      <c r="G32">
        <v>0</v>
      </c>
      <c r="H32">
        <v>0</v>
      </c>
      <c r="I32">
        <v>12</v>
      </c>
      <c r="J32">
        <v>13</v>
      </c>
      <c r="K32">
        <v>5</v>
      </c>
      <c r="L32">
        <v>1</v>
      </c>
      <c r="M32">
        <v>181</v>
      </c>
      <c r="S32" t="s">
        <v>4232</v>
      </c>
    </row>
    <row r="33" spans="1:19">
      <c r="A33" t="s">
        <v>2600</v>
      </c>
      <c r="B33">
        <v>2</v>
      </c>
      <c r="C33">
        <v>9</v>
      </c>
      <c r="D33">
        <v>1</v>
      </c>
      <c r="E33">
        <v>0</v>
      </c>
      <c r="F33">
        <v>0</v>
      </c>
      <c r="G33">
        <v>0</v>
      </c>
      <c r="H33">
        <v>0</v>
      </c>
      <c r="I33">
        <v>9</v>
      </c>
      <c r="J33">
        <v>12</v>
      </c>
      <c r="K33">
        <v>3</v>
      </c>
      <c r="L33">
        <v>3</v>
      </c>
      <c r="M33">
        <v>37</v>
      </c>
      <c r="S33" t="s">
        <v>4233</v>
      </c>
    </row>
    <row r="34" spans="1:19">
      <c r="A34" t="s">
        <v>2601</v>
      </c>
      <c r="B34">
        <v>2</v>
      </c>
      <c r="C34">
        <v>2</v>
      </c>
      <c r="D34">
        <v>3</v>
      </c>
      <c r="E34">
        <v>1</v>
      </c>
      <c r="F34">
        <v>1</v>
      </c>
      <c r="G34">
        <v>3</v>
      </c>
      <c r="H34">
        <v>3</v>
      </c>
      <c r="I34">
        <v>7</v>
      </c>
      <c r="J34">
        <v>12</v>
      </c>
      <c r="K34">
        <v>5</v>
      </c>
      <c r="L34">
        <v>1</v>
      </c>
      <c r="M34">
        <v>288</v>
      </c>
      <c r="P34" t="s">
        <v>139</v>
      </c>
      <c r="Q34" t="s">
        <v>7598</v>
      </c>
      <c r="R34" t="s">
        <v>7835</v>
      </c>
      <c r="S34" s="1" t="s">
        <v>7814</v>
      </c>
    </row>
    <row r="35" spans="1:19">
      <c r="A35" t="s">
        <v>2602</v>
      </c>
      <c r="B35">
        <v>5</v>
      </c>
      <c r="C35">
        <v>1</v>
      </c>
      <c r="D35">
        <v>6</v>
      </c>
      <c r="E35">
        <v>0</v>
      </c>
      <c r="F35">
        <v>0</v>
      </c>
      <c r="G35">
        <v>0</v>
      </c>
      <c r="H35">
        <v>0</v>
      </c>
      <c r="I35">
        <v>11</v>
      </c>
      <c r="J35">
        <v>12</v>
      </c>
      <c r="K35">
        <v>3</v>
      </c>
      <c r="L35">
        <v>0</v>
      </c>
      <c r="M35">
        <v>252</v>
      </c>
      <c r="P35" t="s">
        <v>1808</v>
      </c>
      <c r="Q35" t="s">
        <v>7630</v>
      </c>
      <c r="S35" t="s">
        <v>4234</v>
      </c>
    </row>
    <row r="36" spans="1:19">
      <c r="A36" t="s">
        <v>2603</v>
      </c>
      <c r="B36">
        <v>1</v>
      </c>
      <c r="C36">
        <v>1</v>
      </c>
      <c r="D36">
        <v>1</v>
      </c>
      <c r="E36">
        <v>5</v>
      </c>
      <c r="F36">
        <v>4</v>
      </c>
      <c r="G36">
        <v>0</v>
      </c>
      <c r="H36">
        <v>0</v>
      </c>
      <c r="I36">
        <v>11</v>
      </c>
      <c r="J36">
        <v>12</v>
      </c>
      <c r="K36">
        <v>5</v>
      </c>
      <c r="L36">
        <v>0</v>
      </c>
      <c r="M36">
        <v>888</v>
      </c>
      <c r="P36" t="s">
        <v>0</v>
      </c>
      <c r="Q36" t="s">
        <v>7649</v>
      </c>
      <c r="S36" t="s">
        <v>4235</v>
      </c>
    </row>
    <row r="37" spans="1:19">
      <c r="A37" t="s">
        <v>2604</v>
      </c>
      <c r="B37">
        <v>7</v>
      </c>
      <c r="C37">
        <v>0</v>
      </c>
      <c r="D37">
        <v>5</v>
      </c>
      <c r="E37">
        <v>0</v>
      </c>
      <c r="F37">
        <v>0</v>
      </c>
      <c r="G37">
        <v>0</v>
      </c>
      <c r="H37">
        <v>0</v>
      </c>
      <c r="I37">
        <v>1</v>
      </c>
      <c r="J37">
        <v>12</v>
      </c>
      <c r="K37">
        <v>2</v>
      </c>
      <c r="L37">
        <v>0</v>
      </c>
      <c r="M37">
        <v>45</v>
      </c>
      <c r="S37" t="s">
        <v>4236</v>
      </c>
    </row>
    <row r="38" spans="1:19">
      <c r="A38" t="s">
        <v>2605</v>
      </c>
      <c r="B38">
        <v>7</v>
      </c>
      <c r="C38">
        <v>3</v>
      </c>
      <c r="D38">
        <v>2</v>
      </c>
      <c r="E38">
        <v>0</v>
      </c>
      <c r="F38">
        <v>0</v>
      </c>
      <c r="G38">
        <v>0</v>
      </c>
      <c r="H38">
        <v>0</v>
      </c>
      <c r="I38">
        <v>4</v>
      </c>
      <c r="J38">
        <v>12</v>
      </c>
      <c r="K38">
        <v>3</v>
      </c>
      <c r="L38">
        <v>1</v>
      </c>
      <c r="M38">
        <v>180</v>
      </c>
      <c r="S38" t="s">
        <v>4237</v>
      </c>
    </row>
    <row r="39" spans="1:19">
      <c r="A39" t="s">
        <v>2606</v>
      </c>
      <c r="B39">
        <v>0</v>
      </c>
      <c r="C39">
        <v>0</v>
      </c>
      <c r="D39">
        <v>0</v>
      </c>
      <c r="E39">
        <v>6</v>
      </c>
      <c r="F39">
        <v>5</v>
      </c>
      <c r="G39">
        <v>0</v>
      </c>
      <c r="H39">
        <v>0</v>
      </c>
      <c r="I39">
        <v>10</v>
      </c>
      <c r="J39">
        <v>11</v>
      </c>
      <c r="K39">
        <v>2</v>
      </c>
      <c r="L39">
        <v>0</v>
      </c>
      <c r="M39">
        <v>614</v>
      </c>
      <c r="S39" t="s">
        <v>4238</v>
      </c>
    </row>
    <row r="40" spans="1:19">
      <c r="A40" t="s">
        <v>2607</v>
      </c>
      <c r="B40">
        <v>0</v>
      </c>
      <c r="C40">
        <v>0</v>
      </c>
      <c r="D40">
        <v>1</v>
      </c>
      <c r="E40">
        <v>4</v>
      </c>
      <c r="F40">
        <v>1</v>
      </c>
      <c r="G40">
        <v>5</v>
      </c>
      <c r="H40">
        <v>4</v>
      </c>
      <c r="I40">
        <v>4</v>
      </c>
      <c r="J40">
        <v>11</v>
      </c>
      <c r="K40">
        <v>3</v>
      </c>
      <c r="L40">
        <v>0</v>
      </c>
      <c r="M40">
        <v>33</v>
      </c>
      <c r="R40" s="1" t="s">
        <v>7836</v>
      </c>
      <c r="S40" s="1" t="s">
        <v>7815</v>
      </c>
    </row>
    <row r="41" spans="1:19">
      <c r="A41" t="s">
        <v>2608</v>
      </c>
      <c r="B41">
        <v>3</v>
      </c>
      <c r="C41">
        <v>2</v>
      </c>
      <c r="D41">
        <v>5</v>
      </c>
      <c r="E41">
        <v>0</v>
      </c>
      <c r="F41">
        <v>1</v>
      </c>
      <c r="G41">
        <v>0</v>
      </c>
      <c r="H41">
        <v>0</v>
      </c>
      <c r="I41">
        <v>10</v>
      </c>
      <c r="J41">
        <v>11</v>
      </c>
      <c r="K41">
        <v>4</v>
      </c>
      <c r="L41">
        <v>0</v>
      </c>
      <c r="M41">
        <v>288</v>
      </c>
      <c r="S41" t="s">
        <v>4239</v>
      </c>
    </row>
    <row r="42" spans="1:19">
      <c r="A42" t="s">
        <v>2609</v>
      </c>
      <c r="B42">
        <v>11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9</v>
      </c>
      <c r="J42">
        <v>11</v>
      </c>
      <c r="K42">
        <v>1</v>
      </c>
      <c r="L42">
        <v>0</v>
      </c>
      <c r="M42">
        <v>136</v>
      </c>
      <c r="S42" t="s">
        <v>4240</v>
      </c>
    </row>
    <row r="43" spans="1:19">
      <c r="A43" t="s">
        <v>2610</v>
      </c>
      <c r="B43">
        <v>1</v>
      </c>
      <c r="C43">
        <v>2</v>
      </c>
      <c r="D43">
        <v>8</v>
      </c>
      <c r="E43">
        <v>0</v>
      </c>
      <c r="F43">
        <v>0</v>
      </c>
      <c r="G43">
        <v>0</v>
      </c>
      <c r="H43">
        <v>0</v>
      </c>
      <c r="I43">
        <v>8</v>
      </c>
      <c r="J43">
        <v>11</v>
      </c>
      <c r="K43">
        <v>3</v>
      </c>
      <c r="L43">
        <v>0</v>
      </c>
      <c r="M43">
        <v>68</v>
      </c>
      <c r="S43" t="s">
        <v>4241</v>
      </c>
    </row>
    <row r="44" spans="1:19">
      <c r="A44" t="s">
        <v>2611</v>
      </c>
      <c r="B44">
        <v>0</v>
      </c>
      <c r="C44">
        <v>0</v>
      </c>
      <c r="D44">
        <v>0</v>
      </c>
      <c r="E44">
        <v>11</v>
      </c>
      <c r="F44">
        <v>0</v>
      </c>
      <c r="G44">
        <v>0</v>
      </c>
      <c r="H44">
        <v>0</v>
      </c>
      <c r="I44">
        <v>5</v>
      </c>
      <c r="J44">
        <v>11</v>
      </c>
      <c r="K44">
        <v>1</v>
      </c>
      <c r="L44">
        <v>0</v>
      </c>
      <c r="M44">
        <v>5</v>
      </c>
      <c r="S44" t="s">
        <v>4242</v>
      </c>
    </row>
    <row r="45" spans="1:19">
      <c r="A45" t="s">
        <v>2612</v>
      </c>
      <c r="B45">
        <v>4</v>
      </c>
      <c r="C45">
        <v>5</v>
      </c>
      <c r="D45">
        <v>1</v>
      </c>
      <c r="E45">
        <v>0</v>
      </c>
      <c r="F45">
        <v>0</v>
      </c>
      <c r="G45">
        <v>0</v>
      </c>
      <c r="H45">
        <v>0</v>
      </c>
      <c r="I45">
        <v>5</v>
      </c>
      <c r="J45">
        <v>10</v>
      </c>
      <c r="K45">
        <v>3</v>
      </c>
      <c r="L45">
        <v>1</v>
      </c>
      <c r="M45">
        <v>24</v>
      </c>
      <c r="S45" t="s">
        <v>4243</v>
      </c>
    </row>
    <row r="46" spans="1:19">
      <c r="A46" t="s">
        <v>2613</v>
      </c>
      <c r="B46">
        <v>0</v>
      </c>
      <c r="C46">
        <v>0</v>
      </c>
      <c r="D46">
        <v>0</v>
      </c>
      <c r="E46">
        <v>8</v>
      </c>
      <c r="F46">
        <v>2</v>
      </c>
      <c r="G46">
        <v>0</v>
      </c>
      <c r="H46">
        <v>0</v>
      </c>
      <c r="I46">
        <v>7</v>
      </c>
      <c r="J46">
        <v>10</v>
      </c>
      <c r="K46">
        <v>2</v>
      </c>
      <c r="L46">
        <v>0</v>
      </c>
      <c r="M46">
        <v>126</v>
      </c>
      <c r="P46" t="s">
        <v>255</v>
      </c>
      <c r="Q46" t="s">
        <v>7671</v>
      </c>
      <c r="S46" t="s">
        <v>4244</v>
      </c>
    </row>
    <row r="47" spans="1:19">
      <c r="A47" t="s">
        <v>2614</v>
      </c>
      <c r="B47">
        <v>0</v>
      </c>
      <c r="C47">
        <v>0</v>
      </c>
      <c r="D47">
        <v>0</v>
      </c>
      <c r="E47">
        <v>6</v>
      </c>
      <c r="F47">
        <v>4</v>
      </c>
      <c r="G47">
        <v>0</v>
      </c>
      <c r="H47">
        <v>0</v>
      </c>
      <c r="I47">
        <v>5</v>
      </c>
      <c r="J47">
        <v>10</v>
      </c>
      <c r="K47">
        <v>2</v>
      </c>
      <c r="L47">
        <v>0</v>
      </c>
      <c r="M47">
        <v>2</v>
      </c>
      <c r="P47" t="s">
        <v>1021</v>
      </c>
      <c r="Q47" t="s">
        <v>7525</v>
      </c>
      <c r="S47" t="s">
        <v>4245</v>
      </c>
    </row>
    <row r="48" spans="1:19">
      <c r="A48" t="s">
        <v>2615</v>
      </c>
      <c r="B48">
        <v>1</v>
      </c>
      <c r="C48">
        <v>4</v>
      </c>
      <c r="D48">
        <v>5</v>
      </c>
      <c r="E48">
        <v>0</v>
      </c>
      <c r="F48">
        <v>0</v>
      </c>
      <c r="G48">
        <v>0</v>
      </c>
      <c r="H48">
        <v>0</v>
      </c>
      <c r="I48">
        <v>7</v>
      </c>
      <c r="J48">
        <v>10</v>
      </c>
      <c r="K48">
        <v>3</v>
      </c>
      <c r="L48">
        <v>0</v>
      </c>
      <c r="M48">
        <v>273</v>
      </c>
      <c r="S48" t="s">
        <v>4246</v>
      </c>
    </row>
    <row r="49" spans="1:19">
      <c r="A49" t="s">
        <v>2616</v>
      </c>
      <c r="B49">
        <v>2</v>
      </c>
      <c r="C49">
        <v>2</v>
      </c>
      <c r="D49">
        <v>5</v>
      </c>
      <c r="E49">
        <v>1</v>
      </c>
      <c r="F49">
        <v>0</v>
      </c>
      <c r="G49">
        <v>0</v>
      </c>
      <c r="H49">
        <v>0</v>
      </c>
      <c r="I49">
        <v>2</v>
      </c>
      <c r="J49">
        <v>10</v>
      </c>
      <c r="K49">
        <v>4</v>
      </c>
      <c r="L49">
        <v>0</v>
      </c>
      <c r="M49">
        <v>191</v>
      </c>
      <c r="P49" t="s">
        <v>2502</v>
      </c>
      <c r="Q49" t="s">
        <v>7561</v>
      </c>
      <c r="S49" t="s">
        <v>4247</v>
      </c>
    </row>
    <row r="50" spans="1:19">
      <c r="A50" t="s">
        <v>2617</v>
      </c>
      <c r="B50">
        <v>10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9</v>
      </c>
      <c r="J50">
        <v>10</v>
      </c>
      <c r="K50">
        <v>1</v>
      </c>
      <c r="L50">
        <v>0</v>
      </c>
      <c r="M50">
        <v>44</v>
      </c>
      <c r="P50" t="s">
        <v>2506</v>
      </c>
      <c r="Q50" t="s">
        <v>7652</v>
      </c>
      <c r="S50" t="s">
        <v>4248</v>
      </c>
    </row>
    <row r="51" spans="1:19">
      <c r="A51" t="s">
        <v>2618</v>
      </c>
      <c r="B51">
        <v>0</v>
      </c>
      <c r="C51">
        <v>0</v>
      </c>
      <c r="D51">
        <v>0</v>
      </c>
      <c r="E51">
        <v>3</v>
      </c>
      <c r="F51">
        <v>7</v>
      </c>
      <c r="G51">
        <v>0</v>
      </c>
      <c r="H51">
        <v>0</v>
      </c>
      <c r="I51">
        <v>1</v>
      </c>
      <c r="J51">
        <v>10</v>
      </c>
      <c r="K51">
        <v>2</v>
      </c>
      <c r="L51">
        <v>0</v>
      </c>
      <c r="M51">
        <v>15</v>
      </c>
      <c r="S51" t="s">
        <v>4249</v>
      </c>
    </row>
    <row r="52" spans="1:19">
      <c r="A52" t="s">
        <v>2619</v>
      </c>
      <c r="B52">
        <v>0</v>
      </c>
      <c r="C52">
        <v>0</v>
      </c>
      <c r="D52">
        <v>0</v>
      </c>
      <c r="E52">
        <v>9</v>
      </c>
      <c r="F52">
        <v>1</v>
      </c>
      <c r="G52">
        <v>0</v>
      </c>
      <c r="H52">
        <v>0</v>
      </c>
      <c r="I52">
        <v>9</v>
      </c>
      <c r="J52">
        <v>10</v>
      </c>
      <c r="K52">
        <v>2</v>
      </c>
      <c r="L52">
        <v>0</v>
      </c>
      <c r="M52">
        <v>1</v>
      </c>
      <c r="P52" t="s">
        <v>4</v>
      </c>
      <c r="Q52" t="s">
        <v>7673</v>
      </c>
      <c r="S52" t="s">
        <v>4250</v>
      </c>
    </row>
    <row r="53" spans="1:19">
      <c r="A53" t="s">
        <v>2620</v>
      </c>
      <c r="B53">
        <v>2</v>
      </c>
      <c r="C53">
        <v>4</v>
      </c>
      <c r="D53">
        <v>3</v>
      </c>
      <c r="E53">
        <v>0</v>
      </c>
      <c r="F53">
        <v>0</v>
      </c>
      <c r="G53">
        <v>0</v>
      </c>
      <c r="H53">
        <v>0</v>
      </c>
      <c r="I53">
        <v>7</v>
      </c>
      <c r="J53">
        <v>9</v>
      </c>
      <c r="K53">
        <v>3</v>
      </c>
      <c r="L53">
        <v>1</v>
      </c>
      <c r="M53">
        <v>533</v>
      </c>
      <c r="P53" t="s">
        <v>0</v>
      </c>
      <c r="Q53" t="s">
        <v>7649</v>
      </c>
      <c r="S53" t="s">
        <v>4251</v>
      </c>
    </row>
    <row r="54" spans="1:19">
      <c r="A54" t="s">
        <v>2621</v>
      </c>
      <c r="B54">
        <v>2</v>
      </c>
      <c r="C54">
        <v>1</v>
      </c>
      <c r="D54">
        <v>3</v>
      </c>
      <c r="E54">
        <v>1</v>
      </c>
      <c r="F54">
        <v>1</v>
      </c>
      <c r="G54">
        <v>1</v>
      </c>
      <c r="H54">
        <v>1</v>
      </c>
      <c r="I54">
        <v>2</v>
      </c>
      <c r="J54">
        <v>9</v>
      </c>
      <c r="K54">
        <v>5</v>
      </c>
      <c r="L54">
        <v>0</v>
      </c>
      <c r="M54">
        <v>113</v>
      </c>
      <c r="R54" t="s">
        <v>4148</v>
      </c>
      <c r="S54" t="s">
        <v>7816</v>
      </c>
    </row>
    <row r="55" spans="1:19">
      <c r="A55" t="s">
        <v>2622</v>
      </c>
      <c r="B55">
        <v>0</v>
      </c>
      <c r="C55">
        <v>0</v>
      </c>
      <c r="D55">
        <v>0</v>
      </c>
      <c r="E55">
        <v>4</v>
      </c>
      <c r="F55">
        <v>4</v>
      </c>
      <c r="G55">
        <v>1</v>
      </c>
      <c r="H55">
        <v>0</v>
      </c>
      <c r="I55">
        <v>5</v>
      </c>
      <c r="J55">
        <v>9</v>
      </c>
      <c r="K55">
        <v>2</v>
      </c>
      <c r="L55">
        <v>0</v>
      </c>
      <c r="M55">
        <v>46</v>
      </c>
      <c r="P55" t="s">
        <v>2496</v>
      </c>
      <c r="Q55" t="s">
        <v>7730</v>
      </c>
      <c r="R55" t="s">
        <v>4158</v>
      </c>
      <c r="S55" t="s">
        <v>7817</v>
      </c>
    </row>
    <row r="56" spans="1:19">
      <c r="A56" t="s">
        <v>2623</v>
      </c>
      <c r="B56">
        <v>1</v>
      </c>
      <c r="C56">
        <v>1</v>
      </c>
      <c r="D56">
        <v>1</v>
      </c>
      <c r="E56">
        <v>3</v>
      </c>
      <c r="F56">
        <v>2</v>
      </c>
      <c r="G56">
        <v>1</v>
      </c>
      <c r="H56">
        <v>1</v>
      </c>
      <c r="I56">
        <v>7</v>
      </c>
      <c r="J56">
        <v>9</v>
      </c>
      <c r="K56">
        <v>5</v>
      </c>
      <c r="L56">
        <v>0</v>
      </c>
      <c r="M56">
        <v>43</v>
      </c>
      <c r="P56" t="s">
        <v>2449</v>
      </c>
      <c r="Q56" t="s">
        <v>7734</v>
      </c>
      <c r="R56" t="s">
        <v>4154</v>
      </c>
      <c r="S56" t="s">
        <v>7818</v>
      </c>
    </row>
    <row r="57" spans="1:19">
      <c r="A57" t="s">
        <v>2624</v>
      </c>
      <c r="B57">
        <v>1</v>
      </c>
      <c r="C57">
        <v>1</v>
      </c>
      <c r="D57">
        <v>1</v>
      </c>
      <c r="E57">
        <v>3</v>
      </c>
      <c r="F57">
        <v>3</v>
      </c>
      <c r="G57">
        <v>0</v>
      </c>
      <c r="H57">
        <v>0</v>
      </c>
      <c r="I57">
        <v>4</v>
      </c>
      <c r="J57">
        <v>9</v>
      </c>
      <c r="K57">
        <v>5</v>
      </c>
      <c r="L57">
        <v>0</v>
      </c>
      <c r="M57">
        <v>171</v>
      </c>
      <c r="P57" t="s">
        <v>337</v>
      </c>
      <c r="Q57" t="s">
        <v>7743</v>
      </c>
      <c r="S57" t="s">
        <v>4252</v>
      </c>
    </row>
    <row r="58" spans="1:19">
      <c r="A58" t="s">
        <v>2625</v>
      </c>
      <c r="B58">
        <v>0</v>
      </c>
      <c r="C58">
        <v>0</v>
      </c>
      <c r="D58">
        <v>0</v>
      </c>
      <c r="E58">
        <v>5</v>
      </c>
      <c r="F58">
        <v>4</v>
      </c>
      <c r="G58">
        <v>0</v>
      </c>
      <c r="H58">
        <v>0</v>
      </c>
      <c r="I58">
        <v>8</v>
      </c>
      <c r="J58">
        <v>9</v>
      </c>
      <c r="K58">
        <v>2</v>
      </c>
      <c r="L58">
        <v>0</v>
      </c>
      <c r="M58">
        <v>9</v>
      </c>
      <c r="S58" t="s">
        <v>4253</v>
      </c>
    </row>
    <row r="59" spans="1:19">
      <c r="A59" t="s">
        <v>2626</v>
      </c>
      <c r="B59">
        <v>0</v>
      </c>
      <c r="C59">
        <v>0</v>
      </c>
      <c r="D59">
        <v>0</v>
      </c>
      <c r="E59">
        <v>8</v>
      </c>
      <c r="F59">
        <v>1</v>
      </c>
      <c r="G59">
        <v>0</v>
      </c>
      <c r="H59">
        <v>0</v>
      </c>
      <c r="I59">
        <v>1</v>
      </c>
      <c r="J59">
        <v>9</v>
      </c>
      <c r="K59">
        <v>2</v>
      </c>
      <c r="L59">
        <v>0</v>
      </c>
      <c r="M59">
        <v>1</v>
      </c>
      <c r="S59" t="s">
        <v>4254</v>
      </c>
    </row>
    <row r="60" spans="1:19">
      <c r="A60" t="s">
        <v>2627</v>
      </c>
      <c r="B60">
        <v>0</v>
      </c>
      <c r="C60">
        <v>0</v>
      </c>
      <c r="D60">
        <v>0</v>
      </c>
      <c r="E60">
        <v>6</v>
      </c>
      <c r="F60">
        <v>3</v>
      </c>
      <c r="G60">
        <v>0</v>
      </c>
      <c r="H60">
        <v>0</v>
      </c>
      <c r="I60">
        <v>2</v>
      </c>
      <c r="J60">
        <v>9</v>
      </c>
      <c r="K60">
        <v>2</v>
      </c>
      <c r="L60">
        <v>0</v>
      </c>
      <c r="M60">
        <v>8</v>
      </c>
      <c r="S60" t="s">
        <v>4255</v>
      </c>
    </row>
    <row r="61" spans="1:19">
      <c r="A61" t="s">
        <v>2628</v>
      </c>
      <c r="B61">
        <v>7</v>
      </c>
      <c r="C61">
        <v>0</v>
      </c>
      <c r="D61">
        <v>1</v>
      </c>
      <c r="E61">
        <v>0</v>
      </c>
      <c r="F61">
        <v>1</v>
      </c>
      <c r="G61">
        <v>0</v>
      </c>
      <c r="H61">
        <v>0</v>
      </c>
      <c r="I61">
        <v>1</v>
      </c>
      <c r="J61">
        <v>9</v>
      </c>
      <c r="K61">
        <v>3</v>
      </c>
      <c r="L61">
        <v>0</v>
      </c>
      <c r="M61">
        <v>383</v>
      </c>
      <c r="S61" t="s">
        <v>4256</v>
      </c>
    </row>
    <row r="62" spans="1:19">
      <c r="A62" t="s">
        <v>2629</v>
      </c>
      <c r="B62">
        <v>3</v>
      </c>
      <c r="C62">
        <v>3</v>
      </c>
      <c r="D62">
        <v>1</v>
      </c>
      <c r="E62">
        <v>1</v>
      </c>
      <c r="F62">
        <v>1</v>
      </c>
      <c r="G62">
        <v>0</v>
      </c>
      <c r="H62">
        <v>0</v>
      </c>
      <c r="I62">
        <v>8</v>
      </c>
      <c r="J62">
        <v>9</v>
      </c>
      <c r="K62">
        <v>5</v>
      </c>
      <c r="L62">
        <v>0</v>
      </c>
      <c r="M62">
        <v>215</v>
      </c>
      <c r="P62" t="s">
        <v>858</v>
      </c>
      <c r="Q62" t="s">
        <v>7560</v>
      </c>
      <c r="S62" t="s">
        <v>4257</v>
      </c>
    </row>
    <row r="63" spans="1:19">
      <c r="A63" t="s">
        <v>2630</v>
      </c>
      <c r="B63">
        <v>0</v>
      </c>
      <c r="C63">
        <v>0</v>
      </c>
      <c r="D63">
        <v>1</v>
      </c>
      <c r="E63">
        <v>1</v>
      </c>
      <c r="F63">
        <v>1</v>
      </c>
      <c r="G63">
        <v>6</v>
      </c>
      <c r="H63">
        <v>4</v>
      </c>
      <c r="I63">
        <v>3</v>
      </c>
      <c r="J63">
        <v>9</v>
      </c>
      <c r="K63">
        <v>3</v>
      </c>
      <c r="L63">
        <v>0</v>
      </c>
      <c r="M63">
        <v>30</v>
      </c>
      <c r="R63" s="1" t="s">
        <v>7837</v>
      </c>
      <c r="S63" s="1" t="s">
        <v>7819</v>
      </c>
    </row>
    <row r="64" spans="1:19">
      <c r="A64" t="s">
        <v>2631</v>
      </c>
      <c r="B64">
        <v>0</v>
      </c>
      <c r="C64">
        <v>0</v>
      </c>
      <c r="D64">
        <v>3</v>
      </c>
      <c r="E64">
        <v>1</v>
      </c>
      <c r="F64">
        <v>5</v>
      </c>
      <c r="G64">
        <v>0</v>
      </c>
      <c r="H64">
        <v>0</v>
      </c>
      <c r="I64">
        <v>6</v>
      </c>
      <c r="J64">
        <v>9</v>
      </c>
      <c r="K64">
        <v>3</v>
      </c>
      <c r="L64">
        <v>0</v>
      </c>
      <c r="M64">
        <v>213</v>
      </c>
      <c r="S64" t="s">
        <v>4258</v>
      </c>
    </row>
    <row r="65" spans="1:19">
      <c r="A65" t="s">
        <v>2632</v>
      </c>
      <c r="B65">
        <v>0</v>
      </c>
      <c r="C65">
        <v>1</v>
      </c>
      <c r="D65">
        <v>3</v>
      </c>
      <c r="E65">
        <v>4</v>
      </c>
      <c r="F65">
        <v>1</v>
      </c>
      <c r="G65">
        <v>0</v>
      </c>
      <c r="H65">
        <v>0</v>
      </c>
      <c r="I65">
        <v>4</v>
      </c>
      <c r="J65">
        <v>9</v>
      </c>
      <c r="K65">
        <v>4</v>
      </c>
      <c r="L65">
        <v>0</v>
      </c>
      <c r="M65">
        <v>218</v>
      </c>
      <c r="S65" t="s">
        <v>4259</v>
      </c>
    </row>
    <row r="66" spans="1:19">
      <c r="A66" t="s">
        <v>2633</v>
      </c>
      <c r="B66">
        <v>0</v>
      </c>
      <c r="C66">
        <v>0</v>
      </c>
      <c r="D66">
        <v>0</v>
      </c>
      <c r="E66">
        <v>5</v>
      </c>
      <c r="F66">
        <v>4</v>
      </c>
      <c r="G66">
        <v>0</v>
      </c>
      <c r="H66">
        <v>0</v>
      </c>
      <c r="I66">
        <v>3</v>
      </c>
      <c r="J66">
        <v>9</v>
      </c>
      <c r="K66">
        <v>2</v>
      </c>
      <c r="L66">
        <v>0</v>
      </c>
      <c r="M66">
        <v>0</v>
      </c>
      <c r="N66">
        <v>-0.38163957999999998</v>
      </c>
      <c r="O66">
        <v>-3.6943440000000001E-2</v>
      </c>
      <c r="S66" t="s">
        <v>4260</v>
      </c>
    </row>
    <row r="67" spans="1:19">
      <c r="A67" t="s">
        <v>2634</v>
      </c>
      <c r="B67">
        <v>1</v>
      </c>
      <c r="C67">
        <v>0</v>
      </c>
      <c r="D67">
        <v>1</v>
      </c>
      <c r="E67">
        <v>1</v>
      </c>
      <c r="F67">
        <v>6</v>
      </c>
      <c r="G67">
        <v>0</v>
      </c>
      <c r="H67">
        <v>0</v>
      </c>
      <c r="I67">
        <v>7</v>
      </c>
      <c r="J67">
        <v>9</v>
      </c>
      <c r="K67">
        <v>4</v>
      </c>
      <c r="L67">
        <v>0</v>
      </c>
      <c r="M67">
        <v>245</v>
      </c>
      <c r="P67" t="s">
        <v>88</v>
      </c>
      <c r="Q67" t="s">
        <v>7540</v>
      </c>
      <c r="S67" t="s">
        <v>4261</v>
      </c>
    </row>
    <row r="68" spans="1:19">
      <c r="A68" t="s">
        <v>2635</v>
      </c>
      <c r="B68">
        <v>0</v>
      </c>
      <c r="C68">
        <v>0</v>
      </c>
      <c r="D68">
        <v>0</v>
      </c>
      <c r="E68">
        <v>6</v>
      </c>
      <c r="F68">
        <v>1</v>
      </c>
      <c r="G68">
        <v>2</v>
      </c>
      <c r="H68">
        <v>0</v>
      </c>
      <c r="I68">
        <v>7</v>
      </c>
      <c r="J68">
        <v>9</v>
      </c>
      <c r="K68">
        <v>2</v>
      </c>
      <c r="L68">
        <v>0</v>
      </c>
      <c r="M68">
        <v>78</v>
      </c>
      <c r="P68" t="s">
        <v>1313</v>
      </c>
      <c r="Q68" t="s">
        <v>7609</v>
      </c>
      <c r="R68" t="s">
        <v>7838</v>
      </c>
      <c r="S68" t="s">
        <v>7820</v>
      </c>
    </row>
    <row r="69" spans="1:19">
      <c r="A69" t="s">
        <v>2636</v>
      </c>
      <c r="B69">
        <v>4</v>
      </c>
      <c r="C69">
        <v>0</v>
      </c>
      <c r="D69">
        <v>1</v>
      </c>
      <c r="E69">
        <v>2</v>
      </c>
      <c r="F69">
        <v>2</v>
      </c>
      <c r="G69">
        <v>0</v>
      </c>
      <c r="H69">
        <v>0</v>
      </c>
      <c r="I69">
        <v>1</v>
      </c>
      <c r="J69">
        <v>9</v>
      </c>
      <c r="K69">
        <v>4</v>
      </c>
      <c r="L69">
        <v>0</v>
      </c>
      <c r="M69">
        <v>14</v>
      </c>
      <c r="S69" t="s">
        <v>4262</v>
      </c>
    </row>
    <row r="70" spans="1:19">
      <c r="A70" t="s">
        <v>2637</v>
      </c>
      <c r="B70">
        <v>1</v>
      </c>
      <c r="C70">
        <v>1</v>
      </c>
      <c r="D70">
        <v>1</v>
      </c>
      <c r="E70">
        <v>3</v>
      </c>
      <c r="F70">
        <v>2</v>
      </c>
      <c r="G70">
        <v>0</v>
      </c>
      <c r="H70">
        <v>0</v>
      </c>
      <c r="I70">
        <v>2</v>
      </c>
      <c r="J70">
        <v>8</v>
      </c>
      <c r="K70">
        <v>5</v>
      </c>
      <c r="L70">
        <v>0</v>
      </c>
      <c r="M70">
        <v>30</v>
      </c>
      <c r="S70" t="s">
        <v>4263</v>
      </c>
    </row>
    <row r="71" spans="1:19">
      <c r="A71" t="s">
        <v>2638</v>
      </c>
      <c r="B71">
        <v>1</v>
      </c>
      <c r="C71">
        <v>2</v>
      </c>
      <c r="D71">
        <v>5</v>
      </c>
      <c r="E71">
        <v>0</v>
      </c>
      <c r="F71">
        <v>0</v>
      </c>
      <c r="G71">
        <v>0</v>
      </c>
      <c r="H71">
        <v>0</v>
      </c>
      <c r="I71">
        <v>7</v>
      </c>
      <c r="J71">
        <v>8</v>
      </c>
      <c r="K71">
        <v>3</v>
      </c>
      <c r="L71">
        <v>1</v>
      </c>
      <c r="M71">
        <v>50</v>
      </c>
      <c r="P71" t="s">
        <v>10</v>
      </c>
      <c r="Q71" t="s">
        <v>7741</v>
      </c>
      <c r="S71" t="s">
        <v>4264</v>
      </c>
    </row>
    <row r="72" spans="1:19">
      <c r="A72" t="s">
        <v>2639</v>
      </c>
      <c r="B72">
        <v>0</v>
      </c>
      <c r="C72">
        <v>0</v>
      </c>
      <c r="D72">
        <v>0</v>
      </c>
      <c r="E72">
        <v>4</v>
      </c>
      <c r="F72">
        <v>4</v>
      </c>
      <c r="G72">
        <v>0</v>
      </c>
      <c r="H72">
        <v>0</v>
      </c>
      <c r="I72">
        <v>2</v>
      </c>
      <c r="J72">
        <v>8</v>
      </c>
      <c r="K72">
        <v>2</v>
      </c>
      <c r="L72">
        <v>0</v>
      </c>
      <c r="M72">
        <v>0</v>
      </c>
      <c r="N72">
        <v>-0.38168246</v>
      </c>
      <c r="O72">
        <v>-3.6994029999999997E-2</v>
      </c>
      <c r="S72" t="s">
        <v>4265</v>
      </c>
    </row>
    <row r="73" spans="1:19">
      <c r="A73" t="s">
        <v>2640</v>
      </c>
      <c r="B73">
        <v>0</v>
      </c>
      <c r="C73">
        <v>5</v>
      </c>
      <c r="D73">
        <v>2</v>
      </c>
      <c r="E73">
        <v>1</v>
      </c>
      <c r="F73">
        <v>0</v>
      </c>
      <c r="G73">
        <v>0</v>
      </c>
      <c r="H73">
        <v>0</v>
      </c>
      <c r="I73">
        <v>6</v>
      </c>
      <c r="J73">
        <v>8</v>
      </c>
      <c r="K73">
        <v>3</v>
      </c>
      <c r="L73">
        <v>0</v>
      </c>
      <c r="M73">
        <v>91</v>
      </c>
      <c r="P73" t="s">
        <v>5</v>
      </c>
      <c r="Q73" t="s">
        <v>7679</v>
      </c>
      <c r="S73" t="s">
        <v>4266</v>
      </c>
    </row>
    <row r="74" spans="1:19">
      <c r="A74" t="s">
        <v>2641</v>
      </c>
      <c r="B74">
        <v>0</v>
      </c>
      <c r="C74">
        <v>0</v>
      </c>
      <c r="D74">
        <v>0</v>
      </c>
      <c r="E74">
        <v>4</v>
      </c>
      <c r="F74">
        <v>4</v>
      </c>
      <c r="G74">
        <v>0</v>
      </c>
      <c r="H74">
        <v>0</v>
      </c>
      <c r="I74">
        <v>4</v>
      </c>
      <c r="J74">
        <v>8</v>
      </c>
      <c r="K74">
        <v>2</v>
      </c>
      <c r="L74">
        <v>0</v>
      </c>
      <c r="M74">
        <v>0</v>
      </c>
      <c r="N74">
        <v>-0.38168246</v>
      </c>
      <c r="O74">
        <v>-3.6994029999999997E-2</v>
      </c>
      <c r="P74" t="s">
        <v>2511</v>
      </c>
      <c r="Q74" t="s">
        <v>7586</v>
      </c>
      <c r="S74" t="s">
        <v>4267</v>
      </c>
    </row>
    <row r="75" spans="1:19">
      <c r="A75" t="s">
        <v>2642</v>
      </c>
      <c r="B75">
        <v>0</v>
      </c>
      <c r="C75">
        <v>0</v>
      </c>
      <c r="D75">
        <v>2</v>
      </c>
      <c r="E75">
        <v>2</v>
      </c>
      <c r="F75">
        <v>2</v>
      </c>
      <c r="G75">
        <v>2</v>
      </c>
      <c r="H75">
        <v>1</v>
      </c>
      <c r="I75">
        <v>6</v>
      </c>
      <c r="J75">
        <v>8</v>
      </c>
      <c r="K75">
        <v>3</v>
      </c>
      <c r="L75">
        <v>0</v>
      </c>
      <c r="M75">
        <v>279</v>
      </c>
      <c r="P75" t="s">
        <v>2097</v>
      </c>
      <c r="Q75" t="s">
        <v>7611</v>
      </c>
      <c r="R75" t="s">
        <v>7839</v>
      </c>
      <c r="S75" t="s">
        <v>7821</v>
      </c>
    </row>
    <row r="76" spans="1:19">
      <c r="A76" t="s">
        <v>2643</v>
      </c>
      <c r="B76">
        <v>2</v>
      </c>
      <c r="C76">
        <v>1</v>
      </c>
      <c r="D76">
        <v>3</v>
      </c>
      <c r="E76">
        <v>1</v>
      </c>
      <c r="F76">
        <v>1</v>
      </c>
      <c r="G76">
        <v>0</v>
      </c>
      <c r="H76">
        <v>0</v>
      </c>
      <c r="I76">
        <v>4</v>
      </c>
      <c r="J76">
        <v>8</v>
      </c>
      <c r="K76">
        <v>5</v>
      </c>
      <c r="L76">
        <v>0</v>
      </c>
      <c r="M76">
        <v>138</v>
      </c>
      <c r="P76" t="s">
        <v>1021</v>
      </c>
      <c r="Q76" t="s">
        <v>7525</v>
      </c>
      <c r="S76" t="s">
        <v>4268</v>
      </c>
    </row>
    <row r="77" spans="1:19">
      <c r="A77" t="s">
        <v>2644</v>
      </c>
      <c r="B77">
        <v>2</v>
      </c>
      <c r="C77">
        <v>3</v>
      </c>
      <c r="D77">
        <v>3</v>
      </c>
      <c r="E77">
        <v>0</v>
      </c>
      <c r="F77">
        <v>0</v>
      </c>
      <c r="G77">
        <v>0</v>
      </c>
      <c r="H77">
        <v>0</v>
      </c>
      <c r="I77">
        <v>6</v>
      </c>
      <c r="J77">
        <v>8</v>
      </c>
      <c r="K77">
        <v>3</v>
      </c>
      <c r="L77">
        <v>1</v>
      </c>
      <c r="M77">
        <v>175</v>
      </c>
      <c r="S77" t="s">
        <v>4269</v>
      </c>
    </row>
    <row r="78" spans="1:19">
      <c r="A78" t="s">
        <v>2645</v>
      </c>
      <c r="B78">
        <v>0</v>
      </c>
      <c r="C78">
        <v>0</v>
      </c>
      <c r="D78">
        <v>0</v>
      </c>
      <c r="E78">
        <v>4</v>
      </c>
      <c r="F78">
        <v>2</v>
      </c>
      <c r="G78">
        <v>2</v>
      </c>
      <c r="H78">
        <v>1</v>
      </c>
      <c r="I78">
        <v>6</v>
      </c>
      <c r="J78">
        <v>8</v>
      </c>
      <c r="K78">
        <v>2</v>
      </c>
      <c r="L78">
        <v>0</v>
      </c>
      <c r="M78">
        <v>67</v>
      </c>
      <c r="P78" t="s">
        <v>2493</v>
      </c>
      <c r="Q78" t="s">
        <v>7644</v>
      </c>
      <c r="R78" t="s">
        <v>7840</v>
      </c>
      <c r="S78" t="s">
        <v>7822</v>
      </c>
    </row>
    <row r="79" spans="1:19">
      <c r="A79" t="s">
        <v>2646</v>
      </c>
      <c r="B79">
        <v>2</v>
      </c>
      <c r="C79">
        <v>1</v>
      </c>
      <c r="D79">
        <v>5</v>
      </c>
      <c r="E79">
        <v>0</v>
      </c>
      <c r="F79">
        <v>0</v>
      </c>
      <c r="G79">
        <v>0</v>
      </c>
      <c r="H79">
        <v>0</v>
      </c>
      <c r="I79">
        <v>1</v>
      </c>
      <c r="J79">
        <v>8</v>
      </c>
      <c r="K79">
        <v>3</v>
      </c>
      <c r="L79">
        <v>0</v>
      </c>
      <c r="M79">
        <v>147</v>
      </c>
      <c r="S79" t="s">
        <v>4270</v>
      </c>
    </row>
    <row r="80" spans="1:19">
      <c r="A80" t="s">
        <v>2647</v>
      </c>
      <c r="B80">
        <v>2</v>
      </c>
      <c r="C80">
        <v>1</v>
      </c>
      <c r="D80">
        <v>5</v>
      </c>
      <c r="E80">
        <v>0</v>
      </c>
      <c r="F80">
        <v>0</v>
      </c>
      <c r="G80">
        <v>0</v>
      </c>
      <c r="H80">
        <v>0</v>
      </c>
      <c r="I80">
        <v>3</v>
      </c>
      <c r="J80">
        <v>8</v>
      </c>
      <c r="K80">
        <v>3</v>
      </c>
      <c r="L80">
        <v>0</v>
      </c>
      <c r="M80">
        <v>214</v>
      </c>
      <c r="S80" t="s">
        <v>4271</v>
      </c>
    </row>
    <row r="81" spans="1:19">
      <c r="A81" t="s">
        <v>2648</v>
      </c>
      <c r="B81">
        <v>1</v>
      </c>
      <c r="C81">
        <v>1</v>
      </c>
      <c r="D81">
        <v>3</v>
      </c>
      <c r="E81">
        <v>2</v>
      </c>
      <c r="F81">
        <v>1</v>
      </c>
      <c r="G81">
        <v>0</v>
      </c>
      <c r="H81">
        <v>0</v>
      </c>
      <c r="I81">
        <v>8</v>
      </c>
      <c r="J81">
        <v>8</v>
      </c>
      <c r="K81">
        <v>5</v>
      </c>
      <c r="L81">
        <v>0</v>
      </c>
      <c r="M81">
        <v>78</v>
      </c>
      <c r="P81" t="s">
        <v>215</v>
      </c>
      <c r="Q81" t="s">
        <v>7534</v>
      </c>
      <c r="S81" t="s">
        <v>4272</v>
      </c>
    </row>
    <row r="82" spans="1:19">
      <c r="A82" t="s">
        <v>2649</v>
      </c>
      <c r="B82">
        <v>2</v>
      </c>
      <c r="C82">
        <v>2</v>
      </c>
      <c r="D82">
        <v>2</v>
      </c>
      <c r="E82">
        <v>1</v>
      </c>
      <c r="F82">
        <v>0</v>
      </c>
      <c r="G82">
        <v>1</v>
      </c>
      <c r="H82">
        <v>1</v>
      </c>
      <c r="I82">
        <v>1</v>
      </c>
      <c r="J82">
        <v>8</v>
      </c>
      <c r="K82">
        <v>4</v>
      </c>
      <c r="L82">
        <v>1</v>
      </c>
      <c r="M82">
        <v>74</v>
      </c>
      <c r="R82" t="s">
        <v>4149</v>
      </c>
      <c r="S82" t="s">
        <v>7823</v>
      </c>
    </row>
    <row r="83" spans="1:19">
      <c r="A83" t="s">
        <v>2650</v>
      </c>
      <c r="B83">
        <v>2</v>
      </c>
      <c r="C83">
        <v>2</v>
      </c>
      <c r="D83">
        <v>1</v>
      </c>
      <c r="E83">
        <v>1</v>
      </c>
      <c r="F83">
        <v>1</v>
      </c>
      <c r="G83">
        <v>1</v>
      </c>
      <c r="H83">
        <v>1</v>
      </c>
      <c r="I83">
        <v>4</v>
      </c>
      <c r="J83">
        <v>8</v>
      </c>
      <c r="K83">
        <v>5</v>
      </c>
      <c r="L83">
        <v>1</v>
      </c>
      <c r="M83">
        <v>132</v>
      </c>
      <c r="P83" t="s">
        <v>756</v>
      </c>
      <c r="Q83" t="s">
        <v>7658</v>
      </c>
      <c r="R83" t="s">
        <v>757</v>
      </c>
      <c r="S83" t="s">
        <v>7824</v>
      </c>
    </row>
    <row r="84" spans="1:19">
      <c r="A84" t="s">
        <v>2651</v>
      </c>
      <c r="B84">
        <v>0</v>
      </c>
      <c r="C84">
        <v>0</v>
      </c>
      <c r="D84">
        <v>1</v>
      </c>
      <c r="E84">
        <v>4</v>
      </c>
      <c r="F84">
        <v>3</v>
      </c>
      <c r="G84">
        <v>0</v>
      </c>
      <c r="H84">
        <v>0</v>
      </c>
      <c r="I84">
        <v>8</v>
      </c>
      <c r="J84">
        <v>8</v>
      </c>
      <c r="K84">
        <v>3</v>
      </c>
      <c r="L84">
        <v>0</v>
      </c>
      <c r="M84">
        <v>0</v>
      </c>
      <c r="N84">
        <v>-8.0773919999999999E-2</v>
      </c>
      <c r="O84">
        <v>-1.8526540000000001E-2</v>
      </c>
      <c r="S84" t="s">
        <v>4273</v>
      </c>
    </row>
    <row r="85" spans="1:19">
      <c r="A85" t="s">
        <v>2652</v>
      </c>
      <c r="B85">
        <v>0</v>
      </c>
      <c r="C85">
        <v>1</v>
      </c>
      <c r="D85">
        <v>3</v>
      </c>
      <c r="E85">
        <v>3</v>
      </c>
      <c r="F85">
        <v>1</v>
      </c>
      <c r="G85">
        <v>0</v>
      </c>
      <c r="H85">
        <v>0</v>
      </c>
      <c r="I85">
        <v>4</v>
      </c>
      <c r="J85">
        <v>8</v>
      </c>
      <c r="K85">
        <v>4</v>
      </c>
      <c r="L85">
        <v>0</v>
      </c>
      <c r="M85">
        <v>93</v>
      </c>
      <c r="P85" t="s">
        <v>2521</v>
      </c>
      <c r="Q85" t="s">
        <v>7748</v>
      </c>
      <c r="S85" t="s">
        <v>4274</v>
      </c>
    </row>
    <row r="86" spans="1:19">
      <c r="A86" t="s">
        <v>2653</v>
      </c>
      <c r="B86">
        <v>0</v>
      </c>
      <c r="C86">
        <v>1</v>
      </c>
      <c r="D86">
        <v>5</v>
      </c>
      <c r="E86">
        <v>1</v>
      </c>
      <c r="F86">
        <v>1</v>
      </c>
      <c r="G86">
        <v>0</v>
      </c>
      <c r="H86">
        <v>0</v>
      </c>
      <c r="I86">
        <v>3</v>
      </c>
      <c r="J86">
        <v>8</v>
      </c>
      <c r="K86">
        <v>4</v>
      </c>
      <c r="L86">
        <v>1</v>
      </c>
      <c r="M86">
        <v>82</v>
      </c>
      <c r="S86" t="s">
        <v>4275</v>
      </c>
    </row>
    <row r="87" spans="1:19">
      <c r="A87" t="s">
        <v>2654</v>
      </c>
      <c r="B87">
        <v>2</v>
      </c>
      <c r="C87">
        <v>5</v>
      </c>
      <c r="D87">
        <v>1</v>
      </c>
      <c r="E87">
        <v>0</v>
      </c>
      <c r="F87">
        <v>0</v>
      </c>
      <c r="G87">
        <v>0</v>
      </c>
      <c r="H87">
        <v>0</v>
      </c>
      <c r="I87">
        <v>7</v>
      </c>
      <c r="J87">
        <v>8</v>
      </c>
      <c r="K87">
        <v>3</v>
      </c>
      <c r="L87">
        <v>0</v>
      </c>
      <c r="M87">
        <v>117</v>
      </c>
      <c r="P87" t="s">
        <v>8</v>
      </c>
      <c r="Q87" t="s">
        <v>7663</v>
      </c>
      <c r="S87" t="s">
        <v>4276</v>
      </c>
    </row>
    <row r="88" spans="1:19">
      <c r="A88" t="s">
        <v>2655</v>
      </c>
      <c r="B88">
        <v>1</v>
      </c>
      <c r="C88">
        <v>1</v>
      </c>
      <c r="D88">
        <v>4</v>
      </c>
      <c r="E88">
        <v>0</v>
      </c>
      <c r="F88">
        <v>0</v>
      </c>
      <c r="G88">
        <v>2</v>
      </c>
      <c r="H88">
        <v>1</v>
      </c>
      <c r="I88">
        <v>5</v>
      </c>
      <c r="J88">
        <v>8</v>
      </c>
      <c r="K88">
        <v>3</v>
      </c>
      <c r="L88">
        <v>0</v>
      </c>
      <c r="M88">
        <v>70</v>
      </c>
      <c r="P88" t="s">
        <v>125</v>
      </c>
      <c r="Q88" t="s">
        <v>7551</v>
      </c>
      <c r="R88" t="s">
        <v>7841</v>
      </c>
      <c r="S88" t="s">
        <v>7825</v>
      </c>
    </row>
    <row r="89" spans="1:19">
      <c r="A89" t="s">
        <v>2656</v>
      </c>
      <c r="B89">
        <v>3</v>
      </c>
      <c r="C89">
        <v>2</v>
      </c>
      <c r="D89">
        <v>3</v>
      </c>
      <c r="E89">
        <v>0</v>
      </c>
      <c r="F89">
        <v>0</v>
      </c>
      <c r="G89">
        <v>0</v>
      </c>
      <c r="H89">
        <v>0</v>
      </c>
      <c r="I89">
        <v>5</v>
      </c>
      <c r="J89">
        <v>8</v>
      </c>
      <c r="K89">
        <v>3</v>
      </c>
      <c r="L89">
        <v>0</v>
      </c>
      <c r="M89">
        <v>126</v>
      </c>
      <c r="P89" t="s">
        <v>246</v>
      </c>
      <c r="Q89" t="s">
        <v>7524</v>
      </c>
      <c r="S89" t="s">
        <v>4277</v>
      </c>
    </row>
    <row r="90" spans="1:19">
      <c r="A90" t="s">
        <v>2657</v>
      </c>
      <c r="B90">
        <v>0</v>
      </c>
      <c r="C90">
        <v>0</v>
      </c>
      <c r="D90">
        <v>0</v>
      </c>
      <c r="E90">
        <v>4</v>
      </c>
      <c r="F90">
        <v>3</v>
      </c>
      <c r="G90">
        <v>0</v>
      </c>
      <c r="H90">
        <v>0</v>
      </c>
      <c r="I90">
        <v>1</v>
      </c>
      <c r="J90">
        <v>7</v>
      </c>
      <c r="K90">
        <v>2</v>
      </c>
      <c r="L90">
        <v>0</v>
      </c>
      <c r="M90">
        <v>0</v>
      </c>
      <c r="N90">
        <v>-0.38162731999999999</v>
      </c>
      <c r="O90">
        <v>-3.692898E-2</v>
      </c>
      <c r="S90" t="s">
        <v>4278</v>
      </c>
    </row>
    <row r="91" spans="1:19">
      <c r="A91" t="s">
        <v>2658</v>
      </c>
      <c r="B91">
        <v>3</v>
      </c>
      <c r="C91">
        <v>1</v>
      </c>
      <c r="D91">
        <v>3</v>
      </c>
      <c r="E91">
        <v>0</v>
      </c>
      <c r="F91">
        <v>0</v>
      </c>
      <c r="G91">
        <v>0</v>
      </c>
      <c r="H91">
        <v>0</v>
      </c>
      <c r="I91">
        <v>1</v>
      </c>
      <c r="J91">
        <v>7</v>
      </c>
      <c r="K91">
        <v>3</v>
      </c>
      <c r="L91">
        <v>0</v>
      </c>
      <c r="M91">
        <v>190</v>
      </c>
      <c r="S91" t="s">
        <v>4279</v>
      </c>
    </row>
    <row r="92" spans="1:19">
      <c r="A92" t="s">
        <v>2659</v>
      </c>
      <c r="B92">
        <v>1</v>
      </c>
      <c r="C92">
        <v>1</v>
      </c>
      <c r="D92">
        <v>1</v>
      </c>
      <c r="E92">
        <v>1</v>
      </c>
      <c r="F92">
        <v>1</v>
      </c>
      <c r="G92">
        <v>2</v>
      </c>
      <c r="H92">
        <v>2</v>
      </c>
      <c r="I92">
        <v>4</v>
      </c>
      <c r="J92">
        <v>7</v>
      </c>
      <c r="K92">
        <v>5</v>
      </c>
      <c r="L92">
        <v>0</v>
      </c>
      <c r="M92">
        <v>35</v>
      </c>
      <c r="P92" t="s">
        <v>125</v>
      </c>
      <c r="Q92" t="s">
        <v>7551</v>
      </c>
      <c r="R92" t="s">
        <v>7842</v>
      </c>
      <c r="S92" s="1" t="s">
        <v>7826</v>
      </c>
    </row>
    <row r="93" spans="1:19">
      <c r="A93" t="s">
        <v>2660</v>
      </c>
      <c r="B93">
        <v>2</v>
      </c>
      <c r="C93">
        <v>1</v>
      </c>
      <c r="D93">
        <v>2</v>
      </c>
      <c r="E93">
        <v>1</v>
      </c>
      <c r="F93">
        <v>1</v>
      </c>
      <c r="G93">
        <v>0</v>
      </c>
      <c r="H93">
        <v>0</v>
      </c>
      <c r="I93">
        <v>1</v>
      </c>
      <c r="J93">
        <v>7</v>
      </c>
      <c r="K93">
        <v>5</v>
      </c>
      <c r="L93">
        <v>0</v>
      </c>
      <c r="M93">
        <v>121</v>
      </c>
      <c r="S93" t="s">
        <v>4280</v>
      </c>
    </row>
    <row r="94" spans="1:19">
      <c r="A94" t="s">
        <v>2661</v>
      </c>
      <c r="B94">
        <v>4</v>
      </c>
      <c r="C94">
        <v>0</v>
      </c>
      <c r="D94">
        <v>2</v>
      </c>
      <c r="E94">
        <v>0</v>
      </c>
      <c r="F94">
        <v>0</v>
      </c>
      <c r="G94">
        <v>1</v>
      </c>
      <c r="H94">
        <v>0</v>
      </c>
      <c r="I94">
        <v>5</v>
      </c>
      <c r="J94">
        <v>7</v>
      </c>
      <c r="K94">
        <v>2</v>
      </c>
      <c r="L94">
        <v>0</v>
      </c>
      <c r="M94">
        <v>280</v>
      </c>
      <c r="P94" t="s">
        <v>16</v>
      </c>
      <c r="Q94" t="s">
        <v>7595</v>
      </c>
      <c r="R94" t="s">
        <v>4202</v>
      </c>
      <c r="S94" t="s">
        <v>7827</v>
      </c>
    </row>
    <row r="95" spans="1:19">
      <c r="A95" t="s">
        <v>2662</v>
      </c>
      <c r="B95">
        <v>1</v>
      </c>
      <c r="C95">
        <v>0</v>
      </c>
      <c r="D95">
        <v>5</v>
      </c>
      <c r="E95">
        <v>0</v>
      </c>
      <c r="F95">
        <v>0</v>
      </c>
      <c r="G95">
        <v>1</v>
      </c>
      <c r="H95">
        <v>0</v>
      </c>
      <c r="I95">
        <v>4</v>
      </c>
      <c r="J95">
        <v>7</v>
      </c>
      <c r="K95">
        <v>2</v>
      </c>
      <c r="L95">
        <v>0</v>
      </c>
      <c r="M95">
        <v>287</v>
      </c>
      <c r="P95" t="s">
        <v>1021</v>
      </c>
      <c r="Q95" t="s">
        <v>7525</v>
      </c>
      <c r="R95" t="s">
        <v>1914</v>
      </c>
      <c r="S95" t="s">
        <v>7828</v>
      </c>
    </row>
    <row r="96" spans="1:19">
      <c r="A96" t="s">
        <v>2663</v>
      </c>
      <c r="B96">
        <v>2</v>
      </c>
      <c r="C96">
        <v>2</v>
      </c>
      <c r="D96">
        <v>3</v>
      </c>
      <c r="E96">
        <v>0</v>
      </c>
      <c r="F96">
        <v>0</v>
      </c>
      <c r="G96">
        <v>0</v>
      </c>
      <c r="H96">
        <v>0</v>
      </c>
      <c r="I96">
        <v>7</v>
      </c>
      <c r="J96">
        <v>7</v>
      </c>
      <c r="K96">
        <v>3</v>
      </c>
      <c r="L96">
        <v>0</v>
      </c>
      <c r="M96">
        <v>69</v>
      </c>
      <c r="S96" t="s">
        <v>4281</v>
      </c>
    </row>
    <row r="97" spans="1:19">
      <c r="A97" t="s">
        <v>2664</v>
      </c>
      <c r="B97">
        <v>0</v>
      </c>
      <c r="C97">
        <v>1</v>
      </c>
      <c r="D97">
        <v>1</v>
      </c>
      <c r="E97">
        <v>3</v>
      </c>
      <c r="F97">
        <v>2</v>
      </c>
      <c r="G97">
        <v>0</v>
      </c>
      <c r="H97">
        <v>0</v>
      </c>
      <c r="I97">
        <v>6</v>
      </c>
      <c r="J97">
        <v>7</v>
      </c>
      <c r="K97">
        <v>4</v>
      </c>
      <c r="L97">
        <v>0</v>
      </c>
      <c r="M97">
        <v>83</v>
      </c>
      <c r="P97" t="s">
        <v>2511</v>
      </c>
      <c r="Q97" t="s">
        <v>7586</v>
      </c>
      <c r="S97" t="s">
        <v>4282</v>
      </c>
    </row>
    <row r="98" spans="1:19">
      <c r="A98" t="s">
        <v>2665</v>
      </c>
      <c r="B98">
        <v>0</v>
      </c>
      <c r="C98">
        <v>0</v>
      </c>
      <c r="D98">
        <v>0</v>
      </c>
      <c r="E98">
        <v>5</v>
      </c>
      <c r="F98">
        <v>2</v>
      </c>
      <c r="G98">
        <v>0</v>
      </c>
      <c r="H98">
        <v>0</v>
      </c>
      <c r="I98">
        <v>5</v>
      </c>
      <c r="J98">
        <v>7</v>
      </c>
      <c r="K98">
        <v>2</v>
      </c>
      <c r="L98">
        <v>0</v>
      </c>
      <c r="M98">
        <v>84</v>
      </c>
      <c r="S98" t="s">
        <v>4283</v>
      </c>
    </row>
    <row r="99" spans="1:19">
      <c r="A99" t="s">
        <v>2666</v>
      </c>
      <c r="B99">
        <v>1</v>
      </c>
      <c r="C99">
        <v>0</v>
      </c>
      <c r="D99">
        <v>2</v>
      </c>
      <c r="E99">
        <v>3</v>
      </c>
      <c r="F99">
        <v>1</v>
      </c>
      <c r="G99">
        <v>0</v>
      </c>
      <c r="H99">
        <v>0</v>
      </c>
      <c r="I99">
        <v>5</v>
      </c>
      <c r="J99">
        <v>7</v>
      </c>
      <c r="K99">
        <v>4</v>
      </c>
      <c r="L99">
        <v>0</v>
      </c>
      <c r="M99">
        <v>87</v>
      </c>
      <c r="P99" t="s">
        <v>584</v>
      </c>
      <c r="Q99" t="s">
        <v>7613</v>
      </c>
      <c r="S99" t="s">
        <v>4284</v>
      </c>
    </row>
    <row r="100" spans="1:19">
      <c r="A100" t="s">
        <v>2667</v>
      </c>
      <c r="B100">
        <v>1</v>
      </c>
      <c r="C100">
        <v>1</v>
      </c>
      <c r="D100">
        <v>1</v>
      </c>
      <c r="E100">
        <v>2</v>
      </c>
      <c r="F100">
        <v>1</v>
      </c>
      <c r="G100">
        <v>1</v>
      </c>
      <c r="H100">
        <v>0</v>
      </c>
      <c r="I100">
        <v>5</v>
      </c>
      <c r="J100">
        <v>7</v>
      </c>
      <c r="K100">
        <v>5</v>
      </c>
      <c r="L100">
        <v>0</v>
      </c>
      <c r="M100">
        <v>104</v>
      </c>
      <c r="P100" t="s">
        <v>8</v>
      </c>
      <c r="Q100" t="s">
        <v>7663</v>
      </c>
      <c r="R100" t="s">
        <v>2017</v>
      </c>
      <c r="S100" t="s">
        <v>7829</v>
      </c>
    </row>
    <row r="101" spans="1:19">
      <c r="A101" t="s">
        <v>2668</v>
      </c>
      <c r="B101">
        <v>1</v>
      </c>
      <c r="C101">
        <v>1</v>
      </c>
      <c r="D101">
        <v>5</v>
      </c>
      <c r="E101">
        <v>0</v>
      </c>
      <c r="F101">
        <v>0</v>
      </c>
      <c r="G101">
        <v>0</v>
      </c>
      <c r="H101">
        <v>0</v>
      </c>
      <c r="I101">
        <v>6</v>
      </c>
      <c r="J101">
        <v>7</v>
      </c>
      <c r="K101">
        <v>3</v>
      </c>
      <c r="L101">
        <v>0</v>
      </c>
      <c r="M101">
        <v>101</v>
      </c>
      <c r="P101" t="s">
        <v>1193</v>
      </c>
      <c r="Q101" t="s">
        <v>7708</v>
      </c>
      <c r="S101" t="s">
        <v>4285</v>
      </c>
    </row>
    <row r="102" spans="1:19">
      <c r="A102" t="s">
        <v>2669</v>
      </c>
      <c r="B102">
        <v>4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5</v>
      </c>
      <c r="J102">
        <v>7</v>
      </c>
      <c r="K102">
        <v>2</v>
      </c>
      <c r="L102">
        <v>0</v>
      </c>
      <c r="M102">
        <v>36</v>
      </c>
      <c r="P102" t="s">
        <v>789</v>
      </c>
      <c r="Q102" t="s">
        <v>7651</v>
      </c>
      <c r="S102" t="s">
        <v>4286</v>
      </c>
    </row>
    <row r="103" spans="1:19">
      <c r="A103" t="s">
        <v>2670</v>
      </c>
      <c r="B103">
        <v>0</v>
      </c>
      <c r="C103">
        <v>0</v>
      </c>
      <c r="D103">
        <v>0</v>
      </c>
      <c r="E103">
        <v>5</v>
      </c>
      <c r="F103">
        <v>2</v>
      </c>
      <c r="G103">
        <v>0</v>
      </c>
      <c r="H103">
        <v>0</v>
      </c>
      <c r="I103">
        <v>4</v>
      </c>
      <c r="J103">
        <v>7</v>
      </c>
      <c r="K103">
        <v>2</v>
      </c>
      <c r="L103">
        <v>0</v>
      </c>
      <c r="M103">
        <v>0</v>
      </c>
      <c r="N103">
        <v>-0.38151705000000002</v>
      </c>
      <c r="O103">
        <v>-3.6798890000000001E-2</v>
      </c>
      <c r="S103" t="s">
        <v>4287</v>
      </c>
    </row>
    <row r="104" spans="1:19">
      <c r="A104" t="s">
        <v>2671</v>
      </c>
      <c r="B104">
        <v>0</v>
      </c>
      <c r="C104">
        <v>0</v>
      </c>
      <c r="D104">
        <v>0</v>
      </c>
      <c r="E104">
        <v>5</v>
      </c>
      <c r="F104">
        <v>1</v>
      </c>
      <c r="G104">
        <v>1</v>
      </c>
      <c r="H104">
        <v>0</v>
      </c>
      <c r="I104">
        <v>6</v>
      </c>
      <c r="J104">
        <v>7</v>
      </c>
      <c r="K104">
        <v>2</v>
      </c>
      <c r="L104">
        <v>0</v>
      </c>
      <c r="M104">
        <v>50</v>
      </c>
      <c r="P104" t="s">
        <v>1313</v>
      </c>
      <c r="Q104" t="s">
        <v>7609</v>
      </c>
      <c r="R104" t="s">
        <v>4155</v>
      </c>
      <c r="S104" t="s">
        <v>7830</v>
      </c>
    </row>
    <row r="105" spans="1:19">
      <c r="A105" t="s">
        <v>2672</v>
      </c>
      <c r="B105">
        <v>1</v>
      </c>
      <c r="C105">
        <v>2</v>
      </c>
      <c r="D105">
        <v>4</v>
      </c>
      <c r="E105">
        <v>0</v>
      </c>
      <c r="F105">
        <v>0</v>
      </c>
      <c r="G105">
        <v>0</v>
      </c>
      <c r="H105">
        <v>0</v>
      </c>
      <c r="I105">
        <v>6</v>
      </c>
      <c r="J105">
        <v>7</v>
      </c>
      <c r="K105">
        <v>3</v>
      </c>
      <c r="L105">
        <v>0</v>
      </c>
      <c r="M105">
        <v>41</v>
      </c>
      <c r="P105" t="s">
        <v>9</v>
      </c>
      <c r="Q105" t="s">
        <v>7647</v>
      </c>
      <c r="S105" t="s">
        <v>4288</v>
      </c>
    </row>
    <row r="106" spans="1:19">
      <c r="A106" t="s">
        <v>2673</v>
      </c>
      <c r="B106">
        <v>2</v>
      </c>
      <c r="C106">
        <v>1</v>
      </c>
      <c r="D106">
        <v>4</v>
      </c>
      <c r="E106">
        <v>0</v>
      </c>
      <c r="F106">
        <v>0</v>
      </c>
      <c r="G106">
        <v>0</v>
      </c>
      <c r="H106">
        <v>0</v>
      </c>
      <c r="I106">
        <v>5</v>
      </c>
      <c r="J106">
        <v>7</v>
      </c>
      <c r="K106">
        <v>3</v>
      </c>
      <c r="L106">
        <v>0</v>
      </c>
      <c r="M106">
        <v>64</v>
      </c>
      <c r="S106" t="s">
        <v>4289</v>
      </c>
    </row>
    <row r="107" spans="1:19">
      <c r="A107" t="s">
        <v>2674</v>
      </c>
      <c r="B107">
        <v>4</v>
      </c>
      <c r="C107">
        <v>2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5</v>
      </c>
      <c r="J107">
        <v>7</v>
      </c>
      <c r="K107">
        <v>3</v>
      </c>
      <c r="L107">
        <v>0</v>
      </c>
      <c r="M107">
        <v>66</v>
      </c>
      <c r="P107" t="s">
        <v>1531</v>
      </c>
      <c r="Q107" t="s">
        <v>7563</v>
      </c>
      <c r="S107" t="s">
        <v>4290</v>
      </c>
    </row>
    <row r="108" spans="1:19">
      <c r="A108" t="s">
        <v>2675</v>
      </c>
      <c r="B108">
        <v>6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7</v>
      </c>
      <c r="J108">
        <v>7</v>
      </c>
      <c r="K108">
        <v>2</v>
      </c>
      <c r="L108">
        <v>0</v>
      </c>
      <c r="M108">
        <v>0</v>
      </c>
      <c r="N108">
        <v>2.7793011399999998</v>
      </c>
      <c r="O108">
        <v>-1.9798385700000001</v>
      </c>
      <c r="S108" t="s">
        <v>4291</v>
      </c>
    </row>
    <row r="109" spans="1:19">
      <c r="A109" t="s">
        <v>2676</v>
      </c>
      <c r="B109">
        <v>3</v>
      </c>
      <c r="C109">
        <v>1</v>
      </c>
      <c r="D109">
        <v>1</v>
      </c>
      <c r="E109">
        <v>1</v>
      </c>
      <c r="F109">
        <v>1</v>
      </c>
      <c r="G109">
        <v>0</v>
      </c>
      <c r="H109">
        <v>0</v>
      </c>
      <c r="I109">
        <v>1</v>
      </c>
      <c r="J109">
        <v>7</v>
      </c>
      <c r="K109">
        <v>5</v>
      </c>
      <c r="L109">
        <v>0</v>
      </c>
      <c r="M109">
        <v>128</v>
      </c>
      <c r="S109" t="s">
        <v>4292</v>
      </c>
    </row>
    <row r="110" spans="1:19">
      <c r="A110" t="s">
        <v>2677</v>
      </c>
      <c r="B110">
        <v>3</v>
      </c>
      <c r="C110">
        <v>1</v>
      </c>
      <c r="D110">
        <v>3</v>
      </c>
      <c r="E110">
        <v>0</v>
      </c>
      <c r="F110">
        <v>0</v>
      </c>
      <c r="G110">
        <v>0</v>
      </c>
      <c r="H110">
        <v>0</v>
      </c>
      <c r="I110">
        <v>4</v>
      </c>
      <c r="J110">
        <v>7</v>
      </c>
      <c r="K110">
        <v>3</v>
      </c>
      <c r="L110">
        <v>0</v>
      </c>
      <c r="M110">
        <v>157</v>
      </c>
      <c r="P110" t="s">
        <v>2455</v>
      </c>
      <c r="Q110" t="s">
        <v>7568</v>
      </c>
      <c r="S110" t="s">
        <v>4293</v>
      </c>
    </row>
    <row r="111" spans="1:19">
      <c r="A111" t="s">
        <v>2678</v>
      </c>
      <c r="B111">
        <v>0</v>
      </c>
      <c r="C111">
        <v>5</v>
      </c>
      <c r="D111">
        <v>2</v>
      </c>
      <c r="E111">
        <v>0</v>
      </c>
      <c r="F111">
        <v>0</v>
      </c>
      <c r="G111">
        <v>0</v>
      </c>
      <c r="H111">
        <v>0</v>
      </c>
      <c r="I111">
        <v>7</v>
      </c>
      <c r="J111">
        <v>7</v>
      </c>
      <c r="K111">
        <v>2</v>
      </c>
      <c r="L111">
        <v>0</v>
      </c>
      <c r="M111">
        <v>62</v>
      </c>
      <c r="S111" t="s">
        <v>4294</v>
      </c>
    </row>
    <row r="112" spans="1:19">
      <c r="A112" t="s">
        <v>2679</v>
      </c>
      <c r="B112">
        <v>0</v>
      </c>
      <c r="C112">
        <v>0</v>
      </c>
      <c r="D112">
        <v>7</v>
      </c>
      <c r="E112">
        <v>0</v>
      </c>
      <c r="F112">
        <v>0</v>
      </c>
      <c r="G112">
        <v>0</v>
      </c>
      <c r="H112">
        <v>0</v>
      </c>
      <c r="I112">
        <v>6</v>
      </c>
      <c r="J112">
        <v>7</v>
      </c>
      <c r="K112">
        <v>1</v>
      </c>
      <c r="L112">
        <v>0</v>
      </c>
      <c r="M112">
        <v>32</v>
      </c>
      <c r="S112" t="s">
        <v>4295</v>
      </c>
    </row>
    <row r="113" spans="1:19">
      <c r="A113" t="s">
        <v>2680</v>
      </c>
      <c r="B113">
        <v>0</v>
      </c>
      <c r="C113">
        <v>0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6</v>
      </c>
      <c r="J113">
        <v>7</v>
      </c>
      <c r="K113">
        <v>1</v>
      </c>
      <c r="L113">
        <v>0</v>
      </c>
      <c r="M113">
        <v>85</v>
      </c>
      <c r="P113" t="s">
        <v>2482</v>
      </c>
      <c r="Q113" t="s">
        <v>7677</v>
      </c>
      <c r="S113" t="s">
        <v>4296</v>
      </c>
    </row>
    <row r="114" spans="1:19">
      <c r="A114" t="s">
        <v>2681</v>
      </c>
      <c r="B114">
        <v>2</v>
      </c>
      <c r="C114">
        <v>2</v>
      </c>
      <c r="D114">
        <v>1</v>
      </c>
      <c r="E114">
        <v>1</v>
      </c>
      <c r="F114">
        <v>1</v>
      </c>
      <c r="G114">
        <v>0</v>
      </c>
      <c r="H114">
        <v>0</v>
      </c>
      <c r="I114">
        <v>2</v>
      </c>
      <c r="J114">
        <v>7</v>
      </c>
      <c r="K114">
        <v>5</v>
      </c>
      <c r="L114">
        <v>0</v>
      </c>
      <c r="M114">
        <v>105</v>
      </c>
      <c r="S114" t="s">
        <v>4297</v>
      </c>
    </row>
    <row r="115" spans="1:19">
      <c r="A115" t="s">
        <v>2682</v>
      </c>
      <c r="B115">
        <v>4</v>
      </c>
      <c r="C115">
        <v>2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2</v>
      </c>
      <c r="J115">
        <v>7</v>
      </c>
      <c r="K115">
        <v>3</v>
      </c>
      <c r="L115">
        <v>0</v>
      </c>
      <c r="M115">
        <v>22</v>
      </c>
      <c r="S115" t="s">
        <v>4298</v>
      </c>
    </row>
    <row r="116" spans="1:19">
      <c r="A116" t="s">
        <v>2683</v>
      </c>
      <c r="B116">
        <v>0</v>
      </c>
      <c r="C116">
        <v>0</v>
      </c>
      <c r="D116">
        <v>0</v>
      </c>
      <c r="E116">
        <v>2</v>
      </c>
      <c r="F116">
        <v>5</v>
      </c>
      <c r="G116">
        <v>0</v>
      </c>
      <c r="H116">
        <v>0</v>
      </c>
      <c r="I116">
        <v>6</v>
      </c>
      <c r="J116">
        <v>7</v>
      </c>
      <c r="K116">
        <v>2</v>
      </c>
      <c r="L116">
        <v>0</v>
      </c>
      <c r="M116">
        <v>0</v>
      </c>
      <c r="N116">
        <v>-0.38184786999999998</v>
      </c>
      <c r="O116">
        <v>-3.7189159999999999E-2</v>
      </c>
      <c r="S116" t="s">
        <v>4299</v>
      </c>
    </row>
    <row r="117" spans="1:19">
      <c r="A117" t="s">
        <v>2684</v>
      </c>
      <c r="B117">
        <v>1</v>
      </c>
      <c r="C117">
        <v>2</v>
      </c>
      <c r="D117">
        <v>4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7</v>
      </c>
      <c r="K117">
        <v>3</v>
      </c>
      <c r="L117">
        <v>0</v>
      </c>
      <c r="M117">
        <v>250</v>
      </c>
      <c r="S117" t="s">
        <v>4300</v>
      </c>
    </row>
    <row r="118" spans="1:19">
      <c r="A118" t="s">
        <v>2685</v>
      </c>
      <c r="B118">
        <v>2</v>
      </c>
      <c r="C118">
        <v>2</v>
      </c>
      <c r="D118">
        <v>3</v>
      </c>
      <c r="E118">
        <v>0</v>
      </c>
      <c r="F118">
        <v>0</v>
      </c>
      <c r="G118">
        <v>0</v>
      </c>
      <c r="H118">
        <v>0</v>
      </c>
      <c r="I118">
        <v>3</v>
      </c>
      <c r="J118">
        <v>7</v>
      </c>
      <c r="K118">
        <v>3</v>
      </c>
      <c r="L118">
        <v>1</v>
      </c>
      <c r="M118">
        <v>71</v>
      </c>
      <c r="P118" t="s">
        <v>2486</v>
      </c>
      <c r="Q118" t="s">
        <v>7537</v>
      </c>
      <c r="S118" t="s">
        <v>4301</v>
      </c>
    </row>
    <row r="119" spans="1:19">
      <c r="A119" t="s">
        <v>2686</v>
      </c>
      <c r="B119">
        <v>0</v>
      </c>
      <c r="C119">
        <v>0</v>
      </c>
      <c r="D119">
        <v>0</v>
      </c>
      <c r="E119">
        <v>7</v>
      </c>
      <c r="F119">
        <v>0</v>
      </c>
      <c r="G119">
        <v>0</v>
      </c>
      <c r="H119">
        <v>0</v>
      </c>
      <c r="I119">
        <v>6</v>
      </c>
      <c r="J119">
        <v>7</v>
      </c>
      <c r="K119">
        <v>1</v>
      </c>
      <c r="L119">
        <v>0</v>
      </c>
      <c r="M119">
        <v>0</v>
      </c>
      <c r="N119">
        <v>-0.38129649999999998</v>
      </c>
      <c r="O119">
        <v>-3.6538719999999997E-2</v>
      </c>
      <c r="P119" t="s">
        <v>4</v>
      </c>
      <c r="Q119" t="s">
        <v>7673</v>
      </c>
      <c r="S119" t="s">
        <v>4302</v>
      </c>
    </row>
    <row r="120" spans="1:19">
      <c r="A120" t="s">
        <v>2687</v>
      </c>
      <c r="B120">
        <v>2</v>
      </c>
      <c r="C120">
        <v>2</v>
      </c>
      <c r="D120">
        <v>3</v>
      </c>
      <c r="E120">
        <v>0</v>
      </c>
      <c r="F120">
        <v>0</v>
      </c>
      <c r="G120">
        <v>0</v>
      </c>
      <c r="H120">
        <v>0</v>
      </c>
      <c r="I120">
        <v>2</v>
      </c>
      <c r="J120">
        <v>7</v>
      </c>
      <c r="K120">
        <v>3</v>
      </c>
      <c r="L120">
        <v>0</v>
      </c>
      <c r="M120">
        <v>328</v>
      </c>
      <c r="S120" t="s">
        <v>4303</v>
      </c>
    </row>
    <row r="121" spans="1:19">
      <c r="A121" t="s">
        <v>2688</v>
      </c>
      <c r="B121">
        <v>6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7</v>
      </c>
      <c r="J121">
        <v>7</v>
      </c>
      <c r="K121">
        <v>2</v>
      </c>
      <c r="L121">
        <v>0</v>
      </c>
      <c r="M121">
        <v>72</v>
      </c>
      <c r="P121" t="s">
        <v>15</v>
      </c>
      <c r="Q121" t="s">
        <v>7678</v>
      </c>
      <c r="S121" t="s">
        <v>4304</v>
      </c>
    </row>
    <row r="122" spans="1:19">
      <c r="A122" t="s">
        <v>2689</v>
      </c>
      <c r="B122">
        <v>3</v>
      </c>
      <c r="C122">
        <v>1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7</v>
      </c>
      <c r="K122">
        <v>3</v>
      </c>
      <c r="L122">
        <v>0</v>
      </c>
      <c r="M122">
        <v>56</v>
      </c>
      <c r="S122" t="s">
        <v>4305</v>
      </c>
    </row>
    <row r="123" spans="1:19">
      <c r="A123" t="s">
        <v>2690</v>
      </c>
      <c r="B123">
        <v>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7</v>
      </c>
      <c r="J123">
        <v>7</v>
      </c>
      <c r="K123">
        <v>1</v>
      </c>
      <c r="L123">
        <v>0</v>
      </c>
      <c r="M123">
        <v>0</v>
      </c>
      <c r="N123">
        <v>2.9049846700000002</v>
      </c>
      <c r="O123">
        <v>-2.3281934299999998</v>
      </c>
      <c r="S123" t="s">
        <v>4306</v>
      </c>
    </row>
    <row r="124" spans="1:19">
      <c r="A124" t="s">
        <v>2691</v>
      </c>
      <c r="B124">
        <v>1</v>
      </c>
      <c r="C124">
        <v>1</v>
      </c>
      <c r="D124">
        <v>5</v>
      </c>
      <c r="E124">
        <v>0</v>
      </c>
      <c r="F124">
        <v>0</v>
      </c>
      <c r="G124">
        <v>0</v>
      </c>
      <c r="H124">
        <v>0</v>
      </c>
      <c r="I124">
        <v>7</v>
      </c>
      <c r="J124">
        <v>7</v>
      </c>
      <c r="K124">
        <v>3</v>
      </c>
      <c r="L124">
        <v>0</v>
      </c>
      <c r="M124">
        <v>77</v>
      </c>
      <c r="S124" t="s">
        <v>4307</v>
      </c>
    </row>
    <row r="125" spans="1:19">
      <c r="A125" t="s">
        <v>2692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2</v>
      </c>
      <c r="H125">
        <v>2</v>
      </c>
      <c r="I125">
        <v>5</v>
      </c>
      <c r="J125">
        <v>7</v>
      </c>
      <c r="K125">
        <v>5</v>
      </c>
      <c r="L125">
        <v>0</v>
      </c>
      <c r="M125">
        <v>202</v>
      </c>
      <c r="R125" t="s">
        <v>7843</v>
      </c>
      <c r="S125" t="s">
        <v>7831</v>
      </c>
    </row>
    <row r="126" spans="1:19">
      <c r="A126" t="s">
        <v>2693</v>
      </c>
      <c r="B126">
        <v>2</v>
      </c>
      <c r="C126">
        <v>2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7</v>
      </c>
      <c r="K126">
        <v>3</v>
      </c>
      <c r="L126">
        <v>0</v>
      </c>
      <c r="M126">
        <v>46</v>
      </c>
      <c r="S126" t="s">
        <v>4308</v>
      </c>
    </row>
    <row r="127" spans="1:19">
      <c r="A127" t="s">
        <v>2694</v>
      </c>
      <c r="B127">
        <v>3</v>
      </c>
      <c r="C127">
        <v>1</v>
      </c>
      <c r="D127">
        <v>1</v>
      </c>
      <c r="E127">
        <v>1</v>
      </c>
      <c r="F127">
        <v>0</v>
      </c>
      <c r="G127">
        <v>0</v>
      </c>
      <c r="H127">
        <v>0</v>
      </c>
      <c r="I127">
        <v>3</v>
      </c>
      <c r="J127">
        <v>6</v>
      </c>
      <c r="K127">
        <v>4</v>
      </c>
      <c r="L127">
        <v>0</v>
      </c>
      <c r="M127">
        <v>119</v>
      </c>
      <c r="P127" t="s">
        <v>2502</v>
      </c>
      <c r="Q127" t="s">
        <v>7561</v>
      </c>
      <c r="S127" t="s">
        <v>4309</v>
      </c>
    </row>
    <row r="128" spans="1:19">
      <c r="A128" t="s">
        <v>2695</v>
      </c>
      <c r="B128">
        <v>0</v>
      </c>
      <c r="C128">
        <v>0</v>
      </c>
      <c r="D128">
        <v>0</v>
      </c>
      <c r="E128">
        <v>0</v>
      </c>
      <c r="F128">
        <v>6</v>
      </c>
      <c r="G128">
        <v>0</v>
      </c>
      <c r="H128">
        <v>0</v>
      </c>
      <c r="I128">
        <v>5</v>
      </c>
      <c r="J128">
        <v>6</v>
      </c>
      <c r="K128">
        <v>1</v>
      </c>
      <c r="L128">
        <v>0</v>
      </c>
      <c r="M128">
        <v>0</v>
      </c>
      <c r="N128">
        <v>-0.38206841000000002</v>
      </c>
      <c r="O128">
        <v>-3.7449339999999998E-2</v>
      </c>
      <c r="P128" t="s">
        <v>2449</v>
      </c>
      <c r="Q128" t="s">
        <v>7734</v>
      </c>
      <c r="S128" t="s">
        <v>4310</v>
      </c>
    </row>
    <row r="129" spans="1:19">
      <c r="A129" t="s">
        <v>2696</v>
      </c>
      <c r="B129">
        <v>4</v>
      </c>
      <c r="C129">
        <v>0</v>
      </c>
      <c r="D129">
        <v>2</v>
      </c>
      <c r="E129">
        <v>0</v>
      </c>
      <c r="F129">
        <v>0</v>
      </c>
      <c r="G129">
        <v>0</v>
      </c>
      <c r="H129">
        <v>0</v>
      </c>
      <c r="I129">
        <v>3</v>
      </c>
      <c r="J129">
        <v>6</v>
      </c>
      <c r="K129">
        <v>2</v>
      </c>
      <c r="L129">
        <v>0</v>
      </c>
      <c r="M129">
        <v>52</v>
      </c>
      <c r="P129" t="s">
        <v>186</v>
      </c>
      <c r="Q129" t="s">
        <v>7526</v>
      </c>
      <c r="S129" t="s">
        <v>4311</v>
      </c>
    </row>
    <row r="130" spans="1:19">
      <c r="A130" t="s">
        <v>2697</v>
      </c>
      <c r="B130">
        <v>1</v>
      </c>
      <c r="C130">
        <v>1</v>
      </c>
      <c r="D130">
        <v>1</v>
      </c>
      <c r="E130">
        <v>2</v>
      </c>
      <c r="F130">
        <v>1</v>
      </c>
      <c r="G130">
        <v>0</v>
      </c>
      <c r="H130">
        <v>0</v>
      </c>
      <c r="I130">
        <v>2</v>
      </c>
      <c r="J130">
        <v>6</v>
      </c>
      <c r="K130">
        <v>5</v>
      </c>
      <c r="L130">
        <v>0</v>
      </c>
      <c r="M130">
        <v>35</v>
      </c>
      <c r="S130" t="s">
        <v>4312</v>
      </c>
    </row>
    <row r="131" spans="1:19">
      <c r="A131" t="s">
        <v>2698</v>
      </c>
      <c r="B131">
        <v>0</v>
      </c>
      <c r="C131">
        <v>0</v>
      </c>
      <c r="D131">
        <v>0</v>
      </c>
      <c r="E131">
        <v>2</v>
      </c>
      <c r="F131">
        <v>3</v>
      </c>
      <c r="G131">
        <v>1</v>
      </c>
      <c r="H131">
        <v>0</v>
      </c>
      <c r="I131">
        <v>4</v>
      </c>
      <c r="J131">
        <v>6</v>
      </c>
      <c r="K131">
        <v>2</v>
      </c>
      <c r="L131">
        <v>0</v>
      </c>
      <c r="M131">
        <v>190</v>
      </c>
      <c r="P131" t="s">
        <v>1062</v>
      </c>
      <c r="Q131" t="s">
        <v>7544</v>
      </c>
      <c r="R131" t="s">
        <v>4190</v>
      </c>
      <c r="S131" t="s">
        <v>7832</v>
      </c>
    </row>
    <row r="132" spans="1:19">
      <c r="A132" t="s">
        <v>2699</v>
      </c>
      <c r="B132">
        <v>1</v>
      </c>
      <c r="C132">
        <v>0</v>
      </c>
      <c r="D132">
        <v>1</v>
      </c>
      <c r="E132">
        <v>2</v>
      </c>
      <c r="F132">
        <v>2</v>
      </c>
      <c r="G132">
        <v>0</v>
      </c>
      <c r="H132">
        <v>0</v>
      </c>
      <c r="I132">
        <v>1</v>
      </c>
      <c r="J132">
        <v>6</v>
      </c>
      <c r="K132">
        <v>4</v>
      </c>
      <c r="L132">
        <v>0</v>
      </c>
      <c r="M132">
        <v>301</v>
      </c>
      <c r="S132" t="s">
        <v>4313</v>
      </c>
    </row>
    <row r="133" spans="1:19">
      <c r="A133" t="s">
        <v>2700</v>
      </c>
      <c r="B133">
        <v>2</v>
      </c>
      <c r="C133">
        <v>2</v>
      </c>
      <c r="D133">
        <v>1</v>
      </c>
      <c r="E133">
        <v>1</v>
      </c>
      <c r="F133">
        <v>0</v>
      </c>
      <c r="G133">
        <v>0</v>
      </c>
      <c r="H133">
        <v>0</v>
      </c>
      <c r="I133">
        <v>4</v>
      </c>
      <c r="J133">
        <v>6</v>
      </c>
      <c r="K133">
        <v>4</v>
      </c>
      <c r="L133">
        <v>0</v>
      </c>
      <c r="M133">
        <v>18</v>
      </c>
      <c r="S133" t="s">
        <v>4314</v>
      </c>
    </row>
    <row r="134" spans="1:19">
      <c r="A134" t="s">
        <v>2701</v>
      </c>
      <c r="B134">
        <v>1</v>
      </c>
      <c r="C134">
        <v>1</v>
      </c>
      <c r="D134">
        <v>1</v>
      </c>
      <c r="E134">
        <v>2</v>
      </c>
      <c r="F134">
        <v>1</v>
      </c>
      <c r="G134">
        <v>0</v>
      </c>
      <c r="H134">
        <v>0</v>
      </c>
      <c r="I134">
        <v>6</v>
      </c>
      <c r="J134">
        <v>6</v>
      </c>
      <c r="K134">
        <v>5</v>
      </c>
      <c r="L134">
        <v>0</v>
      </c>
      <c r="M134">
        <v>25</v>
      </c>
      <c r="S134" t="s">
        <v>4315</v>
      </c>
    </row>
    <row r="135" spans="1:19">
      <c r="A135" t="s">
        <v>2702</v>
      </c>
      <c r="B135">
        <v>0</v>
      </c>
      <c r="C135">
        <v>0</v>
      </c>
      <c r="D135">
        <v>0</v>
      </c>
      <c r="E135">
        <v>3</v>
      </c>
      <c r="F135">
        <v>3</v>
      </c>
      <c r="G135">
        <v>0</v>
      </c>
      <c r="H135">
        <v>0</v>
      </c>
      <c r="I135">
        <v>4</v>
      </c>
      <c r="J135">
        <v>6</v>
      </c>
      <c r="K135">
        <v>2</v>
      </c>
      <c r="L135">
        <v>0</v>
      </c>
      <c r="M135">
        <v>14</v>
      </c>
      <c r="S135" t="s">
        <v>4316</v>
      </c>
    </row>
    <row r="136" spans="1:19">
      <c r="A136" t="s">
        <v>2703</v>
      </c>
      <c r="B136">
        <v>3</v>
      </c>
      <c r="C136">
        <v>0</v>
      </c>
      <c r="D136">
        <v>0</v>
      </c>
      <c r="E136">
        <v>1</v>
      </c>
      <c r="F136">
        <v>1</v>
      </c>
      <c r="G136">
        <v>1</v>
      </c>
      <c r="H136">
        <v>0</v>
      </c>
      <c r="I136">
        <v>4</v>
      </c>
      <c r="J136">
        <v>6</v>
      </c>
      <c r="K136">
        <v>3</v>
      </c>
      <c r="L136">
        <v>0</v>
      </c>
      <c r="M136">
        <v>179</v>
      </c>
      <c r="P136" t="s">
        <v>186</v>
      </c>
      <c r="Q136" t="s">
        <v>7526</v>
      </c>
      <c r="R136" t="s">
        <v>4204</v>
      </c>
      <c r="S136" t="s">
        <v>7833</v>
      </c>
    </row>
    <row r="137" spans="1:19">
      <c r="A137" t="s">
        <v>2704</v>
      </c>
      <c r="B137">
        <v>2</v>
      </c>
      <c r="C137">
        <v>0</v>
      </c>
      <c r="D137">
        <v>2</v>
      </c>
      <c r="E137">
        <v>1</v>
      </c>
      <c r="F137">
        <v>1</v>
      </c>
      <c r="G137">
        <v>0</v>
      </c>
      <c r="H137">
        <v>0</v>
      </c>
      <c r="I137">
        <v>2</v>
      </c>
      <c r="J137">
        <v>6</v>
      </c>
      <c r="K137">
        <v>4</v>
      </c>
      <c r="L137">
        <v>0</v>
      </c>
      <c r="M137">
        <v>101</v>
      </c>
      <c r="S137" t="s">
        <v>4317</v>
      </c>
    </row>
    <row r="138" spans="1:19">
      <c r="A138" t="s">
        <v>2705</v>
      </c>
      <c r="B138">
        <v>0</v>
      </c>
      <c r="C138">
        <v>0</v>
      </c>
      <c r="D138">
        <v>0</v>
      </c>
      <c r="E138">
        <v>4</v>
      </c>
      <c r="F138">
        <v>2</v>
      </c>
      <c r="G138">
        <v>0</v>
      </c>
      <c r="H138">
        <v>0</v>
      </c>
      <c r="I138">
        <v>6</v>
      </c>
      <c r="J138">
        <v>6</v>
      </c>
      <c r="K138">
        <v>2</v>
      </c>
      <c r="L138">
        <v>0</v>
      </c>
      <c r="M138">
        <v>1</v>
      </c>
      <c r="P138" t="s">
        <v>2449</v>
      </c>
      <c r="Q138" t="s">
        <v>7734</v>
      </c>
      <c r="S138" t="s">
        <v>4318</v>
      </c>
    </row>
    <row r="139" spans="1:19">
      <c r="A139" t="s">
        <v>2706</v>
      </c>
      <c r="B139">
        <v>0</v>
      </c>
      <c r="C139">
        <v>0</v>
      </c>
      <c r="D139">
        <v>1</v>
      </c>
      <c r="E139">
        <v>2</v>
      </c>
      <c r="F139">
        <v>3</v>
      </c>
      <c r="G139">
        <v>0</v>
      </c>
      <c r="H139">
        <v>0</v>
      </c>
      <c r="I139">
        <v>5</v>
      </c>
      <c r="J139">
        <v>6</v>
      </c>
      <c r="K139">
        <v>3</v>
      </c>
      <c r="L139">
        <v>0</v>
      </c>
      <c r="M139">
        <v>35</v>
      </c>
      <c r="P139" t="s">
        <v>2471</v>
      </c>
      <c r="Q139" t="s">
        <v>7620</v>
      </c>
      <c r="S139" t="s">
        <v>4319</v>
      </c>
    </row>
    <row r="140" spans="1:19">
      <c r="A140" t="s">
        <v>2707</v>
      </c>
      <c r="B140">
        <v>0</v>
      </c>
      <c r="C140">
        <v>1</v>
      </c>
      <c r="D140">
        <v>5</v>
      </c>
      <c r="E140">
        <v>0</v>
      </c>
      <c r="F140">
        <v>0</v>
      </c>
      <c r="G140">
        <v>0</v>
      </c>
      <c r="H140">
        <v>0</v>
      </c>
      <c r="I140">
        <v>5</v>
      </c>
      <c r="J140">
        <v>6</v>
      </c>
      <c r="K140">
        <v>2</v>
      </c>
      <c r="L140">
        <v>0</v>
      </c>
      <c r="M140">
        <v>231</v>
      </c>
      <c r="S140" t="s">
        <v>4320</v>
      </c>
    </row>
    <row r="141" spans="1:19">
      <c r="A141" t="s">
        <v>2708</v>
      </c>
      <c r="B141">
        <v>2</v>
      </c>
      <c r="C141">
        <v>2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6</v>
      </c>
      <c r="J141">
        <v>6</v>
      </c>
      <c r="K141">
        <v>3</v>
      </c>
      <c r="L141">
        <v>1</v>
      </c>
      <c r="M141">
        <v>24</v>
      </c>
      <c r="P141" t="s">
        <v>1460</v>
      </c>
      <c r="Q141" t="s">
        <v>7755</v>
      </c>
      <c r="S141" t="s">
        <v>4321</v>
      </c>
    </row>
    <row r="142" spans="1:19">
      <c r="A142" t="s">
        <v>2709</v>
      </c>
      <c r="B142">
        <v>2</v>
      </c>
      <c r="C142">
        <v>1</v>
      </c>
      <c r="D142">
        <v>1</v>
      </c>
      <c r="E142">
        <v>1</v>
      </c>
      <c r="F142">
        <v>1</v>
      </c>
      <c r="G142">
        <v>0</v>
      </c>
      <c r="H142">
        <v>0</v>
      </c>
      <c r="I142">
        <v>5</v>
      </c>
      <c r="J142">
        <v>6</v>
      </c>
      <c r="K142">
        <v>5</v>
      </c>
      <c r="L142">
        <v>0</v>
      </c>
      <c r="M142">
        <v>48</v>
      </c>
      <c r="P142" t="s">
        <v>2308</v>
      </c>
      <c r="Q142" t="s">
        <v>7698</v>
      </c>
      <c r="S142" t="s">
        <v>4322</v>
      </c>
    </row>
    <row r="143" spans="1:19">
      <c r="A143" t="s">
        <v>2710</v>
      </c>
      <c r="B143">
        <v>1</v>
      </c>
      <c r="C143">
        <v>1</v>
      </c>
      <c r="D143">
        <v>2</v>
      </c>
      <c r="E143">
        <v>1</v>
      </c>
      <c r="F143">
        <v>1</v>
      </c>
      <c r="G143">
        <v>0</v>
      </c>
      <c r="H143">
        <v>0</v>
      </c>
      <c r="I143">
        <v>2</v>
      </c>
      <c r="J143">
        <v>6</v>
      </c>
      <c r="K143">
        <v>5</v>
      </c>
      <c r="L143">
        <v>0</v>
      </c>
      <c r="M143">
        <v>65</v>
      </c>
      <c r="P143" t="s">
        <v>88</v>
      </c>
      <c r="Q143" t="s">
        <v>7540</v>
      </c>
      <c r="S143" t="s">
        <v>4323</v>
      </c>
    </row>
    <row r="144" spans="1:19">
      <c r="A144" t="s">
        <v>2711</v>
      </c>
      <c r="B144">
        <v>0</v>
      </c>
      <c r="C144">
        <v>2</v>
      </c>
      <c r="D144">
        <v>3</v>
      </c>
      <c r="E144">
        <v>0</v>
      </c>
      <c r="F144">
        <v>0</v>
      </c>
      <c r="G144">
        <v>1</v>
      </c>
      <c r="H144">
        <v>0</v>
      </c>
      <c r="I144">
        <v>5</v>
      </c>
      <c r="J144">
        <v>6</v>
      </c>
      <c r="K144">
        <v>2</v>
      </c>
      <c r="L144">
        <v>0</v>
      </c>
      <c r="M144">
        <v>78</v>
      </c>
      <c r="R144" t="s">
        <v>1277</v>
      </c>
      <c r="S144" t="s">
        <v>7806</v>
      </c>
    </row>
    <row r="145" spans="1:19">
      <c r="A145" t="s">
        <v>2712</v>
      </c>
      <c r="B145">
        <v>2</v>
      </c>
      <c r="C145">
        <v>1</v>
      </c>
      <c r="D145">
        <v>1</v>
      </c>
      <c r="E145">
        <v>1</v>
      </c>
      <c r="F145">
        <v>1</v>
      </c>
      <c r="G145">
        <v>0</v>
      </c>
      <c r="H145">
        <v>0</v>
      </c>
      <c r="I145">
        <v>5</v>
      </c>
      <c r="J145">
        <v>6</v>
      </c>
      <c r="K145">
        <v>5</v>
      </c>
      <c r="L145">
        <v>0</v>
      </c>
      <c r="M145">
        <v>298</v>
      </c>
      <c r="S145" t="s">
        <v>4324</v>
      </c>
    </row>
    <row r="146" spans="1:19">
      <c r="A146" t="s">
        <v>2713</v>
      </c>
      <c r="B146">
        <v>0</v>
      </c>
      <c r="C146">
        <v>0</v>
      </c>
      <c r="D146">
        <v>0</v>
      </c>
      <c r="E146">
        <v>5</v>
      </c>
      <c r="F146">
        <v>1</v>
      </c>
      <c r="G146">
        <v>0</v>
      </c>
      <c r="H146">
        <v>0</v>
      </c>
      <c r="I146">
        <v>3</v>
      </c>
      <c r="J146">
        <v>6</v>
      </c>
      <c r="K146">
        <v>2</v>
      </c>
      <c r="L146">
        <v>0</v>
      </c>
      <c r="M146">
        <v>0</v>
      </c>
      <c r="N146">
        <v>-0.38142515999999999</v>
      </c>
      <c r="O146">
        <v>-3.6690489999999999E-2</v>
      </c>
      <c r="P146" t="s">
        <v>4</v>
      </c>
      <c r="Q146" t="s">
        <v>7673</v>
      </c>
      <c r="S146" t="s">
        <v>4325</v>
      </c>
    </row>
    <row r="147" spans="1:19">
      <c r="A147" t="s">
        <v>2714</v>
      </c>
      <c r="B147">
        <v>0</v>
      </c>
      <c r="C147">
        <v>0</v>
      </c>
      <c r="D147">
        <v>0</v>
      </c>
      <c r="E147">
        <v>3</v>
      </c>
      <c r="F147">
        <v>3</v>
      </c>
      <c r="G147">
        <v>0</v>
      </c>
      <c r="H147">
        <v>0</v>
      </c>
      <c r="I147">
        <v>6</v>
      </c>
      <c r="J147">
        <v>6</v>
      </c>
      <c r="K147">
        <v>2</v>
      </c>
      <c r="L147">
        <v>0</v>
      </c>
      <c r="M147">
        <v>80</v>
      </c>
      <c r="P147" t="s">
        <v>4</v>
      </c>
      <c r="Q147" t="s">
        <v>7673</v>
      </c>
      <c r="S147" t="s">
        <v>4326</v>
      </c>
    </row>
    <row r="148" spans="1:19">
      <c r="A148" t="s">
        <v>2715</v>
      </c>
      <c r="B148">
        <v>0</v>
      </c>
      <c r="C148">
        <v>1</v>
      </c>
      <c r="D148">
        <v>2</v>
      </c>
      <c r="E148">
        <v>1</v>
      </c>
      <c r="F148">
        <v>2</v>
      </c>
      <c r="G148">
        <v>0</v>
      </c>
      <c r="H148">
        <v>0</v>
      </c>
      <c r="I148">
        <v>1</v>
      </c>
      <c r="J148">
        <v>6</v>
      </c>
      <c r="K148">
        <v>4</v>
      </c>
      <c r="L148">
        <v>0</v>
      </c>
      <c r="M148">
        <v>65</v>
      </c>
      <c r="S148" t="s">
        <v>4327</v>
      </c>
    </row>
    <row r="149" spans="1:19">
      <c r="A149" t="s">
        <v>2716</v>
      </c>
      <c r="B149">
        <v>1</v>
      </c>
      <c r="C149">
        <v>2</v>
      </c>
      <c r="D149">
        <v>3</v>
      </c>
      <c r="E149">
        <v>0</v>
      </c>
      <c r="F149">
        <v>0</v>
      </c>
      <c r="G149">
        <v>0</v>
      </c>
      <c r="H149">
        <v>0</v>
      </c>
      <c r="I149">
        <v>5</v>
      </c>
      <c r="J149">
        <v>6</v>
      </c>
      <c r="K149">
        <v>3</v>
      </c>
      <c r="L149">
        <v>2</v>
      </c>
      <c r="M149">
        <v>45</v>
      </c>
      <c r="P149" t="s">
        <v>6</v>
      </c>
      <c r="Q149" t="s">
        <v>7735</v>
      </c>
      <c r="S149" t="s">
        <v>4328</v>
      </c>
    </row>
    <row r="150" spans="1:19">
      <c r="A150" t="s">
        <v>2717</v>
      </c>
      <c r="B150">
        <v>1</v>
      </c>
      <c r="C150">
        <v>1</v>
      </c>
      <c r="D150">
        <v>4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6</v>
      </c>
      <c r="K150">
        <v>3</v>
      </c>
      <c r="L150">
        <v>0</v>
      </c>
      <c r="M150">
        <v>65</v>
      </c>
      <c r="S150" t="s">
        <v>4329</v>
      </c>
    </row>
    <row r="151" spans="1:19">
      <c r="A151" t="s">
        <v>2718</v>
      </c>
      <c r="B151">
        <v>0</v>
      </c>
      <c r="C151">
        <v>5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2</v>
      </c>
      <c r="J151">
        <v>6</v>
      </c>
      <c r="K151">
        <v>2</v>
      </c>
      <c r="L151">
        <v>1</v>
      </c>
      <c r="M151">
        <v>12</v>
      </c>
      <c r="S151" t="s">
        <v>4330</v>
      </c>
    </row>
    <row r="152" spans="1:19">
      <c r="A152" t="s">
        <v>2719</v>
      </c>
      <c r="B152">
        <v>1</v>
      </c>
      <c r="C152">
        <v>1</v>
      </c>
      <c r="D152">
        <v>2</v>
      </c>
      <c r="E152">
        <v>1</v>
      </c>
      <c r="F152">
        <v>1</v>
      </c>
      <c r="G152">
        <v>0</v>
      </c>
      <c r="H152">
        <v>0</v>
      </c>
      <c r="I152">
        <v>1</v>
      </c>
      <c r="J152">
        <v>6</v>
      </c>
      <c r="K152">
        <v>5</v>
      </c>
      <c r="L152">
        <v>0</v>
      </c>
      <c r="M152">
        <v>48</v>
      </c>
      <c r="P152" t="s">
        <v>1767</v>
      </c>
      <c r="Q152" t="s">
        <v>7559</v>
      </c>
      <c r="S152" t="s">
        <v>4331</v>
      </c>
    </row>
    <row r="153" spans="1:19">
      <c r="A153" t="s">
        <v>2720</v>
      </c>
      <c r="B153">
        <v>3</v>
      </c>
      <c r="C153">
        <v>1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5</v>
      </c>
      <c r="J153">
        <v>6</v>
      </c>
      <c r="K153">
        <v>3</v>
      </c>
      <c r="L153">
        <v>0</v>
      </c>
      <c r="M153">
        <v>60</v>
      </c>
      <c r="P153" t="s">
        <v>730</v>
      </c>
      <c r="Q153" t="s">
        <v>7665</v>
      </c>
      <c r="S153" t="s">
        <v>4332</v>
      </c>
    </row>
    <row r="154" spans="1:19">
      <c r="A154" t="s">
        <v>2721</v>
      </c>
      <c r="B154">
        <v>3</v>
      </c>
      <c r="C154">
        <v>0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6</v>
      </c>
      <c r="K154">
        <v>2</v>
      </c>
      <c r="L154">
        <v>0</v>
      </c>
      <c r="M154">
        <v>473</v>
      </c>
      <c r="S154" t="s">
        <v>4333</v>
      </c>
    </row>
    <row r="155" spans="1:19">
      <c r="A155" t="s">
        <v>2722</v>
      </c>
      <c r="B155">
        <v>1</v>
      </c>
      <c r="C155">
        <v>1</v>
      </c>
      <c r="D155">
        <v>3</v>
      </c>
      <c r="E155">
        <v>0</v>
      </c>
      <c r="F155">
        <v>1</v>
      </c>
      <c r="G155">
        <v>0</v>
      </c>
      <c r="H155">
        <v>0</v>
      </c>
      <c r="I155">
        <v>5</v>
      </c>
      <c r="J155">
        <v>6</v>
      </c>
      <c r="K155">
        <v>4</v>
      </c>
      <c r="L155">
        <v>0</v>
      </c>
      <c r="M155">
        <v>127</v>
      </c>
      <c r="P155" t="s">
        <v>789</v>
      </c>
      <c r="Q155" t="s">
        <v>7651</v>
      </c>
      <c r="S155" t="s">
        <v>4334</v>
      </c>
    </row>
    <row r="156" spans="1:19">
      <c r="A156" t="s">
        <v>2723</v>
      </c>
      <c r="B156">
        <v>3</v>
      </c>
      <c r="C156">
        <v>2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6</v>
      </c>
      <c r="J156">
        <v>6</v>
      </c>
      <c r="K156">
        <v>3</v>
      </c>
      <c r="L156">
        <v>0</v>
      </c>
      <c r="M156">
        <v>190</v>
      </c>
      <c r="P156" t="s">
        <v>17</v>
      </c>
      <c r="Q156" t="s">
        <v>7539</v>
      </c>
      <c r="S156" t="s">
        <v>4335</v>
      </c>
    </row>
    <row r="157" spans="1:19">
      <c r="A157" t="s">
        <v>2724</v>
      </c>
      <c r="B157">
        <v>3</v>
      </c>
      <c r="C157">
        <v>1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5</v>
      </c>
      <c r="J157">
        <v>6</v>
      </c>
      <c r="K157">
        <v>3</v>
      </c>
      <c r="L157">
        <v>0</v>
      </c>
      <c r="M157">
        <v>150</v>
      </c>
      <c r="S157" t="s">
        <v>4336</v>
      </c>
    </row>
    <row r="158" spans="1:19">
      <c r="A158" t="s">
        <v>2725</v>
      </c>
      <c r="B158">
        <v>1</v>
      </c>
      <c r="C158">
        <v>1</v>
      </c>
      <c r="D158">
        <v>2</v>
      </c>
      <c r="E158">
        <v>0</v>
      </c>
      <c r="F158">
        <v>0</v>
      </c>
      <c r="G158">
        <v>2</v>
      </c>
      <c r="H158">
        <v>0</v>
      </c>
      <c r="I158">
        <v>2</v>
      </c>
      <c r="J158">
        <v>6</v>
      </c>
      <c r="K158">
        <v>3</v>
      </c>
      <c r="L158">
        <v>0</v>
      </c>
      <c r="M158">
        <v>38</v>
      </c>
      <c r="P158" t="s">
        <v>2485</v>
      </c>
      <c r="Q158" t="s">
        <v>7657</v>
      </c>
      <c r="R158" t="s">
        <v>7844</v>
      </c>
      <c r="S158" t="s">
        <v>7805</v>
      </c>
    </row>
    <row r="159" spans="1:19">
      <c r="A159" t="s">
        <v>2726</v>
      </c>
      <c r="B159">
        <v>2</v>
      </c>
      <c r="C159">
        <v>0</v>
      </c>
      <c r="D159">
        <v>2</v>
      </c>
      <c r="E159">
        <v>1</v>
      </c>
      <c r="F159">
        <v>0</v>
      </c>
      <c r="G159">
        <v>1</v>
      </c>
      <c r="H159">
        <v>0</v>
      </c>
      <c r="I159">
        <v>3</v>
      </c>
      <c r="J159">
        <v>6</v>
      </c>
      <c r="K159">
        <v>3</v>
      </c>
      <c r="L159">
        <v>0</v>
      </c>
      <c r="M159">
        <v>13</v>
      </c>
      <c r="R159" t="s">
        <v>4193</v>
      </c>
      <c r="S159" t="s">
        <v>7804</v>
      </c>
    </row>
    <row r="160" spans="1:19">
      <c r="A160" t="s">
        <v>2727</v>
      </c>
      <c r="B160">
        <v>3</v>
      </c>
      <c r="C160">
        <v>1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4</v>
      </c>
      <c r="J160">
        <v>6</v>
      </c>
      <c r="K160">
        <v>3</v>
      </c>
      <c r="L160">
        <v>0</v>
      </c>
      <c r="M160">
        <v>104</v>
      </c>
      <c r="P160" t="s">
        <v>2467</v>
      </c>
      <c r="Q160" t="s">
        <v>7703</v>
      </c>
      <c r="S160" t="s">
        <v>4337</v>
      </c>
    </row>
    <row r="161" spans="1:19">
      <c r="A161" t="s">
        <v>2728</v>
      </c>
      <c r="B161">
        <v>1</v>
      </c>
      <c r="C161">
        <v>1</v>
      </c>
      <c r="D161">
        <v>3</v>
      </c>
      <c r="E161">
        <v>1</v>
      </c>
      <c r="F161">
        <v>0</v>
      </c>
      <c r="G161">
        <v>0</v>
      </c>
      <c r="H161">
        <v>0</v>
      </c>
      <c r="I161">
        <v>4</v>
      </c>
      <c r="J161">
        <v>6</v>
      </c>
      <c r="K161">
        <v>4</v>
      </c>
      <c r="L161">
        <v>0</v>
      </c>
      <c r="M161">
        <v>85</v>
      </c>
      <c r="P161" t="s">
        <v>303</v>
      </c>
      <c r="Q161" t="s">
        <v>7553</v>
      </c>
      <c r="S161" t="s">
        <v>4338</v>
      </c>
    </row>
    <row r="162" spans="1:19">
      <c r="A162" t="s">
        <v>2729</v>
      </c>
      <c r="B162">
        <v>2</v>
      </c>
      <c r="C162">
        <v>3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2</v>
      </c>
      <c r="J162">
        <v>6</v>
      </c>
      <c r="K162">
        <v>3</v>
      </c>
      <c r="L162">
        <v>0</v>
      </c>
      <c r="M162">
        <v>56</v>
      </c>
      <c r="S162" t="s">
        <v>4339</v>
      </c>
    </row>
    <row r="163" spans="1:19">
      <c r="A163" t="s">
        <v>2730</v>
      </c>
      <c r="B163">
        <v>2</v>
      </c>
      <c r="C163">
        <v>1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6</v>
      </c>
      <c r="K163">
        <v>5</v>
      </c>
      <c r="L163">
        <v>0</v>
      </c>
      <c r="M163">
        <v>42</v>
      </c>
      <c r="S163" t="s">
        <v>4340</v>
      </c>
    </row>
    <row r="164" spans="1:19">
      <c r="A164" t="s">
        <v>2731</v>
      </c>
      <c r="B164">
        <v>1</v>
      </c>
      <c r="C164">
        <v>1</v>
      </c>
      <c r="D164">
        <v>1</v>
      </c>
      <c r="E164">
        <v>1</v>
      </c>
      <c r="F164">
        <v>2</v>
      </c>
      <c r="G164">
        <v>0</v>
      </c>
      <c r="H164">
        <v>0</v>
      </c>
      <c r="I164">
        <v>1</v>
      </c>
      <c r="J164">
        <v>6</v>
      </c>
      <c r="K164">
        <v>5</v>
      </c>
      <c r="L164">
        <v>0</v>
      </c>
      <c r="M164">
        <v>45</v>
      </c>
      <c r="P164" t="s">
        <v>4153</v>
      </c>
      <c r="Q164" t="s">
        <v>7646</v>
      </c>
      <c r="S164" t="s">
        <v>4341</v>
      </c>
    </row>
    <row r="165" spans="1:19">
      <c r="A165" t="s">
        <v>2732</v>
      </c>
      <c r="B165">
        <v>1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2</v>
      </c>
      <c r="J165">
        <v>6</v>
      </c>
      <c r="K165">
        <v>5</v>
      </c>
      <c r="L165">
        <v>1</v>
      </c>
      <c r="M165">
        <v>35</v>
      </c>
      <c r="P165" t="s">
        <v>4151</v>
      </c>
      <c r="Q165" t="s">
        <v>7584</v>
      </c>
      <c r="R165" t="s">
        <v>4152</v>
      </c>
      <c r="S165" t="s">
        <v>7803</v>
      </c>
    </row>
    <row r="166" spans="1:19">
      <c r="A166" t="s">
        <v>2733</v>
      </c>
      <c r="B166">
        <v>1</v>
      </c>
      <c r="C166">
        <v>1</v>
      </c>
      <c r="D166">
        <v>4</v>
      </c>
      <c r="E166">
        <v>0</v>
      </c>
      <c r="F166">
        <v>0</v>
      </c>
      <c r="G166">
        <v>0</v>
      </c>
      <c r="H166">
        <v>0</v>
      </c>
      <c r="I166">
        <v>4</v>
      </c>
      <c r="J166">
        <v>6</v>
      </c>
      <c r="K166">
        <v>3</v>
      </c>
      <c r="L166">
        <v>0</v>
      </c>
      <c r="M166">
        <v>58</v>
      </c>
      <c r="P166" t="s">
        <v>1062</v>
      </c>
      <c r="Q166" t="s">
        <v>7544</v>
      </c>
      <c r="S166" t="s">
        <v>4342</v>
      </c>
    </row>
    <row r="167" spans="1:19">
      <c r="A167" t="s">
        <v>2734</v>
      </c>
      <c r="B167">
        <v>1</v>
      </c>
      <c r="C167">
        <v>1</v>
      </c>
      <c r="D167">
        <v>2</v>
      </c>
      <c r="E167">
        <v>0</v>
      </c>
      <c r="F167">
        <v>0</v>
      </c>
      <c r="G167">
        <v>2</v>
      </c>
      <c r="H167">
        <v>0</v>
      </c>
      <c r="I167">
        <v>4</v>
      </c>
      <c r="J167">
        <v>6</v>
      </c>
      <c r="K167">
        <v>3</v>
      </c>
      <c r="L167">
        <v>0</v>
      </c>
      <c r="M167">
        <v>175</v>
      </c>
      <c r="P167" t="s">
        <v>1679</v>
      </c>
      <c r="Q167" t="s">
        <v>7543</v>
      </c>
      <c r="R167" t="s">
        <v>7845</v>
      </c>
      <c r="S167" t="s">
        <v>7802</v>
      </c>
    </row>
    <row r="168" spans="1:19">
      <c r="A168" t="s">
        <v>2735</v>
      </c>
      <c r="B168">
        <v>1</v>
      </c>
      <c r="C168">
        <v>4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3</v>
      </c>
      <c r="J168">
        <v>6</v>
      </c>
      <c r="K168">
        <v>3</v>
      </c>
      <c r="L168">
        <v>0</v>
      </c>
      <c r="M168">
        <v>52</v>
      </c>
      <c r="P168" t="s">
        <v>5</v>
      </c>
      <c r="Q168" t="s">
        <v>7679</v>
      </c>
      <c r="S168" t="s">
        <v>4343</v>
      </c>
    </row>
    <row r="169" spans="1:19">
      <c r="A169" t="s">
        <v>2736</v>
      </c>
      <c r="B169">
        <v>1</v>
      </c>
      <c r="C169">
        <v>0</v>
      </c>
      <c r="D169">
        <v>2</v>
      </c>
      <c r="E169">
        <v>1</v>
      </c>
      <c r="F169">
        <v>1</v>
      </c>
      <c r="G169">
        <v>1</v>
      </c>
      <c r="H169">
        <v>0</v>
      </c>
      <c r="I169">
        <v>2</v>
      </c>
      <c r="J169">
        <v>6</v>
      </c>
      <c r="K169">
        <v>4</v>
      </c>
      <c r="L169">
        <v>0</v>
      </c>
      <c r="M169">
        <v>213</v>
      </c>
      <c r="R169" t="s">
        <v>840</v>
      </c>
      <c r="S169" t="s">
        <v>7801</v>
      </c>
    </row>
    <row r="170" spans="1:19">
      <c r="A170" t="s">
        <v>2737</v>
      </c>
      <c r="B170">
        <v>2</v>
      </c>
      <c r="C170">
        <v>1</v>
      </c>
      <c r="D170">
        <v>1</v>
      </c>
      <c r="E170">
        <v>0</v>
      </c>
      <c r="F170">
        <v>0</v>
      </c>
      <c r="G170">
        <v>2</v>
      </c>
      <c r="H170">
        <v>0</v>
      </c>
      <c r="I170">
        <v>3</v>
      </c>
      <c r="J170">
        <v>6</v>
      </c>
      <c r="K170">
        <v>3</v>
      </c>
      <c r="L170">
        <v>0</v>
      </c>
      <c r="M170">
        <v>39</v>
      </c>
      <c r="R170" t="s">
        <v>7846</v>
      </c>
      <c r="S170" t="s">
        <v>7800</v>
      </c>
    </row>
    <row r="171" spans="1:19">
      <c r="A171" t="s">
        <v>2738</v>
      </c>
      <c r="B171">
        <v>2</v>
      </c>
      <c r="C171">
        <v>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2</v>
      </c>
      <c r="J171">
        <v>6</v>
      </c>
      <c r="K171">
        <v>2</v>
      </c>
      <c r="L171">
        <v>0</v>
      </c>
      <c r="M171">
        <v>64</v>
      </c>
      <c r="P171" t="s">
        <v>125</v>
      </c>
      <c r="Q171" t="s">
        <v>7551</v>
      </c>
      <c r="S171" t="s">
        <v>4344</v>
      </c>
    </row>
    <row r="172" spans="1:19">
      <c r="A172" t="s">
        <v>2739</v>
      </c>
      <c r="B172">
        <v>0</v>
      </c>
      <c r="C172">
        <v>0</v>
      </c>
      <c r="D172">
        <v>0</v>
      </c>
      <c r="E172">
        <v>3</v>
      </c>
      <c r="F172">
        <v>3</v>
      </c>
      <c r="G172">
        <v>0</v>
      </c>
      <c r="H172">
        <v>0</v>
      </c>
      <c r="I172">
        <v>2</v>
      </c>
      <c r="J172">
        <v>6</v>
      </c>
      <c r="K172">
        <v>2</v>
      </c>
      <c r="L172">
        <v>0</v>
      </c>
      <c r="M172">
        <v>0</v>
      </c>
      <c r="N172">
        <v>-0.38168246</v>
      </c>
      <c r="O172">
        <v>-3.6994029999999997E-2</v>
      </c>
      <c r="S172" t="s">
        <v>4345</v>
      </c>
    </row>
    <row r="173" spans="1:19">
      <c r="A173" t="s">
        <v>2740</v>
      </c>
      <c r="B173">
        <v>5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6</v>
      </c>
      <c r="J173">
        <v>6</v>
      </c>
      <c r="K173">
        <v>2</v>
      </c>
      <c r="L173">
        <v>0</v>
      </c>
      <c r="M173">
        <v>25</v>
      </c>
      <c r="P173" t="s">
        <v>4205</v>
      </c>
      <c r="Q173" t="s">
        <v>7753</v>
      </c>
      <c r="S173" t="s">
        <v>4346</v>
      </c>
    </row>
    <row r="174" spans="1:19">
      <c r="A174" t="s">
        <v>2741</v>
      </c>
      <c r="B174">
        <v>2</v>
      </c>
      <c r="C174">
        <v>2</v>
      </c>
      <c r="D174">
        <v>1</v>
      </c>
      <c r="E174">
        <v>0</v>
      </c>
      <c r="F174">
        <v>0</v>
      </c>
      <c r="G174">
        <v>1</v>
      </c>
      <c r="H174">
        <v>1</v>
      </c>
      <c r="I174">
        <v>3</v>
      </c>
      <c r="J174">
        <v>6</v>
      </c>
      <c r="K174">
        <v>3</v>
      </c>
      <c r="L174">
        <v>0</v>
      </c>
      <c r="M174">
        <v>100</v>
      </c>
      <c r="R174" t="s">
        <v>693</v>
      </c>
      <c r="S174" t="s">
        <v>7799</v>
      </c>
    </row>
    <row r="175" spans="1:19">
      <c r="A175" t="s">
        <v>2742</v>
      </c>
      <c r="B175">
        <v>1</v>
      </c>
      <c r="C175">
        <v>1</v>
      </c>
      <c r="D175">
        <v>1</v>
      </c>
      <c r="E175">
        <v>1</v>
      </c>
      <c r="F175">
        <v>2</v>
      </c>
      <c r="G175">
        <v>0</v>
      </c>
      <c r="H175">
        <v>0</v>
      </c>
      <c r="I175">
        <v>1</v>
      </c>
      <c r="J175">
        <v>6</v>
      </c>
      <c r="K175">
        <v>5</v>
      </c>
      <c r="L175">
        <v>0</v>
      </c>
      <c r="M175">
        <v>35</v>
      </c>
      <c r="S175" t="s">
        <v>4347</v>
      </c>
    </row>
    <row r="176" spans="1:19">
      <c r="A176" t="s">
        <v>2743</v>
      </c>
      <c r="B176">
        <v>4</v>
      </c>
      <c r="C176">
        <v>1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5</v>
      </c>
      <c r="J176">
        <v>6</v>
      </c>
      <c r="K176">
        <v>3</v>
      </c>
      <c r="L176">
        <v>1</v>
      </c>
      <c r="M176">
        <v>195</v>
      </c>
      <c r="P176" t="s">
        <v>839</v>
      </c>
      <c r="Q176" t="s">
        <v>7625</v>
      </c>
      <c r="S176" t="s">
        <v>4348</v>
      </c>
    </row>
    <row r="177" spans="1:19">
      <c r="A177" t="s">
        <v>2744</v>
      </c>
      <c r="B177">
        <v>1</v>
      </c>
      <c r="C177">
        <v>1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6</v>
      </c>
      <c r="J177">
        <v>6</v>
      </c>
      <c r="K177">
        <v>3</v>
      </c>
      <c r="L177">
        <v>0</v>
      </c>
      <c r="M177">
        <v>79</v>
      </c>
      <c r="S177" t="s">
        <v>4349</v>
      </c>
    </row>
    <row r="178" spans="1:19">
      <c r="A178" t="s">
        <v>2745</v>
      </c>
      <c r="B178">
        <v>1</v>
      </c>
      <c r="C178">
        <v>1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3</v>
      </c>
      <c r="J178">
        <v>6</v>
      </c>
      <c r="K178">
        <v>5</v>
      </c>
      <c r="L178">
        <v>0</v>
      </c>
      <c r="M178">
        <v>90</v>
      </c>
      <c r="S178" t="s">
        <v>4350</v>
      </c>
    </row>
    <row r="179" spans="1:19">
      <c r="A179" t="s">
        <v>2746</v>
      </c>
      <c r="B179">
        <v>1</v>
      </c>
      <c r="C179">
        <v>2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5</v>
      </c>
      <c r="J179">
        <v>6</v>
      </c>
      <c r="K179">
        <v>3</v>
      </c>
      <c r="L179">
        <v>0</v>
      </c>
      <c r="M179">
        <v>66</v>
      </c>
      <c r="P179" t="s">
        <v>303</v>
      </c>
      <c r="Q179" t="s">
        <v>7553</v>
      </c>
      <c r="S179" t="s">
        <v>4351</v>
      </c>
    </row>
    <row r="180" spans="1:19">
      <c r="A180" t="s">
        <v>2747</v>
      </c>
      <c r="B180">
        <v>3</v>
      </c>
      <c r="C180">
        <v>0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6</v>
      </c>
      <c r="J180">
        <v>6</v>
      </c>
      <c r="K180">
        <v>2</v>
      </c>
      <c r="L180">
        <v>0</v>
      </c>
      <c r="M180">
        <v>40</v>
      </c>
      <c r="P180" t="s">
        <v>2454</v>
      </c>
      <c r="Q180" t="s">
        <v>7583</v>
      </c>
      <c r="S180" t="s">
        <v>4352</v>
      </c>
    </row>
    <row r="181" spans="1:19">
      <c r="A181" t="s">
        <v>2748</v>
      </c>
      <c r="B181">
        <v>0</v>
      </c>
      <c r="C181">
        <v>0</v>
      </c>
      <c r="D181">
        <v>4</v>
      </c>
      <c r="E181">
        <v>0</v>
      </c>
      <c r="F181">
        <v>0</v>
      </c>
      <c r="G181">
        <v>2</v>
      </c>
      <c r="H181">
        <v>0</v>
      </c>
      <c r="I181">
        <v>1</v>
      </c>
      <c r="J181">
        <v>6</v>
      </c>
      <c r="K181">
        <v>1</v>
      </c>
      <c r="L181">
        <v>0</v>
      </c>
      <c r="M181">
        <v>56</v>
      </c>
      <c r="R181" t="s">
        <v>7847</v>
      </c>
      <c r="S181" t="s">
        <v>7798</v>
      </c>
    </row>
    <row r="182" spans="1:19">
      <c r="A182" t="s">
        <v>2749</v>
      </c>
      <c r="B182">
        <v>2</v>
      </c>
      <c r="C182">
        <v>1</v>
      </c>
      <c r="D182">
        <v>1</v>
      </c>
      <c r="E182">
        <v>1</v>
      </c>
      <c r="F182">
        <v>1</v>
      </c>
      <c r="G182">
        <v>0</v>
      </c>
      <c r="H182">
        <v>0</v>
      </c>
      <c r="I182">
        <v>6</v>
      </c>
      <c r="J182">
        <v>6</v>
      </c>
      <c r="K182">
        <v>5</v>
      </c>
      <c r="L182">
        <v>0</v>
      </c>
      <c r="M182">
        <v>60</v>
      </c>
      <c r="S182" t="s">
        <v>4353</v>
      </c>
    </row>
    <row r="183" spans="1:19">
      <c r="A183" t="s">
        <v>2750</v>
      </c>
      <c r="B183">
        <v>0</v>
      </c>
      <c r="C183">
        <v>1</v>
      </c>
      <c r="D183">
        <v>5</v>
      </c>
      <c r="E183">
        <v>0</v>
      </c>
      <c r="F183">
        <v>0</v>
      </c>
      <c r="G183">
        <v>0</v>
      </c>
      <c r="H183">
        <v>0</v>
      </c>
      <c r="I183">
        <v>4</v>
      </c>
      <c r="J183">
        <v>6</v>
      </c>
      <c r="K183">
        <v>2</v>
      </c>
      <c r="L183">
        <v>1</v>
      </c>
      <c r="M183">
        <v>23</v>
      </c>
      <c r="P183" t="s">
        <v>2492</v>
      </c>
      <c r="Q183" t="s">
        <v>7732</v>
      </c>
      <c r="S183" t="s">
        <v>4354</v>
      </c>
    </row>
    <row r="184" spans="1:19">
      <c r="A184" t="s">
        <v>2751</v>
      </c>
      <c r="B184">
        <v>1</v>
      </c>
      <c r="C184">
        <v>0</v>
      </c>
      <c r="D184">
        <v>4</v>
      </c>
      <c r="E184">
        <v>0</v>
      </c>
      <c r="F184">
        <v>0</v>
      </c>
      <c r="G184">
        <v>1</v>
      </c>
      <c r="H184">
        <v>0</v>
      </c>
      <c r="I184">
        <v>4</v>
      </c>
      <c r="J184">
        <v>6</v>
      </c>
      <c r="K184">
        <v>2</v>
      </c>
      <c r="L184">
        <v>0</v>
      </c>
      <c r="M184">
        <v>150</v>
      </c>
      <c r="P184" t="s">
        <v>1021</v>
      </c>
      <c r="Q184" t="s">
        <v>7525</v>
      </c>
      <c r="R184" t="s">
        <v>4127</v>
      </c>
      <c r="S184" t="s">
        <v>7797</v>
      </c>
    </row>
    <row r="185" spans="1:19">
      <c r="A185" t="s">
        <v>2752</v>
      </c>
      <c r="B185">
        <v>2</v>
      </c>
      <c r="C185">
        <v>1</v>
      </c>
      <c r="D185">
        <v>1</v>
      </c>
      <c r="E185">
        <v>2</v>
      </c>
      <c r="F185">
        <v>0</v>
      </c>
      <c r="G185">
        <v>0</v>
      </c>
      <c r="H185">
        <v>0</v>
      </c>
      <c r="I185">
        <v>1</v>
      </c>
      <c r="J185">
        <v>6</v>
      </c>
      <c r="K185">
        <v>4</v>
      </c>
      <c r="L185">
        <v>0</v>
      </c>
      <c r="M185">
        <v>31</v>
      </c>
      <c r="S185" t="s">
        <v>4355</v>
      </c>
    </row>
    <row r="186" spans="1:19">
      <c r="A186" t="s">
        <v>2753</v>
      </c>
      <c r="B186">
        <v>2</v>
      </c>
      <c r="C186">
        <v>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2</v>
      </c>
      <c r="J186">
        <v>6</v>
      </c>
      <c r="K186">
        <v>2</v>
      </c>
      <c r="L186">
        <v>0</v>
      </c>
      <c r="M186">
        <v>35</v>
      </c>
      <c r="S186" t="s">
        <v>4356</v>
      </c>
    </row>
    <row r="187" spans="1:19">
      <c r="A187" t="s">
        <v>2754</v>
      </c>
      <c r="B187">
        <v>0</v>
      </c>
      <c r="C187">
        <v>6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3</v>
      </c>
      <c r="J187">
        <v>6</v>
      </c>
      <c r="K187">
        <v>1</v>
      </c>
      <c r="L187">
        <v>0</v>
      </c>
      <c r="M187">
        <v>0</v>
      </c>
      <c r="N187">
        <v>2.3262828999999998</v>
      </c>
      <c r="O187">
        <v>3.5985916900000001</v>
      </c>
      <c r="S187" t="s">
        <v>4357</v>
      </c>
    </row>
    <row r="188" spans="1:19">
      <c r="A188" t="s">
        <v>2755</v>
      </c>
      <c r="B188">
        <v>1</v>
      </c>
      <c r="C188">
        <v>1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5</v>
      </c>
      <c r="K188">
        <v>3</v>
      </c>
      <c r="L188">
        <v>0</v>
      </c>
      <c r="M188">
        <v>90</v>
      </c>
      <c r="S188" t="s">
        <v>4358</v>
      </c>
    </row>
    <row r="189" spans="1:19">
      <c r="A189" t="s">
        <v>2756</v>
      </c>
      <c r="B189">
        <v>1</v>
      </c>
      <c r="C189">
        <v>1</v>
      </c>
      <c r="D189">
        <v>1</v>
      </c>
      <c r="E189">
        <v>1</v>
      </c>
      <c r="F189">
        <v>1</v>
      </c>
      <c r="G189">
        <v>0</v>
      </c>
      <c r="H189">
        <v>0</v>
      </c>
      <c r="I189">
        <v>5</v>
      </c>
      <c r="J189">
        <v>5</v>
      </c>
      <c r="K189">
        <v>5</v>
      </c>
      <c r="L189">
        <v>0</v>
      </c>
      <c r="M189">
        <v>79</v>
      </c>
      <c r="S189" t="s">
        <v>4359</v>
      </c>
    </row>
    <row r="190" spans="1:19">
      <c r="A190" t="s">
        <v>2757</v>
      </c>
      <c r="B190">
        <v>1</v>
      </c>
      <c r="C190">
        <v>1</v>
      </c>
      <c r="D190">
        <v>1</v>
      </c>
      <c r="E190">
        <v>0</v>
      </c>
      <c r="F190">
        <v>0</v>
      </c>
      <c r="G190">
        <v>2</v>
      </c>
      <c r="H190">
        <v>2</v>
      </c>
      <c r="I190">
        <v>1</v>
      </c>
      <c r="J190">
        <v>5</v>
      </c>
      <c r="K190">
        <v>3</v>
      </c>
      <c r="L190">
        <v>1</v>
      </c>
      <c r="M190">
        <v>23</v>
      </c>
      <c r="R190" t="s">
        <v>7848</v>
      </c>
      <c r="S190" t="s">
        <v>7796</v>
      </c>
    </row>
    <row r="191" spans="1:19">
      <c r="A191" t="s">
        <v>2758</v>
      </c>
      <c r="B191">
        <v>1</v>
      </c>
      <c r="C191">
        <v>3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4</v>
      </c>
      <c r="J191">
        <v>5</v>
      </c>
      <c r="K191">
        <v>3</v>
      </c>
      <c r="L191">
        <v>0</v>
      </c>
      <c r="M191">
        <v>18</v>
      </c>
      <c r="S191" t="s">
        <v>4360</v>
      </c>
    </row>
    <row r="192" spans="1:19">
      <c r="A192" t="s">
        <v>2759</v>
      </c>
      <c r="B192">
        <v>1</v>
      </c>
      <c r="C192">
        <v>0</v>
      </c>
      <c r="D192">
        <v>4</v>
      </c>
      <c r="E192">
        <v>0</v>
      </c>
      <c r="F192">
        <v>0</v>
      </c>
      <c r="G192">
        <v>0</v>
      </c>
      <c r="H192">
        <v>0</v>
      </c>
      <c r="I192">
        <v>4</v>
      </c>
      <c r="J192">
        <v>5</v>
      </c>
      <c r="K192">
        <v>2</v>
      </c>
      <c r="L192">
        <v>0</v>
      </c>
      <c r="M192">
        <v>113</v>
      </c>
      <c r="P192" t="s">
        <v>337</v>
      </c>
      <c r="Q192" t="s">
        <v>7743</v>
      </c>
      <c r="S192" t="s">
        <v>4361</v>
      </c>
    </row>
    <row r="193" spans="1:19">
      <c r="A193" t="s">
        <v>2760</v>
      </c>
      <c r="B193">
        <v>1</v>
      </c>
      <c r="C193">
        <v>1</v>
      </c>
      <c r="D193">
        <v>1</v>
      </c>
      <c r="E193">
        <v>1</v>
      </c>
      <c r="F193">
        <v>1</v>
      </c>
      <c r="G193">
        <v>0</v>
      </c>
      <c r="H193">
        <v>0</v>
      </c>
      <c r="I193">
        <v>2</v>
      </c>
      <c r="J193">
        <v>5</v>
      </c>
      <c r="K193">
        <v>5</v>
      </c>
      <c r="L193">
        <v>0</v>
      </c>
      <c r="M193">
        <v>53</v>
      </c>
      <c r="S193" t="s">
        <v>4362</v>
      </c>
    </row>
    <row r="194" spans="1:19">
      <c r="A194" t="s">
        <v>2761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0</v>
      </c>
      <c r="H194">
        <v>0</v>
      </c>
      <c r="I194">
        <v>3</v>
      </c>
      <c r="J194">
        <v>5</v>
      </c>
      <c r="K194">
        <v>5</v>
      </c>
      <c r="L194">
        <v>1</v>
      </c>
      <c r="M194">
        <v>113</v>
      </c>
      <c r="P194" t="s">
        <v>307</v>
      </c>
      <c r="Q194" t="s">
        <v>7581</v>
      </c>
      <c r="S194" t="s">
        <v>4363</v>
      </c>
    </row>
    <row r="195" spans="1:19">
      <c r="A195" t="s">
        <v>2762</v>
      </c>
      <c r="B195">
        <v>2</v>
      </c>
      <c r="C195">
        <v>1</v>
      </c>
      <c r="D195">
        <v>1</v>
      </c>
      <c r="E195">
        <v>0</v>
      </c>
      <c r="F195">
        <v>1</v>
      </c>
      <c r="G195">
        <v>0</v>
      </c>
      <c r="H195">
        <v>0</v>
      </c>
      <c r="I195">
        <v>1</v>
      </c>
      <c r="J195">
        <v>5</v>
      </c>
      <c r="K195">
        <v>4</v>
      </c>
      <c r="L195">
        <v>0</v>
      </c>
      <c r="M195">
        <v>25</v>
      </c>
      <c r="S195" t="s">
        <v>4364</v>
      </c>
    </row>
    <row r="196" spans="1:19">
      <c r="A196" t="s">
        <v>2763</v>
      </c>
      <c r="B196">
        <v>0</v>
      </c>
      <c r="C196">
        <v>0</v>
      </c>
      <c r="D196">
        <v>1</v>
      </c>
      <c r="E196">
        <v>2</v>
      </c>
      <c r="F196">
        <v>2</v>
      </c>
      <c r="G196">
        <v>0</v>
      </c>
      <c r="H196">
        <v>0</v>
      </c>
      <c r="I196">
        <v>5</v>
      </c>
      <c r="J196">
        <v>5</v>
      </c>
      <c r="K196">
        <v>3</v>
      </c>
      <c r="L196">
        <v>0</v>
      </c>
      <c r="M196">
        <v>13</v>
      </c>
      <c r="S196" t="s">
        <v>4365</v>
      </c>
    </row>
    <row r="197" spans="1:19">
      <c r="A197" t="s">
        <v>2764</v>
      </c>
      <c r="B197">
        <v>1</v>
      </c>
      <c r="C197">
        <v>1</v>
      </c>
      <c r="D197">
        <v>1</v>
      </c>
      <c r="E197">
        <v>1</v>
      </c>
      <c r="F197">
        <v>1</v>
      </c>
      <c r="G197">
        <v>0</v>
      </c>
      <c r="H197">
        <v>0</v>
      </c>
      <c r="I197">
        <v>4</v>
      </c>
      <c r="J197">
        <v>5</v>
      </c>
      <c r="K197">
        <v>5</v>
      </c>
      <c r="L197">
        <v>0</v>
      </c>
      <c r="M197">
        <v>51</v>
      </c>
      <c r="P197" t="s">
        <v>1559</v>
      </c>
      <c r="Q197" t="s">
        <v>7535</v>
      </c>
      <c r="S197" t="s">
        <v>4366</v>
      </c>
    </row>
    <row r="198" spans="1:19">
      <c r="A198" t="s">
        <v>2765</v>
      </c>
      <c r="B198">
        <v>1</v>
      </c>
      <c r="C198">
        <v>1</v>
      </c>
      <c r="D198">
        <v>1</v>
      </c>
      <c r="E198">
        <v>1</v>
      </c>
      <c r="F198">
        <v>1</v>
      </c>
      <c r="G198">
        <v>0</v>
      </c>
      <c r="H198">
        <v>0</v>
      </c>
      <c r="I198">
        <v>4</v>
      </c>
      <c r="J198">
        <v>5</v>
      </c>
      <c r="K198">
        <v>5</v>
      </c>
      <c r="L198">
        <v>0</v>
      </c>
      <c r="M198">
        <v>45</v>
      </c>
      <c r="P198" t="s">
        <v>186</v>
      </c>
      <c r="Q198" t="s">
        <v>7526</v>
      </c>
      <c r="S198" t="s">
        <v>4367</v>
      </c>
    </row>
    <row r="199" spans="1:19">
      <c r="A199" t="s">
        <v>2766</v>
      </c>
      <c r="B199">
        <v>1</v>
      </c>
      <c r="C199">
        <v>0</v>
      </c>
      <c r="D199">
        <v>2</v>
      </c>
      <c r="E199">
        <v>1</v>
      </c>
      <c r="F199">
        <v>1</v>
      </c>
      <c r="G199">
        <v>0</v>
      </c>
      <c r="H199">
        <v>0</v>
      </c>
      <c r="I199">
        <v>1</v>
      </c>
      <c r="J199">
        <v>5</v>
      </c>
      <c r="K199">
        <v>4</v>
      </c>
      <c r="L199">
        <v>0</v>
      </c>
      <c r="M199">
        <v>145</v>
      </c>
      <c r="P199" t="s">
        <v>4150</v>
      </c>
      <c r="Q199" t="s">
        <v>7574</v>
      </c>
      <c r="S199" t="s">
        <v>4368</v>
      </c>
    </row>
    <row r="200" spans="1:19">
      <c r="A200" t="s">
        <v>2767</v>
      </c>
      <c r="B200">
        <v>0</v>
      </c>
      <c r="C200">
        <v>0</v>
      </c>
      <c r="D200">
        <v>0</v>
      </c>
      <c r="E200">
        <v>3</v>
      </c>
      <c r="F200">
        <v>2</v>
      </c>
      <c r="G200">
        <v>0</v>
      </c>
      <c r="H200">
        <v>0</v>
      </c>
      <c r="I200">
        <v>2</v>
      </c>
      <c r="J200">
        <v>5</v>
      </c>
      <c r="K200">
        <v>2</v>
      </c>
      <c r="L200">
        <v>0</v>
      </c>
      <c r="M200">
        <v>0</v>
      </c>
      <c r="N200">
        <v>-0.38160527</v>
      </c>
      <c r="O200">
        <v>-3.690297E-2</v>
      </c>
      <c r="S200" t="s">
        <v>4369</v>
      </c>
    </row>
    <row r="201" spans="1:19">
      <c r="A201" t="s">
        <v>2768</v>
      </c>
      <c r="B201">
        <v>0</v>
      </c>
      <c r="C201">
        <v>0</v>
      </c>
      <c r="D201">
        <v>0</v>
      </c>
      <c r="E201">
        <v>4</v>
      </c>
      <c r="F201">
        <v>1</v>
      </c>
      <c r="G201">
        <v>0</v>
      </c>
      <c r="H201">
        <v>0</v>
      </c>
      <c r="I201">
        <v>5</v>
      </c>
      <c r="J201">
        <v>5</v>
      </c>
      <c r="K201">
        <v>2</v>
      </c>
      <c r="L201">
        <v>0</v>
      </c>
      <c r="M201">
        <v>170</v>
      </c>
      <c r="P201" t="s">
        <v>0</v>
      </c>
      <c r="Q201" t="s">
        <v>7649</v>
      </c>
      <c r="S201" t="s">
        <v>4370</v>
      </c>
    </row>
    <row r="202" spans="1:19">
      <c r="A202" t="s">
        <v>2769</v>
      </c>
      <c r="B202">
        <v>0</v>
      </c>
      <c r="C202">
        <v>0</v>
      </c>
      <c r="D202">
        <v>0</v>
      </c>
      <c r="E202">
        <v>2</v>
      </c>
      <c r="F202">
        <v>3</v>
      </c>
      <c r="G202">
        <v>0</v>
      </c>
      <c r="H202">
        <v>0</v>
      </c>
      <c r="I202">
        <v>5</v>
      </c>
      <c r="J202">
        <v>5</v>
      </c>
      <c r="K202">
        <v>2</v>
      </c>
      <c r="L202">
        <v>0</v>
      </c>
      <c r="M202">
        <v>15</v>
      </c>
      <c r="P202" t="s">
        <v>2262</v>
      </c>
      <c r="Q202" t="s">
        <v>7632</v>
      </c>
      <c r="S202" t="s">
        <v>4371</v>
      </c>
    </row>
    <row r="203" spans="1:19">
      <c r="A203" t="s">
        <v>2770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0</v>
      </c>
      <c r="H203">
        <v>0</v>
      </c>
      <c r="I203">
        <v>5</v>
      </c>
      <c r="J203">
        <v>5</v>
      </c>
      <c r="K203">
        <v>5</v>
      </c>
      <c r="L203">
        <v>0</v>
      </c>
      <c r="M203">
        <v>102</v>
      </c>
      <c r="P203" t="s">
        <v>8</v>
      </c>
      <c r="Q203" t="s">
        <v>7663</v>
      </c>
      <c r="S203" t="s">
        <v>4372</v>
      </c>
    </row>
    <row r="204" spans="1:19">
      <c r="A204" t="s">
        <v>2771</v>
      </c>
      <c r="B204">
        <v>0</v>
      </c>
      <c r="C204">
        <v>0</v>
      </c>
      <c r="D204">
        <v>2</v>
      </c>
      <c r="E204">
        <v>2</v>
      </c>
      <c r="F204">
        <v>1</v>
      </c>
      <c r="G204">
        <v>0</v>
      </c>
      <c r="H204">
        <v>0</v>
      </c>
      <c r="I204">
        <v>4</v>
      </c>
      <c r="J204">
        <v>5</v>
      </c>
      <c r="K204">
        <v>3</v>
      </c>
      <c r="L204">
        <v>0</v>
      </c>
      <c r="M204">
        <v>24</v>
      </c>
      <c r="S204" t="s">
        <v>4373</v>
      </c>
    </row>
    <row r="205" spans="1:19">
      <c r="A205" t="s">
        <v>2772</v>
      </c>
      <c r="B205">
        <v>1</v>
      </c>
      <c r="C205">
        <v>1</v>
      </c>
      <c r="D205">
        <v>1</v>
      </c>
      <c r="E205">
        <v>1</v>
      </c>
      <c r="F205">
        <v>1</v>
      </c>
      <c r="G205">
        <v>0</v>
      </c>
      <c r="H205">
        <v>0</v>
      </c>
      <c r="I205">
        <v>3</v>
      </c>
      <c r="J205">
        <v>5</v>
      </c>
      <c r="K205">
        <v>5</v>
      </c>
      <c r="L205">
        <v>0</v>
      </c>
      <c r="M205">
        <v>35</v>
      </c>
      <c r="P205" t="s">
        <v>14</v>
      </c>
      <c r="Q205" t="s">
        <v>7593</v>
      </c>
      <c r="S205" t="s">
        <v>4374</v>
      </c>
    </row>
    <row r="206" spans="1:19">
      <c r="A206" t="s">
        <v>2773</v>
      </c>
      <c r="B206">
        <v>2</v>
      </c>
      <c r="C206">
        <v>1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2</v>
      </c>
      <c r="J206">
        <v>5</v>
      </c>
      <c r="K206">
        <v>3</v>
      </c>
      <c r="L206">
        <v>0</v>
      </c>
      <c r="M206">
        <v>88</v>
      </c>
      <c r="S206" t="s">
        <v>4375</v>
      </c>
    </row>
    <row r="207" spans="1:19">
      <c r="A207" t="s">
        <v>2774</v>
      </c>
      <c r="B207">
        <v>0</v>
      </c>
      <c r="C207">
        <v>0</v>
      </c>
      <c r="D207">
        <v>1</v>
      </c>
      <c r="E207">
        <v>1</v>
      </c>
      <c r="F207">
        <v>2</v>
      </c>
      <c r="G207">
        <v>1</v>
      </c>
      <c r="H207">
        <v>0</v>
      </c>
      <c r="I207">
        <v>4</v>
      </c>
      <c r="J207">
        <v>5</v>
      </c>
      <c r="K207">
        <v>3</v>
      </c>
      <c r="L207">
        <v>0</v>
      </c>
      <c r="M207">
        <v>21</v>
      </c>
      <c r="P207" t="s">
        <v>1711</v>
      </c>
      <c r="Q207" t="s">
        <v>7523</v>
      </c>
      <c r="R207" t="s">
        <v>2052</v>
      </c>
      <c r="S207" t="s">
        <v>7795</v>
      </c>
    </row>
    <row r="208" spans="1:19">
      <c r="A208" t="s">
        <v>2775</v>
      </c>
      <c r="B208">
        <v>2</v>
      </c>
      <c r="C208">
        <v>1</v>
      </c>
      <c r="D208">
        <v>1</v>
      </c>
      <c r="E208">
        <v>1</v>
      </c>
      <c r="F208">
        <v>0</v>
      </c>
      <c r="G208">
        <v>0</v>
      </c>
      <c r="H208">
        <v>0</v>
      </c>
      <c r="I208">
        <v>5</v>
      </c>
      <c r="J208">
        <v>5</v>
      </c>
      <c r="K208">
        <v>4</v>
      </c>
      <c r="L208">
        <v>0</v>
      </c>
      <c r="M208">
        <v>112</v>
      </c>
      <c r="P208" t="s">
        <v>16</v>
      </c>
      <c r="Q208" t="s">
        <v>7595</v>
      </c>
      <c r="S208" t="s">
        <v>4376</v>
      </c>
    </row>
    <row r="209" spans="1:19">
      <c r="A209" t="s">
        <v>2776</v>
      </c>
      <c r="B209">
        <v>1</v>
      </c>
      <c r="C209">
        <v>1</v>
      </c>
      <c r="D209">
        <v>2</v>
      </c>
      <c r="E209">
        <v>1</v>
      </c>
      <c r="F209">
        <v>0</v>
      </c>
      <c r="G209">
        <v>0</v>
      </c>
      <c r="H209">
        <v>0</v>
      </c>
      <c r="I209">
        <v>3</v>
      </c>
      <c r="J209">
        <v>5</v>
      </c>
      <c r="K209">
        <v>4</v>
      </c>
      <c r="L209">
        <v>0</v>
      </c>
      <c r="M209">
        <v>79</v>
      </c>
      <c r="P209" t="s">
        <v>260</v>
      </c>
      <c r="Q209" t="s">
        <v>7542</v>
      </c>
      <c r="S209" t="s">
        <v>4377</v>
      </c>
    </row>
    <row r="210" spans="1:19">
      <c r="A210" t="s">
        <v>2777</v>
      </c>
      <c r="B210">
        <v>0</v>
      </c>
      <c r="C210">
        <v>0</v>
      </c>
      <c r="D210">
        <v>1</v>
      </c>
      <c r="E210">
        <v>1</v>
      </c>
      <c r="F210">
        <v>1</v>
      </c>
      <c r="G210">
        <v>2</v>
      </c>
      <c r="H210">
        <v>2</v>
      </c>
      <c r="I210">
        <v>2</v>
      </c>
      <c r="J210">
        <v>5</v>
      </c>
      <c r="K210">
        <v>3</v>
      </c>
      <c r="L210">
        <v>0</v>
      </c>
      <c r="M210">
        <v>30</v>
      </c>
      <c r="P210" t="s">
        <v>2520</v>
      </c>
      <c r="Q210" t="s">
        <v>7600</v>
      </c>
      <c r="R210" s="1" t="s">
        <v>7849</v>
      </c>
      <c r="S210" s="1" t="s">
        <v>7794</v>
      </c>
    </row>
    <row r="211" spans="1:19">
      <c r="A211" t="s">
        <v>2778</v>
      </c>
      <c r="B211">
        <v>2</v>
      </c>
      <c r="C211">
        <v>0</v>
      </c>
      <c r="D211">
        <v>1</v>
      </c>
      <c r="E211">
        <v>1</v>
      </c>
      <c r="F211">
        <v>1</v>
      </c>
      <c r="G211">
        <v>0</v>
      </c>
      <c r="H211">
        <v>0</v>
      </c>
      <c r="I211">
        <v>1</v>
      </c>
      <c r="J211">
        <v>5</v>
      </c>
      <c r="K211">
        <v>4</v>
      </c>
      <c r="L211">
        <v>0</v>
      </c>
      <c r="M211">
        <v>132</v>
      </c>
      <c r="P211" t="s">
        <v>16</v>
      </c>
      <c r="Q211" t="s">
        <v>7595</v>
      </c>
      <c r="S211" t="s">
        <v>4378</v>
      </c>
    </row>
    <row r="212" spans="1:19">
      <c r="A212" t="s">
        <v>2779</v>
      </c>
      <c r="B212">
        <v>0</v>
      </c>
      <c r="C212">
        <v>0</v>
      </c>
      <c r="D212">
        <v>0</v>
      </c>
      <c r="E212">
        <v>3</v>
      </c>
      <c r="F212">
        <v>2</v>
      </c>
      <c r="G212">
        <v>0</v>
      </c>
      <c r="H212">
        <v>0</v>
      </c>
      <c r="I212">
        <v>4</v>
      </c>
      <c r="J212">
        <v>5</v>
      </c>
      <c r="K212">
        <v>2</v>
      </c>
      <c r="L212">
        <v>0</v>
      </c>
      <c r="M212">
        <v>52</v>
      </c>
      <c r="P212" t="s">
        <v>1844</v>
      </c>
      <c r="Q212" t="s">
        <v>7617</v>
      </c>
      <c r="S212" t="s">
        <v>4379</v>
      </c>
    </row>
    <row r="213" spans="1:19">
      <c r="A213" t="s">
        <v>2780</v>
      </c>
      <c r="B213">
        <v>1</v>
      </c>
      <c r="C213">
        <v>0</v>
      </c>
      <c r="D213">
        <v>1</v>
      </c>
      <c r="E213">
        <v>2</v>
      </c>
      <c r="F213">
        <v>1</v>
      </c>
      <c r="G213">
        <v>0</v>
      </c>
      <c r="H213">
        <v>0</v>
      </c>
      <c r="I213">
        <v>1</v>
      </c>
      <c r="J213">
        <v>5</v>
      </c>
      <c r="K213">
        <v>4</v>
      </c>
      <c r="L213">
        <v>0</v>
      </c>
      <c r="M213">
        <v>277</v>
      </c>
      <c r="S213" t="s">
        <v>4380</v>
      </c>
    </row>
    <row r="214" spans="1:19">
      <c r="A214" t="s">
        <v>2781</v>
      </c>
      <c r="B214">
        <v>0</v>
      </c>
      <c r="C214">
        <v>0</v>
      </c>
      <c r="D214">
        <v>0</v>
      </c>
      <c r="E214">
        <v>4</v>
      </c>
      <c r="F214">
        <v>1</v>
      </c>
      <c r="G214">
        <v>0</v>
      </c>
      <c r="H214">
        <v>0</v>
      </c>
      <c r="I214">
        <v>3</v>
      </c>
      <c r="J214">
        <v>5</v>
      </c>
      <c r="K214">
        <v>2</v>
      </c>
      <c r="L214">
        <v>0</v>
      </c>
      <c r="M214">
        <v>0</v>
      </c>
      <c r="N214">
        <v>-0.38145088999999999</v>
      </c>
      <c r="O214">
        <v>-3.6720839999999998E-2</v>
      </c>
      <c r="S214" t="s">
        <v>4381</v>
      </c>
    </row>
    <row r="215" spans="1:19">
      <c r="A215" t="s">
        <v>2782</v>
      </c>
      <c r="B215">
        <v>0</v>
      </c>
      <c r="C215">
        <v>1</v>
      </c>
      <c r="D215">
        <v>2</v>
      </c>
      <c r="E215">
        <v>1</v>
      </c>
      <c r="F215">
        <v>1</v>
      </c>
      <c r="G215">
        <v>0</v>
      </c>
      <c r="H215">
        <v>0</v>
      </c>
      <c r="I215">
        <v>1</v>
      </c>
      <c r="J215">
        <v>5</v>
      </c>
      <c r="K215">
        <v>4</v>
      </c>
      <c r="L215">
        <v>0</v>
      </c>
      <c r="M215">
        <v>29</v>
      </c>
      <c r="S215" t="s">
        <v>4382</v>
      </c>
    </row>
    <row r="216" spans="1:19">
      <c r="A216" t="s">
        <v>2783</v>
      </c>
      <c r="B216">
        <v>3</v>
      </c>
      <c r="C216">
        <v>1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3</v>
      </c>
      <c r="J216">
        <v>5</v>
      </c>
      <c r="K216">
        <v>3</v>
      </c>
      <c r="L216">
        <v>0</v>
      </c>
      <c r="M216">
        <v>33</v>
      </c>
      <c r="P216" t="s">
        <v>718</v>
      </c>
      <c r="Q216" t="s">
        <v>7726</v>
      </c>
      <c r="S216" t="s">
        <v>4383</v>
      </c>
    </row>
    <row r="217" spans="1:19">
      <c r="A217" t="s">
        <v>2784</v>
      </c>
      <c r="B217">
        <v>1</v>
      </c>
      <c r="C217">
        <v>1</v>
      </c>
      <c r="D217">
        <v>2</v>
      </c>
      <c r="E217">
        <v>0</v>
      </c>
      <c r="F217">
        <v>0</v>
      </c>
      <c r="G217">
        <v>1</v>
      </c>
      <c r="H217">
        <v>1</v>
      </c>
      <c r="I217">
        <v>1</v>
      </c>
      <c r="J217">
        <v>5</v>
      </c>
      <c r="K217">
        <v>3</v>
      </c>
      <c r="L217">
        <v>0</v>
      </c>
      <c r="M217">
        <v>178</v>
      </c>
      <c r="R217" t="s">
        <v>389</v>
      </c>
      <c r="S217" t="s">
        <v>7793</v>
      </c>
    </row>
    <row r="218" spans="1:19">
      <c r="A218" t="s">
        <v>2785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0</v>
      </c>
      <c r="H218">
        <v>0</v>
      </c>
      <c r="I218">
        <v>1</v>
      </c>
      <c r="J218">
        <v>5</v>
      </c>
      <c r="K218">
        <v>5</v>
      </c>
      <c r="L218">
        <v>0</v>
      </c>
      <c r="M218">
        <v>50</v>
      </c>
      <c r="S218" t="s">
        <v>4384</v>
      </c>
    </row>
    <row r="219" spans="1:19">
      <c r="A219" t="s">
        <v>2786</v>
      </c>
      <c r="B219">
        <v>1</v>
      </c>
      <c r="C219">
        <v>1</v>
      </c>
      <c r="D219">
        <v>1</v>
      </c>
      <c r="E219">
        <v>1</v>
      </c>
      <c r="F219">
        <v>1</v>
      </c>
      <c r="G219">
        <v>0</v>
      </c>
      <c r="H219">
        <v>0</v>
      </c>
      <c r="I219">
        <v>4</v>
      </c>
      <c r="J219">
        <v>5</v>
      </c>
      <c r="K219">
        <v>5</v>
      </c>
      <c r="L219">
        <v>0</v>
      </c>
      <c r="M219">
        <v>35</v>
      </c>
      <c r="P219" t="s">
        <v>13</v>
      </c>
      <c r="Q219" t="s">
        <v>7628</v>
      </c>
      <c r="S219" t="s">
        <v>4385</v>
      </c>
    </row>
    <row r="220" spans="1:19">
      <c r="A220" t="s">
        <v>2787</v>
      </c>
      <c r="B220">
        <v>1</v>
      </c>
      <c r="C220">
        <v>1</v>
      </c>
      <c r="D220">
        <v>1</v>
      </c>
      <c r="E220">
        <v>1</v>
      </c>
      <c r="F220">
        <v>1</v>
      </c>
      <c r="G220">
        <v>0</v>
      </c>
      <c r="H220">
        <v>0</v>
      </c>
      <c r="I220">
        <v>3</v>
      </c>
      <c r="J220">
        <v>5</v>
      </c>
      <c r="K220">
        <v>5</v>
      </c>
      <c r="L220">
        <v>0</v>
      </c>
      <c r="M220">
        <v>80</v>
      </c>
      <c r="S220" t="s">
        <v>4386</v>
      </c>
    </row>
    <row r="221" spans="1:19">
      <c r="A221" t="s">
        <v>2788</v>
      </c>
      <c r="B221">
        <v>2</v>
      </c>
      <c r="C221">
        <v>1</v>
      </c>
      <c r="D221">
        <v>1</v>
      </c>
      <c r="E221">
        <v>1</v>
      </c>
      <c r="F221">
        <v>0</v>
      </c>
      <c r="G221">
        <v>0</v>
      </c>
      <c r="H221">
        <v>0</v>
      </c>
      <c r="I221">
        <v>1</v>
      </c>
      <c r="J221">
        <v>5</v>
      </c>
      <c r="K221">
        <v>4</v>
      </c>
      <c r="L221">
        <v>0</v>
      </c>
      <c r="M221">
        <v>42</v>
      </c>
      <c r="S221" t="s">
        <v>4387</v>
      </c>
    </row>
    <row r="222" spans="1:19">
      <c r="A222" t="s">
        <v>2789</v>
      </c>
      <c r="B222">
        <v>1</v>
      </c>
      <c r="C222">
        <v>2</v>
      </c>
      <c r="D222">
        <v>2</v>
      </c>
      <c r="E222">
        <v>0</v>
      </c>
      <c r="F222">
        <v>0</v>
      </c>
      <c r="G222">
        <v>0</v>
      </c>
      <c r="H222">
        <v>0</v>
      </c>
      <c r="I222">
        <v>2</v>
      </c>
      <c r="J222">
        <v>5</v>
      </c>
      <c r="K222">
        <v>3</v>
      </c>
      <c r="L222">
        <v>0</v>
      </c>
      <c r="M222">
        <v>33</v>
      </c>
      <c r="S222" t="s">
        <v>4388</v>
      </c>
    </row>
    <row r="223" spans="1:19">
      <c r="A223" t="s">
        <v>2790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0</v>
      </c>
      <c r="H223">
        <v>0</v>
      </c>
      <c r="I223">
        <v>5</v>
      </c>
      <c r="J223">
        <v>5</v>
      </c>
      <c r="K223">
        <v>5</v>
      </c>
      <c r="L223">
        <v>0</v>
      </c>
      <c r="M223">
        <v>69</v>
      </c>
      <c r="P223" t="s">
        <v>4</v>
      </c>
      <c r="Q223" t="s">
        <v>7673</v>
      </c>
      <c r="S223" t="s">
        <v>4389</v>
      </c>
    </row>
    <row r="224" spans="1:19">
      <c r="A224" t="s">
        <v>2791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5</v>
      </c>
      <c r="K224">
        <v>5</v>
      </c>
      <c r="L224">
        <v>0</v>
      </c>
      <c r="M224">
        <v>21</v>
      </c>
      <c r="S224" t="s">
        <v>4390</v>
      </c>
    </row>
    <row r="225" spans="1:19">
      <c r="A225" t="s">
        <v>2792</v>
      </c>
      <c r="B225">
        <v>0</v>
      </c>
      <c r="C225">
        <v>0</v>
      </c>
      <c r="D225">
        <v>2</v>
      </c>
      <c r="E225">
        <v>2</v>
      </c>
      <c r="F225">
        <v>1</v>
      </c>
      <c r="G225">
        <v>0</v>
      </c>
      <c r="H225">
        <v>0</v>
      </c>
      <c r="I225">
        <v>1</v>
      </c>
      <c r="J225">
        <v>5</v>
      </c>
      <c r="K225">
        <v>3</v>
      </c>
      <c r="L225">
        <v>0</v>
      </c>
      <c r="M225">
        <v>114</v>
      </c>
      <c r="S225" t="s">
        <v>4391</v>
      </c>
    </row>
    <row r="226" spans="1:19">
      <c r="A226" t="s">
        <v>2793</v>
      </c>
      <c r="B226">
        <v>0</v>
      </c>
      <c r="C226">
        <v>1</v>
      </c>
      <c r="D226">
        <v>0</v>
      </c>
      <c r="E226">
        <v>1</v>
      </c>
      <c r="F226">
        <v>3</v>
      </c>
      <c r="G226">
        <v>0</v>
      </c>
      <c r="H226">
        <v>0</v>
      </c>
      <c r="I226">
        <v>3</v>
      </c>
      <c r="J226">
        <v>5</v>
      </c>
      <c r="K226">
        <v>3</v>
      </c>
      <c r="L226">
        <v>0</v>
      </c>
      <c r="M226">
        <v>68</v>
      </c>
      <c r="S226" t="s">
        <v>4392</v>
      </c>
    </row>
    <row r="227" spans="1:19">
      <c r="A227" t="s">
        <v>2794</v>
      </c>
      <c r="B227">
        <v>0</v>
      </c>
      <c r="C227">
        <v>0</v>
      </c>
      <c r="D227">
        <v>2</v>
      </c>
      <c r="E227">
        <v>1</v>
      </c>
      <c r="F227">
        <v>2</v>
      </c>
      <c r="G227">
        <v>0</v>
      </c>
      <c r="H227">
        <v>0</v>
      </c>
      <c r="I227">
        <v>5</v>
      </c>
      <c r="J227">
        <v>5</v>
      </c>
      <c r="K227">
        <v>3</v>
      </c>
      <c r="L227">
        <v>0</v>
      </c>
      <c r="M227">
        <v>39</v>
      </c>
      <c r="P227" t="s">
        <v>2456</v>
      </c>
      <c r="Q227" t="s">
        <v>7621</v>
      </c>
      <c r="S227" t="s">
        <v>4393</v>
      </c>
    </row>
    <row r="228" spans="1:19">
      <c r="A228" t="s">
        <v>2795</v>
      </c>
      <c r="B228">
        <v>0</v>
      </c>
      <c r="C228">
        <v>1</v>
      </c>
      <c r="D228">
        <v>2</v>
      </c>
      <c r="E228">
        <v>1</v>
      </c>
      <c r="F228">
        <v>1</v>
      </c>
      <c r="G228">
        <v>0</v>
      </c>
      <c r="H228">
        <v>0</v>
      </c>
      <c r="I228">
        <v>5</v>
      </c>
      <c r="J228">
        <v>5</v>
      </c>
      <c r="K228">
        <v>4</v>
      </c>
      <c r="L228">
        <v>0</v>
      </c>
      <c r="M228">
        <v>200</v>
      </c>
      <c r="P228" t="s">
        <v>1021</v>
      </c>
      <c r="Q228" t="s">
        <v>7525</v>
      </c>
      <c r="S228" t="s">
        <v>4394</v>
      </c>
    </row>
    <row r="229" spans="1:19">
      <c r="A229" t="s">
        <v>2796</v>
      </c>
      <c r="B229">
        <v>0</v>
      </c>
      <c r="C229">
        <v>1</v>
      </c>
      <c r="D229">
        <v>2</v>
      </c>
      <c r="E229">
        <v>1</v>
      </c>
      <c r="F229">
        <v>1</v>
      </c>
      <c r="G229">
        <v>0</v>
      </c>
      <c r="H229">
        <v>0</v>
      </c>
      <c r="I229">
        <v>4</v>
      </c>
      <c r="J229">
        <v>5</v>
      </c>
      <c r="K229">
        <v>4</v>
      </c>
      <c r="L229">
        <v>0</v>
      </c>
      <c r="M229">
        <v>44</v>
      </c>
      <c r="P229" t="s">
        <v>1934</v>
      </c>
      <c r="Q229" t="s">
        <v>7530</v>
      </c>
      <c r="S229" t="s">
        <v>4395</v>
      </c>
    </row>
    <row r="230" spans="1:19">
      <c r="A230" t="s">
        <v>2797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0</v>
      </c>
      <c r="H230">
        <v>0</v>
      </c>
      <c r="I230">
        <v>1</v>
      </c>
      <c r="J230">
        <v>5</v>
      </c>
      <c r="K230">
        <v>5</v>
      </c>
      <c r="L230">
        <v>1</v>
      </c>
      <c r="M230">
        <v>45</v>
      </c>
      <c r="S230" t="s">
        <v>4396</v>
      </c>
    </row>
    <row r="231" spans="1:19">
      <c r="A231" t="s">
        <v>2798</v>
      </c>
      <c r="B231">
        <v>0</v>
      </c>
      <c r="C231">
        <v>1</v>
      </c>
      <c r="D231">
        <v>4</v>
      </c>
      <c r="E231">
        <v>0</v>
      </c>
      <c r="F231">
        <v>0</v>
      </c>
      <c r="G231">
        <v>0</v>
      </c>
      <c r="H231">
        <v>0</v>
      </c>
      <c r="I231">
        <v>5</v>
      </c>
      <c r="J231">
        <v>5</v>
      </c>
      <c r="K231">
        <v>2</v>
      </c>
      <c r="L231">
        <v>0</v>
      </c>
      <c r="M231">
        <v>73</v>
      </c>
      <c r="P231" t="s">
        <v>303</v>
      </c>
      <c r="Q231" t="s">
        <v>7553</v>
      </c>
      <c r="S231" t="s">
        <v>4397</v>
      </c>
    </row>
    <row r="232" spans="1:19">
      <c r="A232" t="s">
        <v>2799</v>
      </c>
      <c r="B232">
        <v>1</v>
      </c>
      <c r="C232">
        <v>1</v>
      </c>
      <c r="D232">
        <v>2</v>
      </c>
      <c r="E232">
        <v>1</v>
      </c>
      <c r="F232">
        <v>0</v>
      </c>
      <c r="G232">
        <v>0</v>
      </c>
      <c r="H232">
        <v>0</v>
      </c>
      <c r="I232">
        <v>3</v>
      </c>
      <c r="J232">
        <v>5</v>
      </c>
      <c r="K232">
        <v>4</v>
      </c>
      <c r="L232">
        <v>0</v>
      </c>
      <c r="M232">
        <v>26</v>
      </c>
      <c r="S232" t="s">
        <v>4398</v>
      </c>
    </row>
    <row r="233" spans="1:19">
      <c r="A233" t="s">
        <v>2800</v>
      </c>
      <c r="B233">
        <v>3</v>
      </c>
      <c r="C233">
        <v>1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5</v>
      </c>
      <c r="J233">
        <v>5</v>
      </c>
      <c r="K233">
        <v>3</v>
      </c>
      <c r="L233">
        <v>0</v>
      </c>
      <c r="M233">
        <v>7</v>
      </c>
      <c r="S233" t="s">
        <v>4399</v>
      </c>
    </row>
    <row r="234" spans="1:19">
      <c r="A234" t="s">
        <v>2801</v>
      </c>
      <c r="B234">
        <v>1</v>
      </c>
      <c r="C234">
        <v>1</v>
      </c>
      <c r="D234">
        <v>1</v>
      </c>
      <c r="E234">
        <v>1</v>
      </c>
      <c r="F234">
        <v>1</v>
      </c>
      <c r="G234">
        <v>0</v>
      </c>
      <c r="H234">
        <v>0</v>
      </c>
      <c r="I234">
        <v>1</v>
      </c>
      <c r="J234">
        <v>5</v>
      </c>
      <c r="K234">
        <v>5</v>
      </c>
      <c r="L234">
        <v>0</v>
      </c>
      <c r="M234">
        <v>115</v>
      </c>
      <c r="S234" t="s">
        <v>4400</v>
      </c>
    </row>
    <row r="235" spans="1:19">
      <c r="A235" t="s">
        <v>2802</v>
      </c>
      <c r="B235">
        <v>3</v>
      </c>
      <c r="C235">
        <v>1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1</v>
      </c>
      <c r="J235">
        <v>5</v>
      </c>
      <c r="K235">
        <v>3</v>
      </c>
      <c r="L235">
        <v>0</v>
      </c>
      <c r="M235">
        <v>27</v>
      </c>
      <c r="S235" t="s">
        <v>4401</v>
      </c>
    </row>
    <row r="236" spans="1:19">
      <c r="A236" t="s">
        <v>2803</v>
      </c>
      <c r="B236">
        <v>0</v>
      </c>
      <c r="C236">
        <v>0</v>
      </c>
      <c r="D236">
        <v>0</v>
      </c>
      <c r="E236">
        <v>2</v>
      </c>
      <c r="F236">
        <v>3</v>
      </c>
      <c r="G236">
        <v>0</v>
      </c>
      <c r="H236">
        <v>0</v>
      </c>
      <c r="I236">
        <v>5</v>
      </c>
      <c r="J236">
        <v>5</v>
      </c>
      <c r="K236">
        <v>2</v>
      </c>
      <c r="L236">
        <v>0</v>
      </c>
      <c r="M236">
        <v>0</v>
      </c>
      <c r="N236">
        <v>-0.38175965000000001</v>
      </c>
      <c r="O236">
        <v>-3.7085090000000001E-2</v>
      </c>
      <c r="S236" t="s">
        <v>4402</v>
      </c>
    </row>
    <row r="237" spans="1:19">
      <c r="A237" t="s">
        <v>2804</v>
      </c>
      <c r="B237">
        <v>1</v>
      </c>
      <c r="C237">
        <v>0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3</v>
      </c>
      <c r="J237">
        <v>5</v>
      </c>
      <c r="K237">
        <v>2</v>
      </c>
      <c r="L237">
        <v>0</v>
      </c>
      <c r="M237">
        <v>73</v>
      </c>
      <c r="P237" t="s">
        <v>1193</v>
      </c>
      <c r="Q237" t="s">
        <v>7708</v>
      </c>
      <c r="S237" t="s">
        <v>4403</v>
      </c>
    </row>
    <row r="238" spans="1:19">
      <c r="A238" t="s">
        <v>2805</v>
      </c>
      <c r="B238">
        <v>3</v>
      </c>
      <c r="C238">
        <v>0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4</v>
      </c>
      <c r="J238">
        <v>5</v>
      </c>
      <c r="K238">
        <v>2</v>
      </c>
      <c r="L238">
        <v>0</v>
      </c>
      <c r="M238">
        <v>327</v>
      </c>
      <c r="P238" t="s">
        <v>8</v>
      </c>
      <c r="Q238" t="s">
        <v>7663</v>
      </c>
      <c r="S238" t="s">
        <v>4404</v>
      </c>
    </row>
    <row r="239" spans="1:19">
      <c r="A239" t="s">
        <v>2806</v>
      </c>
      <c r="B239">
        <v>0</v>
      </c>
      <c r="C239">
        <v>0</v>
      </c>
      <c r="D239">
        <v>3</v>
      </c>
      <c r="E239">
        <v>1</v>
      </c>
      <c r="F239">
        <v>1</v>
      </c>
      <c r="G239">
        <v>0</v>
      </c>
      <c r="H239">
        <v>0</v>
      </c>
      <c r="I239">
        <v>4</v>
      </c>
      <c r="J239">
        <v>5</v>
      </c>
      <c r="K239">
        <v>3</v>
      </c>
      <c r="L239">
        <v>0</v>
      </c>
      <c r="M239">
        <v>25</v>
      </c>
      <c r="S239" t="s">
        <v>4405</v>
      </c>
    </row>
    <row r="240" spans="1:19">
      <c r="A240" t="s">
        <v>2807</v>
      </c>
      <c r="B240">
        <v>1</v>
      </c>
      <c r="C240">
        <v>2</v>
      </c>
      <c r="D240">
        <v>2</v>
      </c>
      <c r="E240">
        <v>0</v>
      </c>
      <c r="F240">
        <v>0</v>
      </c>
      <c r="G240">
        <v>0</v>
      </c>
      <c r="H240">
        <v>0</v>
      </c>
      <c r="I240">
        <v>3</v>
      </c>
      <c r="J240">
        <v>5</v>
      </c>
      <c r="K240">
        <v>3</v>
      </c>
      <c r="L240">
        <v>0</v>
      </c>
      <c r="M240">
        <v>45</v>
      </c>
      <c r="S240" t="s">
        <v>4406</v>
      </c>
    </row>
    <row r="241" spans="1:19">
      <c r="A241" t="s">
        <v>2808</v>
      </c>
      <c r="B241">
        <v>1</v>
      </c>
      <c r="C241">
        <v>1</v>
      </c>
      <c r="D241">
        <v>2</v>
      </c>
      <c r="E241">
        <v>1</v>
      </c>
      <c r="F241">
        <v>0</v>
      </c>
      <c r="G241">
        <v>0</v>
      </c>
      <c r="H241">
        <v>0</v>
      </c>
      <c r="I241">
        <v>1</v>
      </c>
      <c r="J241">
        <v>5</v>
      </c>
      <c r="K241">
        <v>4</v>
      </c>
      <c r="L241">
        <v>0</v>
      </c>
      <c r="M241">
        <v>43</v>
      </c>
      <c r="P241" t="s">
        <v>459</v>
      </c>
      <c r="Q241" t="s">
        <v>7670</v>
      </c>
      <c r="S241" t="s">
        <v>4407</v>
      </c>
    </row>
    <row r="242" spans="1:19">
      <c r="A242" t="s">
        <v>2809</v>
      </c>
      <c r="B242">
        <v>4</v>
      </c>
      <c r="C242">
        <v>0</v>
      </c>
      <c r="D242">
        <v>1</v>
      </c>
      <c r="E242">
        <v>0</v>
      </c>
      <c r="F242">
        <v>0</v>
      </c>
      <c r="G242">
        <v>0</v>
      </c>
      <c r="H242">
        <v>0</v>
      </c>
      <c r="I242">
        <v>2</v>
      </c>
      <c r="J242">
        <v>5</v>
      </c>
      <c r="K242">
        <v>2</v>
      </c>
      <c r="L242">
        <v>0</v>
      </c>
      <c r="M242">
        <v>17</v>
      </c>
      <c r="S242" t="s">
        <v>4408</v>
      </c>
    </row>
    <row r="243" spans="1:19">
      <c r="A243" t="s">
        <v>2810</v>
      </c>
      <c r="B243">
        <v>2</v>
      </c>
      <c r="C243">
        <v>0</v>
      </c>
      <c r="D243">
        <v>1</v>
      </c>
      <c r="E243">
        <v>0</v>
      </c>
      <c r="F243">
        <v>2</v>
      </c>
      <c r="G243">
        <v>0</v>
      </c>
      <c r="H243">
        <v>0</v>
      </c>
      <c r="I243">
        <v>4</v>
      </c>
      <c r="J243">
        <v>5</v>
      </c>
      <c r="K243">
        <v>3</v>
      </c>
      <c r="L243">
        <v>0</v>
      </c>
      <c r="M243">
        <v>125</v>
      </c>
      <c r="S243" t="s">
        <v>4409</v>
      </c>
    </row>
    <row r="244" spans="1:19">
      <c r="A244" t="s">
        <v>2811</v>
      </c>
      <c r="B244">
        <v>1</v>
      </c>
      <c r="C244">
        <v>1</v>
      </c>
      <c r="D244">
        <v>3</v>
      </c>
      <c r="E244">
        <v>0</v>
      </c>
      <c r="F244">
        <v>0</v>
      </c>
      <c r="G244">
        <v>0</v>
      </c>
      <c r="H244">
        <v>0</v>
      </c>
      <c r="I244">
        <v>3</v>
      </c>
      <c r="J244">
        <v>5</v>
      </c>
      <c r="K244">
        <v>3</v>
      </c>
      <c r="L244">
        <v>0</v>
      </c>
      <c r="M244">
        <v>13</v>
      </c>
      <c r="S244" t="s">
        <v>4410</v>
      </c>
    </row>
    <row r="245" spans="1:19">
      <c r="A245" t="s">
        <v>2812</v>
      </c>
      <c r="B245">
        <v>1</v>
      </c>
      <c r="C245">
        <v>4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3</v>
      </c>
      <c r="J245">
        <v>5</v>
      </c>
      <c r="K245">
        <v>2</v>
      </c>
      <c r="L245">
        <v>1</v>
      </c>
      <c r="M245">
        <v>1</v>
      </c>
      <c r="S245" t="s">
        <v>4411</v>
      </c>
    </row>
    <row r="246" spans="1:19">
      <c r="A246" t="s">
        <v>2813</v>
      </c>
      <c r="B246">
        <v>0</v>
      </c>
      <c r="C246">
        <v>1</v>
      </c>
      <c r="D246">
        <v>4</v>
      </c>
      <c r="E246">
        <v>0</v>
      </c>
      <c r="F246">
        <v>0</v>
      </c>
      <c r="G246">
        <v>0</v>
      </c>
      <c r="H246">
        <v>0</v>
      </c>
      <c r="I246">
        <v>3</v>
      </c>
      <c r="J246">
        <v>5</v>
      </c>
      <c r="K246">
        <v>2</v>
      </c>
      <c r="L246">
        <v>0</v>
      </c>
      <c r="M246">
        <v>44</v>
      </c>
      <c r="S246" t="s">
        <v>4412</v>
      </c>
    </row>
    <row r="247" spans="1:19">
      <c r="A247" t="s">
        <v>2814</v>
      </c>
      <c r="B247">
        <v>1</v>
      </c>
      <c r="C247">
        <v>1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5</v>
      </c>
      <c r="J247">
        <v>5</v>
      </c>
      <c r="K247">
        <v>4</v>
      </c>
      <c r="L247">
        <v>0</v>
      </c>
      <c r="M247">
        <v>29</v>
      </c>
      <c r="P247" t="s">
        <v>1313</v>
      </c>
      <c r="Q247" t="s">
        <v>7609</v>
      </c>
      <c r="S247" t="s">
        <v>4413</v>
      </c>
    </row>
    <row r="248" spans="1:19">
      <c r="A248" t="s">
        <v>2815</v>
      </c>
      <c r="B248">
        <v>1</v>
      </c>
      <c r="C248">
        <v>1</v>
      </c>
      <c r="D248">
        <v>1</v>
      </c>
      <c r="E248">
        <v>1</v>
      </c>
      <c r="F248">
        <v>1</v>
      </c>
      <c r="G248">
        <v>0</v>
      </c>
      <c r="H248">
        <v>0</v>
      </c>
      <c r="I248">
        <v>2</v>
      </c>
      <c r="J248">
        <v>5</v>
      </c>
      <c r="K248">
        <v>5</v>
      </c>
      <c r="L248">
        <v>0</v>
      </c>
      <c r="M248">
        <v>109</v>
      </c>
      <c r="S248" t="s">
        <v>4414</v>
      </c>
    </row>
    <row r="249" spans="1:19">
      <c r="A249" t="s">
        <v>2816</v>
      </c>
      <c r="B249">
        <v>1</v>
      </c>
      <c r="C249">
        <v>1</v>
      </c>
      <c r="D249">
        <v>3</v>
      </c>
      <c r="E249">
        <v>0</v>
      </c>
      <c r="F249">
        <v>0</v>
      </c>
      <c r="G249">
        <v>0</v>
      </c>
      <c r="H249">
        <v>0</v>
      </c>
      <c r="I249">
        <v>5</v>
      </c>
      <c r="J249">
        <v>5</v>
      </c>
      <c r="K249">
        <v>3</v>
      </c>
      <c r="L249">
        <v>0</v>
      </c>
      <c r="M249">
        <v>105</v>
      </c>
      <c r="P249" t="s">
        <v>756</v>
      </c>
      <c r="Q249" t="s">
        <v>7658</v>
      </c>
      <c r="S249" t="s">
        <v>4415</v>
      </c>
    </row>
    <row r="250" spans="1:19">
      <c r="A250" t="s">
        <v>2817</v>
      </c>
      <c r="B250">
        <v>1</v>
      </c>
      <c r="C250">
        <v>1</v>
      </c>
      <c r="D250">
        <v>3</v>
      </c>
      <c r="E250">
        <v>0</v>
      </c>
      <c r="F250">
        <v>0</v>
      </c>
      <c r="G250">
        <v>0</v>
      </c>
      <c r="H250">
        <v>0</v>
      </c>
      <c r="I250">
        <v>4</v>
      </c>
      <c r="J250">
        <v>5</v>
      </c>
      <c r="K250">
        <v>3</v>
      </c>
      <c r="L250">
        <v>0</v>
      </c>
      <c r="M250">
        <v>14</v>
      </c>
      <c r="P250" t="s">
        <v>10</v>
      </c>
      <c r="Q250" t="s">
        <v>7741</v>
      </c>
      <c r="S250" t="s">
        <v>4416</v>
      </c>
    </row>
    <row r="251" spans="1:19">
      <c r="A251" t="s">
        <v>2818</v>
      </c>
      <c r="B251">
        <v>1</v>
      </c>
      <c r="C251">
        <v>0</v>
      </c>
      <c r="D251">
        <v>2</v>
      </c>
      <c r="E251">
        <v>1</v>
      </c>
      <c r="F251">
        <v>1</v>
      </c>
      <c r="G251">
        <v>0</v>
      </c>
      <c r="H251">
        <v>0</v>
      </c>
      <c r="I251">
        <v>3</v>
      </c>
      <c r="J251">
        <v>5</v>
      </c>
      <c r="K251">
        <v>4</v>
      </c>
      <c r="L251">
        <v>0</v>
      </c>
      <c r="M251">
        <v>10</v>
      </c>
      <c r="S251" t="s">
        <v>4417</v>
      </c>
    </row>
    <row r="252" spans="1:19">
      <c r="A252" t="s">
        <v>2819</v>
      </c>
      <c r="B252">
        <v>1</v>
      </c>
      <c r="C252">
        <v>1</v>
      </c>
      <c r="D252">
        <v>1</v>
      </c>
      <c r="E252">
        <v>0</v>
      </c>
      <c r="F252">
        <v>0</v>
      </c>
      <c r="G252">
        <v>2</v>
      </c>
      <c r="H252">
        <v>0</v>
      </c>
      <c r="I252">
        <v>2</v>
      </c>
      <c r="J252">
        <v>5</v>
      </c>
      <c r="K252">
        <v>3</v>
      </c>
      <c r="L252">
        <v>0</v>
      </c>
      <c r="M252">
        <v>96</v>
      </c>
      <c r="R252" t="s">
        <v>7850</v>
      </c>
      <c r="S252" t="s">
        <v>7792</v>
      </c>
    </row>
    <row r="253" spans="1:19">
      <c r="A253" t="s">
        <v>2820</v>
      </c>
      <c r="B253">
        <v>0</v>
      </c>
      <c r="C253">
        <v>0</v>
      </c>
      <c r="D253">
        <v>5</v>
      </c>
      <c r="E253">
        <v>0</v>
      </c>
      <c r="F253">
        <v>0</v>
      </c>
      <c r="G253">
        <v>0</v>
      </c>
      <c r="H253">
        <v>0</v>
      </c>
      <c r="I253">
        <v>5</v>
      </c>
      <c r="J253">
        <v>5</v>
      </c>
      <c r="K253">
        <v>1</v>
      </c>
      <c r="L253">
        <v>0</v>
      </c>
      <c r="M253">
        <v>68</v>
      </c>
      <c r="S253" t="s">
        <v>4418</v>
      </c>
    </row>
    <row r="254" spans="1:19">
      <c r="A254" t="s">
        <v>2821</v>
      </c>
      <c r="B254">
        <v>0</v>
      </c>
      <c r="C254">
        <v>0</v>
      </c>
      <c r="D254">
        <v>0</v>
      </c>
      <c r="E254">
        <v>2</v>
      </c>
      <c r="F254">
        <v>1</v>
      </c>
      <c r="G254">
        <v>2</v>
      </c>
      <c r="H254">
        <v>1</v>
      </c>
      <c r="I254">
        <v>3</v>
      </c>
      <c r="J254">
        <v>5</v>
      </c>
      <c r="K254">
        <v>2</v>
      </c>
      <c r="L254">
        <v>0</v>
      </c>
      <c r="M254">
        <v>30</v>
      </c>
      <c r="R254" t="s">
        <v>7851</v>
      </c>
      <c r="S254" t="s">
        <v>7791</v>
      </c>
    </row>
    <row r="255" spans="1:19">
      <c r="A255" t="s">
        <v>2822</v>
      </c>
      <c r="B255">
        <v>2</v>
      </c>
      <c r="C255">
        <v>1</v>
      </c>
      <c r="D255">
        <v>2</v>
      </c>
      <c r="E255">
        <v>0</v>
      </c>
      <c r="F255">
        <v>0</v>
      </c>
      <c r="G255">
        <v>0</v>
      </c>
      <c r="H255">
        <v>0</v>
      </c>
      <c r="I255">
        <v>1</v>
      </c>
      <c r="J255">
        <v>5</v>
      </c>
      <c r="K255">
        <v>3</v>
      </c>
      <c r="L255">
        <v>0</v>
      </c>
      <c r="M255">
        <v>167</v>
      </c>
      <c r="S255" t="s">
        <v>4419</v>
      </c>
    </row>
    <row r="256" spans="1:19">
      <c r="A256" t="s">
        <v>2823</v>
      </c>
      <c r="B256">
        <v>1</v>
      </c>
      <c r="C256">
        <v>1</v>
      </c>
      <c r="D256">
        <v>3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5</v>
      </c>
      <c r="K256">
        <v>3</v>
      </c>
      <c r="L256">
        <v>0</v>
      </c>
      <c r="M256">
        <v>94</v>
      </c>
      <c r="S256" t="s">
        <v>4420</v>
      </c>
    </row>
    <row r="257" spans="1:19">
      <c r="A257" t="s">
        <v>2824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0</v>
      </c>
      <c r="H257">
        <v>0</v>
      </c>
      <c r="I257">
        <v>3</v>
      </c>
      <c r="J257">
        <v>5</v>
      </c>
      <c r="K257">
        <v>5</v>
      </c>
      <c r="L257">
        <v>1</v>
      </c>
      <c r="M257">
        <v>124</v>
      </c>
      <c r="P257" t="s">
        <v>385</v>
      </c>
      <c r="Q257" t="s">
        <v>7529</v>
      </c>
      <c r="S257" t="s">
        <v>4421</v>
      </c>
    </row>
    <row r="258" spans="1:19">
      <c r="A258" t="s">
        <v>2825</v>
      </c>
      <c r="B258">
        <v>3</v>
      </c>
      <c r="C258">
        <v>1</v>
      </c>
      <c r="D258">
        <v>0</v>
      </c>
      <c r="E258">
        <v>1</v>
      </c>
      <c r="F258">
        <v>0</v>
      </c>
      <c r="G258">
        <v>0</v>
      </c>
      <c r="H258">
        <v>0</v>
      </c>
      <c r="I258">
        <v>4</v>
      </c>
      <c r="J258">
        <v>5</v>
      </c>
      <c r="K258">
        <v>3</v>
      </c>
      <c r="L258">
        <v>0</v>
      </c>
      <c r="M258">
        <v>52</v>
      </c>
      <c r="S258" t="s">
        <v>4422</v>
      </c>
    </row>
    <row r="259" spans="1:19">
      <c r="A259" t="s">
        <v>2826</v>
      </c>
      <c r="B259">
        <v>2</v>
      </c>
      <c r="C259">
        <v>0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2</v>
      </c>
      <c r="J259">
        <v>5</v>
      </c>
      <c r="K259">
        <v>2</v>
      </c>
      <c r="L259">
        <v>0</v>
      </c>
      <c r="M259">
        <v>38</v>
      </c>
      <c r="S259" t="s">
        <v>4423</v>
      </c>
    </row>
    <row r="260" spans="1:19">
      <c r="A260" t="s">
        <v>2827</v>
      </c>
      <c r="B260">
        <v>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4</v>
      </c>
      <c r="J260">
        <v>5</v>
      </c>
      <c r="K260">
        <v>1</v>
      </c>
      <c r="L260">
        <v>0</v>
      </c>
      <c r="M260">
        <v>0</v>
      </c>
      <c r="N260">
        <v>2.9049846700000002</v>
      </c>
      <c r="O260">
        <v>-2.3281934299999998</v>
      </c>
      <c r="S260" t="s">
        <v>4424</v>
      </c>
    </row>
    <row r="261" spans="1:19">
      <c r="A261" t="s">
        <v>2828</v>
      </c>
      <c r="B261">
        <v>3</v>
      </c>
      <c r="C261">
        <v>0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5</v>
      </c>
      <c r="J261">
        <v>5</v>
      </c>
      <c r="K261">
        <v>2</v>
      </c>
      <c r="L261">
        <v>0</v>
      </c>
      <c r="M261">
        <v>209</v>
      </c>
      <c r="P261" t="s">
        <v>1021</v>
      </c>
      <c r="Q261" t="s">
        <v>7525</v>
      </c>
      <c r="S261" t="s">
        <v>4425</v>
      </c>
    </row>
    <row r="262" spans="1:19">
      <c r="A262" t="s">
        <v>2829</v>
      </c>
      <c r="B262">
        <v>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4</v>
      </c>
      <c r="J262">
        <v>5</v>
      </c>
      <c r="K262">
        <v>1</v>
      </c>
      <c r="L262">
        <v>0</v>
      </c>
      <c r="M262">
        <v>5</v>
      </c>
      <c r="S262" t="s">
        <v>4426</v>
      </c>
    </row>
    <row r="263" spans="1:19">
      <c r="A263" t="s">
        <v>2830</v>
      </c>
      <c r="B263">
        <v>1</v>
      </c>
      <c r="C263">
        <v>0</v>
      </c>
      <c r="D263">
        <v>4</v>
      </c>
      <c r="E263">
        <v>0</v>
      </c>
      <c r="F263">
        <v>0</v>
      </c>
      <c r="G263">
        <v>0</v>
      </c>
      <c r="H263">
        <v>0</v>
      </c>
      <c r="I263">
        <v>4</v>
      </c>
      <c r="J263">
        <v>5</v>
      </c>
      <c r="K263">
        <v>2</v>
      </c>
      <c r="L263">
        <v>0</v>
      </c>
      <c r="M263">
        <v>45</v>
      </c>
      <c r="P263" t="s">
        <v>18</v>
      </c>
      <c r="Q263" t="s">
        <v>7742</v>
      </c>
      <c r="S263" t="s">
        <v>4427</v>
      </c>
    </row>
    <row r="264" spans="1:19">
      <c r="A264" t="s">
        <v>2831</v>
      </c>
      <c r="B264">
        <v>0</v>
      </c>
      <c r="C264">
        <v>0</v>
      </c>
      <c r="D264">
        <v>0</v>
      </c>
      <c r="E264">
        <v>3</v>
      </c>
      <c r="F264">
        <v>2</v>
      </c>
      <c r="G264">
        <v>0</v>
      </c>
      <c r="H264">
        <v>0</v>
      </c>
      <c r="I264">
        <v>5</v>
      </c>
      <c r="J264">
        <v>5</v>
      </c>
      <c r="K264">
        <v>2</v>
      </c>
      <c r="L264">
        <v>0</v>
      </c>
      <c r="M264">
        <v>55</v>
      </c>
      <c r="P264" t="s">
        <v>2520</v>
      </c>
      <c r="Q264" t="s">
        <v>7600</v>
      </c>
      <c r="S264" t="s">
        <v>4428</v>
      </c>
    </row>
    <row r="265" spans="1:19">
      <c r="A265" t="s">
        <v>2832</v>
      </c>
      <c r="B265">
        <v>0</v>
      </c>
      <c r="C265">
        <v>0</v>
      </c>
      <c r="D265">
        <v>0</v>
      </c>
      <c r="E265">
        <v>3</v>
      </c>
      <c r="F265">
        <v>2</v>
      </c>
      <c r="G265">
        <v>0</v>
      </c>
      <c r="H265">
        <v>0</v>
      </c>
      <c r="I265">
        <v>2</v>
      </c>
      <c r="J265">
        <v>5</v>
      </c>
      <c r="K265">
        <v>2</v>
      </c>
      <c r="L265">
        <v>0</v>
      </c>
      <c r="M265">
        <v>0</v>
      </c>
      <c r="N265">
        <v>-0.38160527</v>
      </c>
      <c r="O265">
        <v>-3.690297E-2</v>
      </c>
      <c r="P265" t="s">
        <v>307</v>
      </c>
      <c r="Q265" t="s">
        <v>7581</v>
      </c>
      <c r="S265" t="s">
        <v>4429</v>
      </c>
    </row>
    <row r="266" spans="1:19">
      <c r="A266" t="s">
        <v>2833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0</v>
      </c>
      <c r="H266">
        <v>0</v>
      </c>
      <c r="I266">
        <v>1</v>
      </c>
      <c r="J266">
        <v>5</v>
      </c>
      <c r="K266">
        <v>5</v>
      </c>
      <c r="L266">
        <v>0</v>
      </c>
      <c r="M266">
        <v>23</v>
      </c>
      <c r="S266" t="s">
        <v>4430</v>
      </c>
    </row>
    <row r="267" spans="1:19">
      <c r="A267" t="s">
        <v>2834</v>
      </c>
      <c r="B267">
        <v>1</v>
      </c>
      <c r="C267">
        <v>1</v>
      </c>
      <c r="D267">
        <v>1</v>
      </c>
      <c r="E267">
        <v>1</v>
      </c>
      <c r="F267">
        <v>1</v>
      </c>
      <c r="G267">
        <v>0</v>
      </c>
      <c r="H267">
        <v>0</v>
      </c>
      <c r="I267">
        <v>1</v>
      </c>
      <c r="J267">
        <v>5</v>
      </c>
      <c r="K267">
        <v>5</v>
      </c>
      <c r="L267">
        <v>0</v>
      </c>
      <c r="M267">
        <v>30</v>
      </c>
      <c r="S267" t="s">
        <v>4431</v>
      </c>
    </row>
    <row r="268" spans="1:19">
      <c r="A268" t="s">
        <v>2835</v>
      </c>
      <c r="B268">
        <v>2</v>
      </c>
      <c r="C268">
        <v>1</v>
      </c>
      <c r="D268">
        <v>1</v>
      </c>
      <c r="E268">
        <v>0</v>
      </c>
      <c r="F268">
        <v>0</v>
      </c>
      <c r="G268">
        <v>1</v>
      </c>
      <c r="H268">
        <v>1</v>
      </c>
      <c r="I268">
        <v>2</v>
      </c>
      <c r="J268">
        <v>5</v>
      </c>
      <c r="K268">
        <v>3</v>
      </c>
      <c r="L268">
        <v>0</v>
      </c>
      <c r="M268">
        <v>35</v>
      </c>
      <c r="R268" t="s">
        <v>2219</v>
      </c>
      <c r="S268" t="s">
        <v>7790</v>
      </c>
    </row>
    <row r="269" spans="1:19">
      <c r="A269" t="s">
        <v>2836</v>
      </c>
      <c r="B269">
        <v>1</v>
      </c>
      <c r="C269">
        <v>1</v>
      </c>
      <c r="D269">
        <v>3</v>
      </c>
      <c r="E269">
        <v>0</v>
      </c>
      <c r="F269">
        <v>0</v>
      </c>
      <c r="G269">
        <v>0</v>
      </c>
      <c r="H269">
        <v>0</v>
      </c>
      <c r="I269">
        <v>1</v>
      </c>
      <c r="J269">
        <v>5</v>
      </c>
      <c r="K269">
        <v>3</v>
      </c>
      <c r="L269">
        <v>1</v>
      </c>
      <c r="M269">
        <v>57</v>
      </c>
      <c r="S269" t="s">
        <v>4432</v>
      </c>
    </row>
    <row r="270" spans="1:19">
      <c r="A270" t="s">
        <v>2837</v>
      </c>
      <c r="B270">
        <v>3</v>
      </c>
      <c r="C270">
        <v>1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1</v>
      </c>
      <c r="J270">
        <v>5</v>
      </c>
      <c r="K270">
        <v>3</v>
      </c>
      <c r="L270">
        <v>0</v>
      </c>
      <c r="M270">
        <v>45</v>
      </c>
      <c r="S270" t="s">
        <v>4433</v>
      </c>
    </row>
    <row r="271" spans="1:19">
      <c r="A271" t="s">
        <v>2838</v>
      </c>
      <c r="B271">
        <v>3</v>
      </c>
      <c r="C271">
        <v>1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5</v>
      </c>
      <c r="K271">
        <v>3</v>
      </c>
      <c r="L271">
        <v>0</v>
      </c>
      <c r="M271">
        <v>139</v>
      </c>
      <c r="S271" t="s">
        <v>4434</v>
      </c>
    </row>
    <row r="272" spans="1:19">
      <c r="A272" t="s">
        <v>2839</v>
      </c>
      <c r="B272">
        <v>5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3</v>
      </c>
      <c r="J272">
        <v>5</v>
      </c>
      <c r="K272">
        <v>1</v>
      </c>
      <c r="L272">
        <v>0</v>
      </c>
      <c r="M272">
        <v>0</v>
      </c>
      <c r="N272">
        <v>2.9049846700000002</v>
      </c>
      <c r="O272">
        <v>-2.3281934299999998</v>
      </c>
      <c r="S272" t="s">
        <v>4435</v>
      </c>
    </row>
    <row r="273" spans="1:19">
      <c r="A273" t="s">
        <v>2840</v>
      </c>
      <c r="B273">
        <v>0</v>
      </c>
      <c r="C273">
        <v>0</v>
      </c>
      <c r="D273">
        <v>1</v>
      </c>
      <c r="E273">
        <v>2</v>
      </c>
      <c r="F273">
        <v>2</v>
      </c>
      <c r="G273">
        <v>0</v>
      </c>
      <c r="H273">
        <v>0</v>
      </c>
      <c r="I273">
        <v>3</v>
      </c>
      <c r="J273">
        <v>5</v>
      </c>
      <c r="K273">
        <v>3</v>
      </c>
      <c r="L273">
        <v>0</v>
      </c>
      <c r="M273">
        <v>11</v>
      </c>
      <c r="S273" t="s">
        <v>4436</v>
      </c>
    </row>
    <row r="274" spans="1:19">
      <c r="A274" t="s">
        <v>2841</v>
      </c>
      <c r="B274">
        <v>2</v>
      </c>
      <c r="C274">
        <v>1</v>
      </c>
      <c r="D274">
        <v>2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5</v>
      </c>
      <c r="K274">
        <v>3</v>
      </c>
      <c r="L274">
        <v>0</v>
      </c>
      <c r="M274">
        <v>33</v>
      </c>
      <c r="S274" t="s">
        <v>4437</v>
      </c>
    </row>
    <row r="275" spans="1:19">
      <c r="A275" t="s">
        <v>2842</v>
      </c>
      <c r="B275">
        <v>4</v>
      </c>
      <c r="C275">
        <v>0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2</v>
      </c>
      <c r="J275">
        <v>5</v>
      </c>
      <c r="K275">
        <v>2</v>
      </c>
      <c r="L275">
        <v>0</v>
      </c>
      <c r="M275">
        <v>16</v>
      </c>
      <c r="S275" t="s">
        <v>4438</v>
      </c>
    </row>
    <row r="276" spans="1:19">
      <c r="A276" t="s">
        <v>2843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0</v>
      </c>
      <c r="H276">
        <v>0</v>
      </c>
      <c r="I276">
        <v>1</v>
      </c>
      <c r="J276">
        <v>5</v>
      </c>
      <c r="K276">
        <v>5</v>
      </c>
      <c r="L276">
        <v>1</v>
      </c>
      <c r="M276">
        <v>206</v>
      </c>
      <c r="S276" t="s">
        <v>4439</v>
      </c>
    </row>
    <row r="277" spans="1:19">
      <c r="A277" t="s">
        <v>2844</v>
      </c>
      <c r="B277">
        <v>0</v>
      </c>
      <c r="C277">
        <v>0</v>
      </c>
      <c r="D277">
        <v>2</v>
      </c>
      <c r="E277">
        <v>2</v>
      </c>
      <c r="F277">
        <v>1</v>
      </c>
      <c r="G277">
        <v>0</v>
      </c>
      <c r="H277">
        <v>0</v>
      </c>
      <c r="I277">
        <v>3</v>
      </c>
      <c r="J277">
        <v>5</v>
      </c>
      <c r="K277">
        <v>3</v>
      </c>
      <c r="L277">
        <v>0</v>
      </c>
      <c r="M277">
        <v>179</v>
      </c>
      <c r="S277" t="s">
        <v>4440</v>
      </c>
    </row>
    <row r="278" spans="1:19">
      <c r="A278" t="s">
        <v>2845</v>
      </c>
      <c r="B278">
        <v>2</v>
      </c>
      <c r="C278">
        <v>2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5</v>
      </c>
      <c r="J278">
        <v>5</v>
      </c>
      <c r="K278">
        <v>3</v>
      </c>
      <c r="L278">
        <v>0</v>
      </c>
      <c r="M278">
        <v>9</v>
      </c>
      <c r="S278" t="s">
        <v>4441</v>
      </c>
    </row>
    <row r="279" spans="1:19">
      <c r="A279" t="s">
        <v>2846</v>
      </c>
      <c r="B279">
        <v>2</v>
      </c>
      <c r="C279">
        <v>1</v>
      </c>
      <c r="D279">
        <v>2</v>
      </c>
      <c r="E279">
        <v>0</v>
      </c>
      <c r="F279">
        <v>0</v>
      </c>
      <c r="G279">
        <v>0</v>
      </c>
      <c r="H279">
        <v>0</v>
      </c>
      <c r="I279">
        <v>4</v>
      </c>
      <c r="J279">
        <v>5</v>
      </c>
      <c r="K279">
        <v>3</v>
      </c>
      <c r="L279">
        <v>1</v>
      </c>
      <c r="M279">
        <v>60</v>
      </c>
      <c r="P279" t="s">
        <v>2175</v>
      </c>
      <c r="Q279" t="s">
        <v>7738</v>
      </c>
      <c r="S279" t="s">
        <v>4442</v>
      </c>
    </row>
    <row r="280" spans="1:19">
      <c r="A280" t="s">
        <v>2847</v>
      </c>
      <c r="B280">
        <v>0</v>
      </c>
      <c r="C280">
        <v>1</v>
      </c>
      <c r="D280">
        <v>4</v>
      </c>
      <c r="E280">
        <v>0</v>
      </c>
      <c r="F280">
        <v>0</v>
      </c>
      <c r="G280">
        <v>0</v>
      </c>
      <c r="H280">
        <v>0</v>
      </c>
      <c r="I280">
        <v>5</v>
      </c>
      <c r="J280">
        <v>5</v>
      </c>
      <c r="K280">
        <v>2</v>
      </c>
      <c r="L280">
        <v>0</v>
      </c>
      <c r="M280">
        <v>25</v>
      </c>
      <c r="S280" t="s">
        <v>4443</v>
      </c>
    </row>
    <row r="281" spans="1:19">
      <c r="A281" t="s">
        <v>2848</v>
      </c>
      <c r="B281">
        <v>1</v>
      </c>
      <c r="C281">
        <v>3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2</v>
      </c>
      <c r="J281">
        <v>4</v>
      </c>
      <c r="K281">
        <v>2</v>
      </c>
      <c r="L281">
        <v>0</v>
      </c>
      <c r="M281">
        <v>4</v>
      </c>
      <c r="S281" t="s">
        <v>4444</v>
      </c>
    </row>
    <row r="282" spans="1:19">
      <c r="A282" t="s">
        <v>2849</v>
      </c>
      <c r="B282">
        <v>2</v>
      </c>
      <c r="C282">
        <v>1</v>
      </c>
      <c r="D282">
        <v>1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4</v>
      </c>
      <c r="K282">
        <v>3</v>
      </c>
      <c r="L282">
        <v>0</v>
      </c>
      <c r="M282">
        <v>94</v>
      </c>
      <c r="S282" t="s">
        <v>4445</v>
      </c>
    </row>
    <row r="283" spans="1:19">
      <c r="A283" t="s">
        <v>2850</v>
      </c>
      <c r="B283">
        <v>0</v>
      </c>
      <c r="C283">
        <v>0</v>
      </c>
      <c r="D283">
        <v>1</v>
      </c>
      <c r="E283">
        <v>1</v>
      </c>
      <c r="F283">
        <v>2</v>
      </c>
      <c r="G283">
        <v>0</v>
      </c>
      <c r="H283">
        <v>0</v>
      </c>
      <c r="I283">
        <v>4</v>
      </c>
      <c r="J283">
        <v>4</v>
      </c>
      <c r="K283">
        <v>3</v>
      </c>
      <c r="L283">
        <v>0</v>
      </c>
      <c r="M283">
        <v>19</v>
      </c>
      <c r="P283" t="s">
        <v>1844</v>
      </c>
      <c r="Q283" t="s">
        <v>7617</v>
      </c>
      <c r="S283" t="s">
        <v>4446</v>
      </c>
    </row>
    <row r="284" spans="1:19">
      <c r="A284" t="s">
        <v>2851</v>
      </c>
      <c r="B284">
        <v>0</v>
      </c>
      <c r="C284">
        <v>3</v>
      </c>
      <c r="D284">
        <v>1</v>
      </c>
      <c r="E284">
        <v>0</v>
      </c>
      <c r="F284">
        <v>0</v>
      </c>
      <c r="G284">
        <v>0</v>
      </c>
      <c r="H284">
        <v>0</v>
      </c>
      <c r="I284">
        <v>2</v>
      </c>
      <c r="J284">
        <v>4</v>
      </c>
      <c r="K284">
        <v>2</v>
      </c>
      <c r="L284">
        <v>0</v>
      </c>
      <c r="M284">
        <v>25</v>
      </c>
      <c r="P284" t="s">
        <v>15</v>
      </c>
      <c r="Q284" t="s">
        <v>7678</v>
      </c>
      <c r="S284" t="s">
        <v>4447</v>
      </c>
    </row>
    <row r="285" spans="1:19">
      <c r="A285" t="s">
        <v>2852</v>
      </c>
      <c r="B285">
        <v>0</v>
      </c>
      <c r="C285">
        <v>0</v>
      </c>
      <c r="D285">
        <v>0</v>
      </c>
      <c r="E285">
        <v>1</v>
      </c>
      <c r="F285">
        <v>3</v>
      </c>
      <c r="G285">
        <v>0</v>
      </c>
      <c r="H285">
        <v>0</v>
      </c>
      <c r="I285">
        <v>3</v>
      </c>
      <c r="J285">
        <v>4</v>
      </c>
      <c r="K285">
        <v>2</v>
      </c>
      <c r="L285">
        <v>0</v>
      </c>
      <c r="M285">
        <v>145</v>
      </c>
      <c r="P285" t="s">
        <v>16</v>
      </c>
      <c r="Q285" t="s">
        <v>7595</v>
      </c>
      <c r="S285" t="s">
        <v>4448</v>
      </c>
    </row>
    <row r="286" spans="1:19">
      <c r="A286" t="s">
        <v>2853</v>
      </c>
      <c r="B286">
        <v>2</v>
      </c>
      <c r="C286">
        <v>1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3</v>
      </c>
      <c r="J286">
        <v>4</v>
      </c>
      <c r="K286">
        <v>3</v>
      </c>
      <c r="L286">
        <v>0</v>
      </c>
      <c r="M286">
        <v>123</v>
      </c>
      <c r="P286" t="s">
        <v>17</v>
      </c>
      <c r="Q286" t="s">
        <v>7539</v>
      </c>
      <c r="S286" t="s">
        <v>4449</v>
      </c>
    </row>
    <row r="287" spans="1:19">
      <c r="A287" t="s">
        <v>2854</v>
      </c>
      <c r="B287">
        <v>0</v>
      </c>
      <c r="C287">
        <v>0</v>
      </c>
      <c r="D287">
        <v>0</v>
      </c>
      <c r="E287">
        <v>3</v>
      </c>
      <c r="F287">
        <v>1</v>
      </c>
      <c r="G287">
        <v>0</v>
      </c>
      <c r="H287">
        <v>0</v>
      </c>
      <c r="I287">
        <v>3</v>
      </c>
      <c r="J287">
        <v>4</v>
      </c>
      <c r="K287">
        <v>2</v>
      </c>
      <c r="L287">
        <v>0</v>
      </c>
      <c r="M287">
        <v>0</v>
      </c>
      <c r="N287">
        <v>-0.38148947999999999</v>
      </c>
      <c r="O287">
        <v>-3.676637E-2</v>
      </c>
      <c r="S287" t="s">
        <v>4450</v>
      </c>
    </row>
    <row r="288" spans="1:19">
      <c r="A288" t="s">
        <v>2855</v>
      </c>
      <c r="B288">
        <v>2</v>
      </c>
      <c r="C288">
        <v>1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2</v>
      </c>
      <c r="J288">
        <v>4</v>
      </c>
      <c r="K288">
        <v>3</v>
      </c>
      <c r="L288">
        <v>0</v>
      </c>
      <c r="M288">
        <v>37</v>
      </c>
      <c r="P288" t="s">
        <v>2472</v>
      </c>
      <c r="Q288" t="s">
        <v>7727</v>
      </c>
      <c r="S288" t="s">
        <v>4451</v>
      </c>
    </row>
    <row r="289" spans="1:19">
      <c r="A289" t="s">
        <v>2856</v>
      </c>
      <c r="B289">
        <v>2</v>
      </c>
      <c r="C289">
        <v>2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2</v>
      </c>
      <c r="J289">
        <v>4</v>
      </c>
      <c r="K289">
        <v>2</v>
      </c>
      <c r="L289">
        <v>0</v>
      </c>
      <c r="M289">
        <v>0</v>
      </c>
      <c r="N289">
        <v>2.61563379</v>
      </c>
      <c r="O289">
        <v>0.63519912999999995</v>
      </c>
      <c r="S289" t="s">
        <v>4452</v>
      </c>
    </row>
    <row r="290" spans="1:19">
      <c r="A290" t="s">
        <v>2857</v>
      </c>
      <c r="B290">
        <v>1</v>
      </c>
      <c r="C290">
        <v>1</v>
      </c>
      <c r="D290">
        <v>1</v>
      </c>
      <c r="E290">
        <v>0</v>
      </c>
      <c r="F290">
        <v>0</v>
      </c>
      <c r="G290">
        <v>1</v>
      </c>
      <c r="H290">
        <v>0</v>
      </c>
      <c r="I290">
        <v>3</v>
      </c>
      <c r="J290">
        <v>4</v>
      </c>
      <c r="K290">
        <v>3</v>
      </c>
      <c r="L290">
        <v>0</v>
      </c>
      <c r="M290">
        <v>39</v>
      </c>
      <c r="R290" t="s">
        <v>316</v>
      </c>
      <c r="S290" t="s">
        <v>7789</v>
      </c>
    </row>
    <row r="291" spans="1:19">
      <c r="A291" t="s">
        <v>2858</v>
      </c>
      <c r="B291">
        <v>0</v>
      </c>
      <c r="C291">
        <v>0</v>
      </c>
      <c r="D291">
        <v>0</v>
      </c>
      <c r="E291">
        <v>2</v>
      </c>
      <c r="F291">
        <v>2</v>
      </c>
      <c r="G291">
        <v>0</v>
      </c>
      <c r="H291">
        <v>0</v>
      </c>
      <c r="I291">
        <v>3</v>
      </c>
      <c r="J291">
        <v>4</v>
      </c>
      <c r="K291">
        <v>2</v>
      </c>
      <c r="L291">
        <v>0</v>
      </c>
      <c r="M291">
        <v>0</v>
      </c>
      <c r="N291">
        <v>-0.38168246</v>
      </c>
      <c r="O291">
        <v>-3.6994029999999997E-2</v>
      </c>
      <c r="P291" t="s">
        <v>632</v>
      </c>
      <c r="Q291" t="s">
        <v>7566</v>
      </c>
      <c r="S291" t="s">
        <v>4453</v>
      </c>
    </row>
    <row r="292" spans="1:19">
      <c r="A292" t="s">
        <v>2859</v>
      </c>
      <c r="B292">
        <v>1</v>
      </c>
      <c r="C292">
        <v>1</v>
      </c>
      <c r="D292">
        <v>1</v>
      </c>
      <c r="E292">
        <v>0</v>
      </c>
      <c r="F292">
        <v>0</v>
      </c>
      <c r="G292">
        <v>1</v>
      </c>
      <c r="H292">
        <v>0</v>
      </c>
      <c r="I292">
        <v>3</v>
      </c>
      <c r="J292">
        <v>4</v>
      </c>
      <c r="K292">
        <v>3</v>
      </c>
      <c r="L292">
        <v>0</v>
      </c>
      <c r="M292">
        <v>21</v>
      </c>
      <c r="R292" t="s">
        <v>126</v>
      </c>
      <c r="S292" t="s">
        <v>7788</v>
      </c>
    </row>
    <row r="293" spans="1:19">
      <c r="A293" t="s">
        <v>2860</v>
      </c>
      <c r="B293">
        <v>0</v>
      </c>
      <c r="C293">
        <v>1</v>
      </c>
      <c r="D293">
        <v>1</v>
      </c>
      <c r="E293">
        <v>1</v>
      </c>
      <c r="F293">
        <v>1</v>
      </c>
      <c r="G293">
        <v>0</v>
      </c>
      <c r="H293">
        <v>0</v>
      </c>
      <c r="I293">
        <v>1</v>
      </c>
      <c r="J293">
        <v>4</v>
      </c>
      <c r="K293">
        <v>4</v>
      </c>
      <c r="L293">
        <v>0</v>
      </c>
      <c r="M293">
        <v>28</v>
      </c>
      <c r="S293" t="s">
        <v>4454</v>
      </c>
    </row>
    <row r="294" spans="1:19">
      <c r="A294" t="s">
        <v>2861</v>
      </c>
      <c r="B294">
        <v>0</v>
      </c>
      <c r="C294">
        <v>0</v>
      </c>
      <c r="D294">
        <v>0</v>
      </c>
      <c r="E294">
        <v>3</v>
      </c>
      <c r="F294">
        <v>1</v>
      </c>
      <c r="G294">
        <v>0</v>
      </c>
      <c r="H294">
        <v>0</v>
      </c>
      <c r="I294">
        <v>4</v>
      </c>
      <c r="J294">
        <v>4</v>
      </c>
      <c r="K294">
        <v>2</v>
      </c>
      <c r="L294">
        <v>0</v>
      </c>
      <c r="M294">
        <v>0</v>
      </c>
      <c r="N294">
        <v>-0.38148947999999999</v>
      </c>
      <c r="O294">
        <v>-3.676637E-2</v>
      </c>
      <c r="S294" t="s">
        <v>4455</v>
      </c>
    </row>
    <row r="295" spans="1:19">
      <c r="A295" t="s">
        <v>2862</v>
      </c>
      <c r="B295">
        <v>0</v>
      </c>
      <c r="C295">
        <v>1</v>
      </c>
      <c r="D295">
        <v>1</v>
      </c>
      <c r="E295">
        <v>1</v>
      </c>
      <c r="F295">
        <v>1</v>
      </c>
      <c r="G295">
        <v>0</v>
      </c>
      <c r="H295">
        <v>0</v>
      </c>
      <c r="I295">
        <v>4</v>
      </c>
      <c r="J295">
        <v>4</v>
      </c>
      <c r="K295">
        <v>4</v>
      </c>
      <c r="L295">
        <v>0</v>
      </c>
      <c r="M295">
        <v>33</v>
      </c>
      <c r="P295" t="s">
        <v>1711</v>
      </c>
      <c r="Q295" t="s">
        <v>7523</v>
      </c>
      <c r="S295" t="s">
        <v>4456</v>
      </c>
    </row>
    <row r="296" spans="1:19">
      <c r="A296" t="s">
        <v>2863</v>
      </c>
      <c r="B296">
        <v>0</v>
      </c>
      <c r="C296">
        <v>0</v>
      </c>
      <c r="D296">
        <v>0</v>
      </c>
      <c r="E296">
        <v>2</v>
      </c>
      <c r="F296">
        <v>2</v>
      </c>
      <c r="G296">
        <v>0</v>
      </c>
      <c r="H296">
        <v>0</v>
      </c>
      <c r="I296">
        <v>3</v>
      </c>
      <c r="J296">
        <v>4</v>
      </c>
      <c r="K296">
        <v>2</v>
      </c>
      <c r="L296">
        <v>0</v>
      </c>
      <c r="M296">
        <v>0</v>
      </c>
      <c r="N296">
        <v>-0.38168246</v>
      </c>
      <c r="O296">
        <v>-3.6994029999999997E-2</v>
      </c>
      <c r="S296" t="s">
        <v>4457</v>
      </c>
    </row>
    <row r="297" spans="1:19">
      <c r="A297" t="s">
        <v>2864</v>
      </c>
      <c r="B297">
        <v>0</v>
      </c>
      <c r="C297">
        <v>0</v>
      </c>
      <c r="D297">
        <v>0</v>
      </c>
      <c r="E297">
        <v>2</v>
      </c>
      <c r="F297">
        <v>2</v>
      </c>
      <c r="G297">
        <v>0</v>
      </c>
      <c r="H297">
        <v>0</v>
      </c>
      <c r="I297">
        <v>4</v>
      </c>
      <c r="J297">
        <v>4</v>
      </c>
      <c r="K297">
        <v>2</v>
      </c>
      <c r="L297">
        <v>0</v>
      </c>
      <c r="M297">
        <v>64</v>
      </c>
      <c r="P297" t="s">
        <v>255</v>
      </c>
      <c r="Q297" t="s">
        <v>7671</v>
      </c>
      <c r="S297" t="s">
        <v>4458</v>
      </c>
    </row>
    <row r="298" spans="1:19">
      <c r="A298" t="s">
        <v>2865</v>
      </c>
      <c r="B298">
        <v>0</v>
      </c>
      <c r="C298">
        <v>0</v>
      </c>
      <c r="D298">
        <v>1</v>
      </c>
      <c r="E298">
        <v>2</v>
      </c>
      <c r="F298">
        <v>1</v>
      </c>
      <c r="G298">
        <v>0</v>
      </c>
      <c r="H298">
        <v>0</v>
      </c>
      <c r="I298">
        <v>3</v>
      </c>
      <c r="J298">
        <v>4</v>
      </c>
      <c r="K298">
        <v>3</v>
      </c>
      <c r="L298">
        <v>0</v>
      </c>
      <c r="M298">
        <v>2</v>
      </c>
      <c r="S298" t="s">
        <v>4459</v>
      </c>
    </row>
    <row r="299" spans="1:19">
      <c r="A299" t="s">
        <v>2866</v>
      </c>
      <c r="B299">
        <v>2</v>
      </c>
      <c r="C299">
        <v>1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3</v>
      </c>
      <c r="J299">
        <v>4</v>
      </c>
      <c r="K299">
        <v>3</v>
      </c>
      <c r="L299">
        <v>0</v>
      </c>
      <c r="M299">
        <v>26</v>
      </c>
      <c r="P299" t="s">
        <v>762</v>
      </c>
      <c r="Q299" t="s">
        <v>7714</v>
      </c>
      <c r="S299" t="s">
        <v>4460</v>
      </c>
    </row>
    <row r="300" spans="1:19">
      <c r="A300" t="s">
        <v>2867</v>
      </c>
      <c r="B300">
        <v>1</v>
      </c>
      <c r="C300">
        <v>1</v>
      </c>
      <c r="D300">
        <v>2</v>
      </c>
      <c r="E300">
        <v>0</v>
      </c>
      <c r="F300">
        <v>0</v>
      </c>
      <c r="G300">
        <v>0</v>
      </c>
      <c r="H300">
        <v>0</v>
      </c>
      <c r="I300">
        <v>3</v>
      </c>
      <c r="J300">
        <v>4</v>
      </c>
      <c r="K300">
        <v>3</v>
      </c>
      <c r="L300">
        <v>0</v>
      </c>
      <c r="M300">
        <v>32</v>
      </c>
      <c r="P300" t="s">
        <v>1236</v>
      </c>
      <c r="Q300" t="s">
        <v>7656</v>
      </c>
      <c r="S300" t="s">
        <v>4461</v>
      </c>
    </row>
    <row r="301" spans="1:19">
      <c r="A301" t="s">
        <v>2868</v>
      </c>
      <c r="B301">
        <v>2</v>
      </c>
      <c r="C301">
        <v>1</v>
      </c>
      <c r="D301">
        <v>1</v>
      </c>
      <c r="E301">
        <v>0</v>
      </c>
      <c r="F301">
        <v>0</v>
      </c>
      <c r="G301">
        <v>0</v>
      </c>
      <c r="H301">
        <v>0</v>
      </c>
      <c r="I301">
        <v>2</v>
      </c>
      <c r="J301">
        <v>4</v>
      </c>
      <c r="K301">
        <v>3</v>
      </c>
      <c r="L301">
        <v>0</v>
      </c>
      <c r="M301">
        <v>28</v>
      </c>
      <c r="P301" t="s">
        <v>2460</v>
      </c>
      <c r="Q301" t="s">
        <v>7667</v>
      </c>
      <c r="S301" t="s">
        <v>4462</v>
      </c>
    </row>
    <row r="302" spans="1:19">
      <c r="A302" t="s">
        <v>2869</v>
      </c>
      <c r="B302">
        <v>1</v>
      </c>
      <c r="C302">
        <v>1</v>
      </c>
      <c r="D302">
        <v>2</v>
      </c>
      <c r="E302">
        <v>0</v>
      </c>
      <c r="F302">
        <v>0</v>
      </c>
      <c r="G302">
        <v>0</v>
      </c>
      <c r="H302">
        <v>0</v>
      </c>
      <c r="I302">
        <v>2</v>
      </c>
      <c r="J302">
        <v>4</v>
      </c>
      <c r="K302">
        <v>3</v>
      </c>
      <c r="L302">
        <v>0</v>
      </c>
      <c r="M302">
        <v>25</v>
      </c>
      <c r="P302" t="s">
        <v>887</v>
      </c>
      <c r="Q302" t="s">
        <v>7689</v>
      </c>
      <c r="S302" t="s">
        <v>4463</v>
      </c>
    </row>
    <row r="303" spans="1:19">
      <c r="A303" t="s">
        <v>2870</v>
      </c>
      <c r="B303">
        <v>0</v>
      </c>
      <c r="C303">
        <v>0</v>
      </c>
      <c r="D303">
        <v>0</v>
      </c>
      <c r="E303">
        <v>1</v>
      </c>
      <c r="F303">
        <v>1</v>
      </c>
      <c r="G303">
        <v>2</v>
      </c>
      <c r="H303">
        <v>0</v>
      </c>
      <c r="I303">
        <v>2</v>
      </c>
      <c r="J303">
        <v>4</v>
      </c>
      <c r="K303">
        <v>2</v>
      </c>
      <c r="L303">
        <v>0</v>
      </c>
      <c r="M303">
        <v>14</v>
      </c>
      <c r="R303" t="s">
        <v>7852</v>
      </c>
      <c r="S303" t="s">
        <v>7787</v>
      </c>
    </row>
    <row r="304" spans="1:19">
      <c r="A304" t="s">
        <v>2871</v>
      </c>
      <c r="B304">
        <v>1</v>
      </c>
      <c r="C304">
        <v>1</v>
      </c>
      <c r="D304">
        <v>2</v>
      </c>
      <c r="E304">
        <v>0</v>
      </c>
      <c r="F304">
        <v>0</v>
      </c>
      <c r="G304">
        <v>0</v>
      </c>
      <c r="H304">
        <v>0</v>
      </c>
      <c r="I304">
        <v>4</v>
      </c>
      <c r="J304">
        <v>4</v>
      </c>
      <c r="K304">
        <v>3</v>
      </c>
      <c r="L304">
        <v>0</v>
      </c>
      <c r="M304">
        <v>40</v>
      </c>
      <c r="P304" t="s">
        <v>1808</v>
      </c>
      <c r="Q304" t="s">
        <v>7630</v>
      </c>
      <c r="S304" t="s">
        <v>4464</v>
      </c>
    </row>
    <row r="305" spans="1:19">
      <c r="A305" t="s">
        <v>2872</v>
      </c>
      <c r="B305">
        <v>2</v>
      </c>
      <c r="C305">
        <v>1</v>
      </c>
      <c r="D305">
        <v>1</v>
      </c>
      <c r="E305">
        <v>0</v>
      </c>
      <c r="F305">
        <v>0</v>
      </c>
      <c r="G305">
        <v>0</v>
      </c>
      <c r="H305">
        <v>0</v>
      </c>
      <c r="I305">
        <v>2</v>
      </c>
      <c r="J305">
        <v>4</v>
      </c>
      <c r="K305">
        <v>3</v>
      </c>
      <c r="L305">
        <v>0</v>
      </c>
      <c r="M305">
        <v>13</v>
      </c>
      <c r="P305" t="s">
        <v>2449</v>
      </c>
      <c r="Q305" t="s">
        <v>7734</v>
      </c>
      <c r="S305" t="s">
        <v>4465</v>
      </c>
    </row>
    <row r="306" spans="1:19">
      <c r="A306" t="s">
        <v>2873</v>
      </c>
      <c r="B306">
        <v>0</v>
      </c>
      <c r="C306">
        <v>0</v>
      </c>
      <c r="D306">
        <v>0</v>
      </c>
      <c r="E306">
        <v>2</v>
      </c>
      <c r="F306">
        <v>2</v>
      </c>
      <c r="G306">
        <v>0</v>
      </c>
      <c r="H306">
        <v>0</v>
      </c>
      <c r="I306">
        <v>3</v>
      </c>
      <c r="J306">
        <v>4</v>
      </c>
      <c r="K306">
        <v>2</v>
      </c>
      <c r="L306">
        <v>0</v>
      </c>
      <c r="M306">
        <v>0</v>
      </c>
      <c r="N306">
        <v>-0.38168246</v>
      </c>
      <c r="O306">
        <v>-3.6994029999999997E-2</v>
      </c>
      <c r="P306" t="s">
        <v>632</v>
      </c>
      <c r="Q306" t="s">
        <v>7566</v>
      </c>
      <c r="S306" t="s">
        <v>4466</v>
      </c>
    </row>
    <row r="307" spans="1:19">
      <c r="A307" t="s">
        <v>2874</v>
      </c>
      <c r="B307">
        <v>1</v>
      </c>
      <c r="C307">
        <v>1</v>
      </c>
      <c r="D307">
        <v>1</v>
      </c>
      <c r="E307">
        <v>0</v>
      </c>
      <c r="F307">
        <v>0</v>
      </c>
      <c r="G307">
        <v>1</v>
      </c>
      <c r="H307">
        <v>0</v>
      </c>
      <c r="I307">
        <v>2</v>
      </c>
      <c r="J307">
        <v>4</v>
      </c>
      <c r="K307">
        <v>3</v>
      </c>
      <c r="L307">
        <v>0</v>
      </c>
      <c r="M307">
        <v>21</v>
      </c>
      <c r="R307" t="s">
        <v>284</v>
      </c>
      <c r="S307" t="s">
        <v>7786</v>
      </c>
    </row>
    <row r="308" spans="1:19">
      <c r="A308" t="s">
        <v>2875</v>
      </c>
      <c r="B308">
        <v>1</v>
      </c>
      <c r="C308">
        <v>1</v>
      </c>
      <c r="D308">
        <v>1</v>
      </c>
      <c r="E308">
        <v>1</v>
      </c>
      <c r="F308">
        <v>0</v>
      </c>
      <c r="G308">
        <v>0</v>
      </c>
      <c r="H308">
        <v>0</v>
      </c>
      <c r="I308">
        <v>1</v>
      </c>
      <c r="J308">
        <v>4</v>
      </c>
      <c r="K308">
        <v>4</v>
      </c>
      <c r="L308">
        <v>0</v>
      </c>
      <c r="M308">
        <v>20</v>
      </c>
      <c r="S308" t="s">
        <v>4467</v>
      </c>
    </row>
    <row r="309" spans="1:19">
      <c r="A309" t="s">
        <v>2876</v>
      </c>
      <c r="B309">
        <v>4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2</v>
      </c>
      <c r="J309">
        <v>4</v>
      </c>
      <c r="K309">
        <v>1</v>
      </c>
      <c r="L309">
        <v>0</v>
      </c>
      <c r="M309">
        <v>0</v>
      </c>
      <c r="N309">
        <v>2.9049846700000002</v>
      </c>
      <c r="O309">
        <v>-2.3281934299999998</v>
      </c>
      <c r="S309" t="s">
        <v>4468</v>
      </c>
    </row>
    <row r="310" spans="1:19">
      <c r="A310" t="s">
        <v>2877</v>
      </c>
      <c r="B310">
        <v>1</v>
      </c>
      <c r="C310">
        <v>1</v>
      </c>
      <c r="D310">
        <v>2</v>
      </c>
      <c r="E310">
        <v>0</v>
      </c>
      <c r="F310">
        <v>0</v>
      </c>
      <c r="G310">
        <v>0</v>
      </c>
      <c r="H310">
        <v>0</v>
      </c>
      <c r="I310">
        <v>3</v>
      </c>
      <c r="J310">
        <v>4</v>
      </c>
      <c r="K310">
        <v>3</v>
      </c>
      <c r="L310">
        <v>0</v>
      </c>
      <c r="M310">
        <v>41</v>
      </c>
      <c r="S310" t="s">
        <v>4469</v>
      </c>
    </row>
    <row r="311" spans="1:19">
      <c r="A311" t="s">
        <v>2878</v>
      </c>
      <c r="B311">
        <v>0</v>
      </c>
      <c r="C311">
        <v>0</v>
      </c>
      <c r="D311">
        <v>0</v>
      </c>
      <c r="E311">
        <v>1</v>
      </c>
      <c r="F311">
        <v>3</v>
      </c>
      <c r="G311">
        <v>0</v>
      </c>
      <c r="H311">
        <v>0</v>
      </c>
      <c r="I311">
        <v>2</v>
      </c>
      <c r="J311">
        <v>4</v>
      </c>
      <c r="K311">
        <v>2</v>
      </c>
      <c r="L311">
        <v>0</v>
      </c>
      <c r="M311">
        <v>2</v>
      </c>
      <c r="S311" t="s">
        <v>4470</v>
      </c>
    </row>
    <row r="312" spans="1:19">
      <c r="A312" t="s">
        <v>2879</v>
      </c>
      <c r="B312">
        <v>1</v>
      </c>
      <c r="C312">
        <v>1</v>
      </c>
      <c r="D312">
        <v>2</v>
      </c>
      <c r="E312">
        <v>0</v>
      </c>
      <c r="F312">
        <v>0</v>
      </c>
      <c r="G312">
        <v>0</v>
      </c>
      <c r="H312">
        <v>0</v>
      </c>
      <c r="I312">
        <v>3</v>
      </c>
      <c r="J312">
        <v>4</v>
      </c>
      <c r="K312">
        <v>3</v>
      </c>
      <c r="L312">
        <v>0</v>
      </c>
      <c r="M312">
        <v>55</v>
      </c>
      <c r="P312" t="s">
        <v>1115</v>
      </c>
      <c r="Q312" t="s">
        <v>7552</v>
      </c>
      <c r="S312" t="s">
        <v>4471</v>
      </c>
    </row>
    <row r="313" spans="1:19">
      <c r="A313" t="s">
        <v>2880</v>
      </c>
      <c r="B313">
        <v>1</v>
      </c>
      <c r="C313">
        <v>0</v>
      </c>
      <c r="D313">
        <v>2</v>
      </c>
      <c r="E313">
        <v>0</v>
      </c>
      <c r="F313">
        <v>0</v>
      </c>
      <c r="G313">
        <v>1</v>
      </c>
      <c r="H313">
        <v>1</v>
      </c>
      <c r="I313">
        <v>2</v>
      </c>
      <c r="J313">
        <v>4</v>
      </c>
      <c r="K313">
        <v>2</v>
      </c>
      <c r="L313">
        <v>0</v>
      </c>
      <c r="M313">
        <v>57</v>
      </c>
      <c r="P313" t="s">
        <v>186</v>
      </c>
      <c r="Q313" t="s">
        <v>7526</v>
      </c>
      <c r="R313" t="s">
        <v>4136</v>
      </c>
      <c r="S313" t="s">
        <v>7785</v>
      </c>
    </row>
    <row r="314" spans="1:19">
      <c r="A314" t="s">
        <v>2881</v>
      </c>
      <c r="B314">
        <v>0</v>
      </c>
      <c r="C314">
        <v>0</v>
      </c>
      <c r="D314">
        <v>0</v>
      </c>
      <c r="E314">
        <v>3</v>
      </c>
      <c r="F314">
        <v>1</v>
      </c>
      <c r="G314">
        <v>0</v>
      </c>
      <c r="H314">
        <v>0</v>
      </c>
      <c r="I314">
        <v>4</v>
      </c>
      <c r="J314">
        <v>4</v>
      </c>
      <c r="K314">
        <v>2</v>
      </c>
      <c r="L314">
        <v>0</v>
      </c>
      <c r="M314">
        <v>0</v>
      </c>
      <c r="N314">
        <v>-0.38148947999999999</v>
      </c>
      <c r="O314">
        <v>-3.676637E-2</v>
      </c>
      <c r="P314" t="s">
        <v>632</v>
      </c>
      <c r="Q314" t="s">
        <v>7566</v>
      </c>
      <c r="S314" t="s">
        <v>4472</v>
      </c>
    </row>
    <row r="315" spans="1:19">
      <c r="A315" t="s">
        <v>2882</v>
      </c>
      <c r="B315">
        <v>0</v>
      </c>
      <c r="C315">
        <v>0</v>
      </c>
      <c r="D315">
        <v>0</v>
      </c>
      <c r="E315">
        <v>2</v>
      </c>
      <c r="F315">
        <v>2</v>
      </c>
      <c r="G315">
        <v>0</v>
      </c>
      <c r="H315">
        <v>0</v>
      </c>
      <c r="I315">
        <v>3</v>
      </c>
      <c r="J315">
        <v>4</v>
      </c>
      <c r="K315">
        <v>2</v>
      </c>
      <c r="L315">
        <v>0</v>
      </c>
      <c r="M315">
        <v>26</v>
      </c>
      <c r="P315" t="s">
        <v>2496</v>
      </c>
      <c r="Q315" t="s">
        <v>7730</v>
      </c>
      <c r="S315" t="s">
        <v>4473</v>
      </c>
    </row>
    <row r="316" spans="1:19">
      <c r="A316" t="s">
        <v>2883</v>
      </c>
      <c r="B316">
        <v>0</v>
      </c>
      <c r="C316">
        <v>0</v>
      </c>
      <c r="D316">
        <v>2</v>
      </c>
      <c r="E316">
        <v>1</v>
      </c>
      <c r="F316">
        <v>1</v>
      </c>
      <c r="G316">
        <v>0</v>
      </c>
      <c r="H316">
        <v>0</v>
      </c>
      <c r="I316">
        <v>3</v>
      </c>
      <c r="J316">
        <v>4</v>
      </c>
      <c r="K316">
        <v>3</v>
      </c>
      <c r="L316">
        <v>0</v>
      </c>
      <c r="M316">
        <v>31</v>
      </c>
      <c r="P316" t="s">
        <v>4128</v>
      </c>
      <c r="Q316" t="s">
        <v>7757</v>
      </c>
      <c r="S316" t="s">
        <v>4474</v>
      </c>
    </row>
    <row r="317" spans="1:19">
      <c r="A317" t="s">
        <v>2884</v>
      </c>
      <c r="B317">
        <v>1</v>
      </c>
      <c r="C317">
        <v>1</v>
      </c>
      <c r="D317">
        <v>2</v>
      </c>
      <c r="E317">
        <v>0</v>
      </c>
      <c r="F317">
        <v>0</v>
      </c>
      <c r="G317">
        <v>0</v>
      </c>
      <c r="H317">
        <v>0</v>
      </c>
      <c r="I317">
        <v>4</v>
      </c>
      <c r="J317">
        <v>4</v>
      </c>
      <c r="K317">
        <v>3</v>
      </c>
      <c r="L317">
        <v>0</v>
      </c>
      <c r="M317">
        <v>49</v>
      </c>
      <c r="P317" t="s">
        <v>1720</v>
      </c>
      <c r="Q317" t="s">
        <v>7640</v>
      </c>
      <c r="S317" t="s">
        <v>4475</v>
      </c>
    </row>
    <row r="318" spans="1:19">
      <c r="A318" t="s">
        <v>2885</v>
      </c>
      <c r="B318">
        <v>0</v>
      </c>
      <c r="C318">
        <v>0</v>
      </c>
      <c r="D318">
        <v>3</v>
      </c>
      <c r="E318">
        <v>0</v>
      </c>
      <c r="F318">
        <v>1</v>
      </c>
      <c r="G318">
        <v>0</v>
      </c>
      <c r="H318">
        <v>0</v>
      </c>
      <c r="I318">
        <v>3</v>
      </c>
      <c r="J318">
        <v>4</v>
      </c>
      <c r="K318">
        <v>2</v>
      </c>
      <c r="L318">
        <v>0</v>
      </c>
      <c r="M318">
        <v>29</v>
      </c>
      <c r="P318" t="s">
        <v>2456</v>
      </c>
      <c r="Q318" t="s">
        <v>7621</v>
      </c>
      <c r="S318" t="s">
        <v>4476</v>
      </c>
    </row>
    <row r="319" spans="1:19">
      <c r="A319" t="s">
        <v>2886</v>
      </c>
      <c r="B319">
        <v>0</v>
      </c>
      <c r="C319">
        <v>0</v>
      </c>
      <c r="D319">
        <v>0</v>
      </c>
      <c r="E319">
        <v>4</v>
      </c>
      <c r="F319">
        <v>0</v>
      </c>
      <c r="G319">
        <v>0</v>
      </c>
      <c r="H319">
        <v>0</v>
      </c>
      <c r="I319">
        <v>3</v>
      </c>
      <c r="J319">
        <v>4</v>
      </c>
      <c r="K319">
        <v>1</v>
      </c>
      <c r="L319">
        <v>0</v>
      </c>
      <c r="M319">
        <v>7</v>
      </c>
      <c r="P319" t="s">
        <v>402</v>
      </c>
      <c r="Q319" t="s">
        <v>7587</v>
      </c>
      <c r="S319" t="s">
        <v>4477</v>
      </c>
    </row>
    <row r="320" spans="1:19">
      <c r="A320" t="s">
        <v>2887</v>
      </c>
      <c r="B320">
        <v>0</v>
      </c>
      <c r="C320">
        <v>1</v>
      </c>
      <c r="D320">
        <v>1</v>
      </c>
      <c r="E320">
        <v>1</v>
      </c>
      <c r="F320">
        <v>1</v>
      </c>
      <c r="G320">
        <v>0</v>
      </c>
      <c r="H320">
        <v>0</v>
      </c>
      <c r="I320">
        <v>3</v>
      </c>
      <c r="J320">
        <v>4</v>
      </c>
      <c r="K320">
        <v>4</v>
      </c>
      <c r="L320">
        <v>0</v>
      </c>
      <c r="M320">
        <v>27</v>
      </c>
      <c r="P320" t="s">
        <v>632</v>
      </c>
      <c r="Q320" t="s">
        <v>7566</v>
      </c>
      <c r="S320" t="s">
        <v>4478</v>
      </c>
    </row>
    <row r="321" spans="1:19">
      <c r="A321" t="s">
        <v>2888</v>
      </c>
      <c r="B321">
        <v>2</v>
      </c>
      <c r="C321">
        <v>1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4</v>
      </c>
      <c r="K321">
        <v>3</v>
      </c>
      <c r="L321">
        <v>0</v>
      </c>
      <c r="M321">
        <v>33</v>
      </c>
      <c r="S321" t="s">
        <v>4479</v>
      </c>
    </row>
    <row r="322" spans="1:19">
      <c r="A322" t="s">
        <v>2889</v>
      </c>
      <c r="B322">
        <v>2</v>
      </c>
      <c r="C322">
        <v>1</v>
      </c>
      <c r="D322">
        <v>1</v>
      </c>
      <c r="E322">
        <v>0</v>
      </c>
      <c r="F322">
        <v>0</v>
      </c>
      <c r="G322">
        <v>0</v>
      </c>
      <c r="H322">
        <v>0</v>
      </c>
      <c r="I322">
        <v>3</v>
      </c>
      <c r="J322">
        <v>4</v>
      </c>
      <c r="K322">
        <v>3</v>
      </c>
      <c r="L322">
        <v>0</v>
      </c>
      <c r="M322">
        <v>295</v>
      </c>
      <c r="S322" t="s">
        <v>4480</v>
      </c>
    </row>
    <row r="323" spans="1:19">
      <c r="A323" t="s">
        <v>2890</v>
      </c>
      <c r="B323">
        <v>0</v>
      </c>
      <c r="C323">
        <v>0</v>
      </c>
      <c r="D323">
        <v>2</v>
      </c>
      <c r="E323">
        <v>1</v>
      </c>
      <c r="F323">
        <v>1</v>
      </c>
      <c r="G323">
        <v>0</v>
      </c>
      <c r="H323">
        <v>0</v>
      </c>
      <c r="I323">
        <v>3</v>
      </c>
      <c r="J323">
        <v>4</v>
      </c>
      <c r="K323">
        <v>3</v>
      </c>
      <c r="L323">
        <v>0</v>
      </c>
      <c r="M323">
        <v>34</v>
      </c>
      <c r="S323" t="s">
        <v>4481</v>
      </c>
    </row>
    <row r="324" spans="1:19">
      <c r="A324" t="s">
        <v>2891</v>
      </c>
      <c r="B324">
        <v>1</v>
      </c>
      <c r="C324">
        <v>1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1</v>
      </c>
      <c r="J324">
        <v>4</v>
      </c>
      <c r="K324">
        <v>3</v>
      </c>
      <c r="L324">
        <v>0</v>
      </c>
      <c r="M324">
        <v>48</v>
      </c>
      <c r="S324" t="s">
        <v>4482</v>
      </c>
    </row>
    <row r="325" spans="1:19">
      <c r="A325" t="s">
        <v>2892</v>
      </c>
      <c r="B325">
        <v>1</v>
      </c>
      <c r="C325">
        <v>1</v>
      </c>
      <c r="D325">
        <v>2</v>
      </c>
      <c r="E325">
        <v>0</v>
      </c>
      <c r="F325">
        <v>0</v>
      </c>
      <c r="G325">
        <v>0</v>
      </c>
      <c r="H325">
        <v>0</v>
      </c>
      <c r="I325">
        <v>1</v>
      </c>
      <c r="J325">
        <v>4</v>
      </c>
      <c r="K325">
        <v>3</v>
      </c>
      <c r="L325">
        <v>0</v>
      </c>
      <c r="M325">
        <v>46</v>
      </c>
      <c r="S325" t="s">
        <v>4483</v>
      </c>
    </row>
    <row r="326" spans="1:19">
      <c r="A326" t="s">
        <v>2893</v>
      </c>
      <c r="B326">
        <v>1</v>
      </c>
      <c r="C326">
        <v>1</v>
      </c>
      <c r="D326">
        <v>2</v>
      </c>
      <c r="E326">
        <v>0</v>
      </c>
      <c r="F326">
        <v>0</v>
      </c>
      <c r="G326">
        <v>0</v>
      </c>
      <c r="H326">
        <v>0</v>
      </c>
      <c r="I326">
        <v>3</v>
      </c>
      <c r="J326">
        <v>4</v>
      </c>
      <c r="K326">
        <v>3</v>
      </c>
      <c r="L326">
        <v>0</v>
      </c>
      <c r="M326">
        <v>60</v>
      </c>
      <c r="S326" t="s">
        <v>4484</v>
      </c>
    </row>
    <row r="327" spans="1:19">
      <c r="A327" t="s">
        <v>2894</v>
      </c>
      <c r="B327">
        <v>1</v>
      </c>
      <c r="C327">
        <v>1</v>
      </c>
      <c r="D327">
        <v>2</v>
      </c>
      <c r="E327">
        <v>0</v>
      </c>
      <c r="F327">
        <v>0</v>
      </c>
      <c r="G327">
        <v>0</v>
      </c>
      <c r="H327">
        <v>0</v>
      </c>
      <c r="I327">
        <v>3</v>
      </c>
      <c r="J327">
        <v>4</v>
      </c>
      <c r="K327">
        <v>3</v>
      </c>
      <c r="L327">
        <v>1</v>
      </c>
      <c r="M327">
        <v>23</v>
      </c>
      <c r="P327" t="s">
        <v>4</v>
      </c>
      <c r="Q327" t="s">
        <v>7673</v>
      </c>
      <c r="S327" t="s">
        <v>4485</v>
      </c>
    </row>
    <row r="328" spans="1:19">
      <c r="A328" t="s">
        <v>2895</v>
      </c>
      <c r="B328">
        <v>0</v>
      </c>
      <c r="C328">
        <v>0</v>
      </c>
      <c r="D328">
        <v>0</v>
      </c>
      <c r="E328">
        <v>3</v>
      </c>
      <c r="F328">
        <v>1</v>
      </c>
      <c r="G328">
        <v>0</v>
      </c>
      <c r="H328">
        <v>0</v>
      </c>
      <c r="I328">
        <v>4</v>
      </c>
      <c r="J328">
        <v>4</v>
      </c>
      <c r="K328">
        <v>2</v>
      </c>
      <c r="L328">
        <v>0</v>
      </c>
      <c r="M328">
        <v>0</v>
      </c>
      <c r="N328">
        <v>-0.38148947999999999</v>
      </c>
      <c r="O328">
        <v>-3.676637E-2</v>
      </c>
      <c r="P328" t="s">
        <v>2511</v>
      </c>
      <c r="Q328" t="s">
        <v>7586</v>
      </c>
      <c r="S328" t="s">
        <v>4486</v>
      </c>
    </row>
    <row r="329" spans="1:19">
      <c r="A329" t="s">
        <v>2896</v>
      </c>
      <c r="B329">
        <v>1</v>
      </c>
      <c r="C329">
        <v>1</v>
      </c>
      <c r="D329">
        <v>2</v>
      </c>
      <c r="E329">
        <v>0</v>
      </c>
      <c r="F329">
        <v>0</v>
      </c>
      <c r="G329">
        <v>0</v>
      </c>
      <c r="H329">
        <v>0</v>
      </c>
      <c r="I329">
        <v>2</v>
      </c>
      <c r="J329">
        <v>4</v>
      </c>
      <c r="K329">
        <v>3</v>
      </c>
      <c r="L329">
        <v>0</v>
      </c>
      <c r="M329">
        <v>24</v>
      </c>
      <c r="S329" t="s">
        <v>4487</v>
      </c>
    </row>
    <row r="330" spans="1:19">
      <c r="A330" t="s">
        <v>2897</v>
      </c>
      <c r="B330">
        <v>1</v>
      </c>
      <c r="C330">
        <v>1</v>
      </c>
      <c r="D330">
        <v>2</v>
      </c>
      <c r="E330">
        <v>0</v>
      </c>
      <c r="F330">
        <v>0</v>
      </c>
      <c r="G330">
        <v>0</v>
      </c>
      <c r="H330">
        <v>0</v>
      </c>
      <c r="I330">
        <v>1</v>
      </c>
      <c r="J330">
        <v>4</v>
      </c>
      <c r="K330">
        <v>3</v>
      </c>
      <c r="L330">
        <v>0</v>
      </c>
      <c r="M330">
        <v>56</v>
      </c>
      <c r="S330" t="s">
        <v>4488</v>
      </c>
    </row>
    <row r="331" spans="1:19">
      <c r="A331" t="s">
        <v>2898</v>
      </c>
      <c r="B331">
        <v>0</v>
      </c>
      <c r="C331">
        <v>0</v>
      </c>
      <c r="D331">
        <v>1</v>
      </c>
      <c r="E331">
        <v>1</v>
      </c>
      <c r="F331">
        <v>1</v>
      </c>
      <c r="G331">
        <v>1</v>
      </c>
      <c r="H331">
        <v>0</v>
      </c>
      <c r="I331">
        <v>3</v>
      </c>
      <c r="J331">
        <v>4</v>
      </c>
      <c r="K331">
        <v>3</v>
      </c>
      <c r="L331">
        <v>0</v>
      </c>
      <c r="M331">
        <v>15</v>
      </c>
      <c r="P331" t="s">
        <v>4130</v>
      </c>
      <c r="Q331" t="s">
        <v>7602</v>
      </c>
      <c r="R331" t="s">
        <v>4131</v>
      </c>
      <c r="S331" t="s">
        <v>7784</v>
      </c>
    </row>
    <row r="332" spans="1:19">
      <c r="A332" t="s">
        <v>2899</v>
      </c>
      <c r="B332">
        <v>1</v>
      </c>
      <c r="C332">
        <v>1</v>
      </c>
      <c r="D332">
        <v>2</v>
      </c>
      <c r="E332">
        <v>0</v>
      </c>
      <c r="F332">
        <v>0</v>
      </c>
      <c r="G332">
        <v>0</v>
      </c>
      <c r="H332">
        <v>0</v>
      </c>
      <c r="I332">
        <v>3</v>
      </c>
      <c r="J332">
        <v>4</v>
      </c>
      <c r="K332">
        <v>3</v>
      </c>
      <c r="L332">
        <v>0</v>
      </c>
      <c r="M332">
        <v>37</v>
      </c>
      <c r="P332" t="s">
        <v>17</v>
      </c>
      <c r="Q332" t="s">
        <v>7539</v>
      </c>
      <c r="S332" t="s">
        <v>4489</v>
      </c>
    </row>
    <row r="333" spans="1:19">
      <c r="A333" t="s">
        <v>2900</v>
      </c>
      <c r="B333">
        <v>0</v>
      </c>
      <c r="C333">
        <v>0</v>
      </c>
      <c r="D333">
        <v>2</v>
      </c>
      <c r="E333">
        <v>1</v>
      </c>
      <c r="F333">
        <v>1</v>
      </c>
      <c r="G333">
        <v>0</v>
      </c>
      <c r="H333">
        <v>0</v>
      </c>
      <c r="I333">
        <v>2</v>
      </c>
      <c r="J333">
        <v>4</v>
      </c>
      <c r="K333">
        <v>3</v>
      </c>
      <c r="L333">
        <v>0</v>
      </c>
      <c r="M333">
        <v>36</v>
      </c>
      <c r="P333" t="s">
        <v>1592</v>
      </c>
      <c r="Q333" t="s">
        <v>7654</v>
      </c>
      <c r="S333" t="s">
        <v>4490</v>
      </c>
    </row>
    <row r="334" spans="1:19">
      <c r="A334" t="s">
        <v>2901</v>
      </c>
      <c r="B334">
        <v>1</v>
      </c>
      <c r="C334">
        <v>2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3</v>
      </c>
      <c r="J334">
        <v>4</v>
      </c>
      <c r="K334">
        <v>3</v>
      </c>
      <c r="L334">
        <v>0</v>
      </c>
      <c r="M334">
        <v>3</v>
      </c>
      <c r="S334" t="s">
        <v>4491</v>
      </c>
    </row>
    <row r="335" spans="1:19">
      <c r="A335" t="s">
        <v>2902</v>
      </c>
      <c r="B335">
        <v>0</v>
      </c>
      <c r="C335">
        <v>4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3</v>
      </c>
      <c r="J335">
        <v>4</v>
      </c>
      <c r="K335">
        <v>1</v>
      </c>
      <c r="L335">
        <v>0</v>
      </c>
      <c r="M335">
        <v>2</v>
      </c>
      <c r="S335" t="s">
        <v>4492</v>
      </c>
    </row>
    <row r="336" spans="1:19">
      <c r="A336" t="s">
        <v>2903</v>
      </c>
      <c r="B336">
        <v>2</v>
      </c>
      <c r="C336">
        <v>1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1</v>
      </c>
      <c r="J336">
        <v>4</v>
      </c>
      <c r="K336">
        <v>3</v>
      </c>
      <c r="L336">
        <v>0</v>
      </c>
      <c r="M336">
        <v>109</v>
      </c>
      <c r="S336" t="s">
        <v>4493</v>
      </c>
    </row>
    <row r="337" spans="1:19">
      <c r="A337" t="s">
        <v>2904</v>
      </c>
      <c r="B337">
        <v>1</v>
      </c>
      <c r="C337">
        <v>1</v>
      </c>
      <c r="D337">
        <v>2</v>
      </c>
      <c r="E337">
        <v>0</v>
      </c>
      <c r="F337">
        <v>0</v>
      </c>
      <c r="G337">
        <v>0</v>
      </c>
      <c r="H337">
        <v>0</v>
      </c>
      <c r="I337">
        <v>4</v>
      </c>
      <c r="J337">
        <v>4</v>
      </c>
      <c r="K337">
        <v>3</v>
      </c>
      <c r="L337">
        <v>0</v>
      </c>
      <c r="M337">
        <v>32</v>
      </c>
      <c r="S337" t="s">
        <v>4494</v>
      </c>
    </row>
    <row r="338" spans="1:19">
      <c r="A338" t="s">
        <v>2905</v>
      </c>
      <c r="B338">
        <v>1</v>
      </c>
      <c r="C338">
        <v>2</v>
      </c>
      <c r="D338">
        <v>1</v>
      </c>
      <c r="E338">
        <v>0</v>
      </c>
      <c r="F338">
        <v>0</v>
      </c>
      <c r="G338">
        <v>0</v>
      </c>
      <c r="H338">
        <v>0</v>
      </c>
      <c r="I338">
        <v>4</v>
      </c>
      <c r="J338">
        <v>4</v>
      </c>
      <c r="K338">
        <v>3</v>
      </c>
      <c r="L338">
        <v>2</v>
      </c>
      <c r="M338">
        <v>22</v>
      </c>
      <c r="P338" t="s">
        <v>496</v>
      </c>
      <c r="Q338" t="s">
        <v>7729</v>
      </c>
      <c r="S338" t="s">
        <v>4495</v>
      </c>
    </row>
    <row r="339" spans="1:19">
      <c r="A339" t="s">
        <v>2906</v>
      </c>
      <c r="B339">
        <v>2</v>
      </c>
      <c r="C339">
        <v>1</v>
      </c>
      <c r="D339">
        <v>1</v>
      </c>
      <c r="E339">
        <v>0</v>
      </c>
      <c r="F339">
        <v>0</v>
      </c>
      <c r="G339">
        <v>0</v>
      </c>
      <c r="H339">
        <v>0</v>
      </c>
      <c r="I339">
        <v>2</v>
      </c>
      <c r="J339">
        <v>4</v>
      </c>
      <c r="K339">
        <v>3</v>
      </c>
      <c r="L339">
        <v>0</v>
      </c>
      <c r="M339">
        <v>16</v>
      </c>
      <c r="P339" t="s">
        <v>2514</v>
      </c>
      <c r="Q339" t="s">
        <v>7749</v>
      </c>
      <c r="S339" t="s">
        <v>4496</v>
      </c>
    </row>
    <row r="340" spans="1:19">
      <c r="A340" t="s">
        <v>2907</v>
      </c>
      <c r="B340">
        <v>1</v>
      </c>
      <c r="C340">
        <v>1</v>
      </c>
      <c r="D340">
        <v>1</v>
      </c>
      <c r="E340">
        <v>0</v>
      </c>
      <c r="F340">
        <v>0</v>
      </c>
      <c r="G340">
        <v>1</v>
      </c>
      <c r="H340">
        <v>1</v>
      </c>
      <c r="I340">
        <v>3</v>
      </c>
      <c r="J340">
        <v>4</v>
      </c>
      <c r="K340">
        <v>3</v>
      </c>
      <c r="L340">
        <v>0</v>
      </c>
      <c r="M340">
        <v>96</v>
      </c>
      <c r="P340" t="s">
        <v>139</v>
      </c>
      <c r="Q340" t="s">
        <v>7598</v>
      </c>
      <c r="R340" t="s">
        <v>140</v>
      </c>
      <c r="S340" t="s">
        <v>7783</v>
      </c>
    </row>
    <row r="341" spans="1:19">
      <c r="A341" t="s">
        <v>2908</v>
      </c>
      <c r="B341">
        <v>1</v>
      </c>
      <c r="C341">
        <v>1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3</v>
      </c>
      <c r="J341">
        <v>4</v>
      </c>
      <c r="K341">
        <v>3</v>
      </c>
      <c r="L341">
        <v>0</v>
      </c>
      <c r="M341">
        <v>31</v>
      </c>
      <c r="S341" t="s">
        <v>4497</v>
      </c>
    </row>
    <row r="342" spans="1:19">
      <c r="A342" t="s">
        <v>2909</v>
      </c>
      <c r="B342">
        <v>0</v>
      </c>
      <c r="C342">
        <v>1</v>
      </c>
      <c r="D342">
        <v>3</v>
      </c>
      <c r="E342">
        <v>0</v>
      </c>
      <c r="F342">
        <v>0</v>
      </c>
      <c r="G342">
        <v>0</v>
      </c>
      <c r="H342">
        <v>0</v>
      </c>
      <c r="I342">
        <v>3</v>
      </c>
      <c r="J342">
        <v>4</v>
      </c>
      <c r="K342">
        <v>2</v>
      </c>
      <c r="L342">
        <v>0</v>
      </c>
      <c r="M342">
        <v>28</v>
      </c>
      <c r="P342" t="s">
        <v>1559</v>
      </c>
      <c r="Q342" t="s">
        <v>7535</v>
      </c>
      <c r="S342" t="s">
        <v>4498</v>
      </c>
    </row>
    <row r="343" spans="1:19">
      <c r="A343" t="s">
        <v>2910</v>
      </c>
      <c r="B343">
        <v>0</v>
      </c>
      <c r="C343">
        <v>0</v>
      </c>
      <c r="D343">
        <v>0</v>
      </c>
      <c r="E343">
        <v>1</v>
      </c>
      <c r="F343">
        <v>1</v>
      </c>
      <c r="G343">
        <v>2</v>
      </c>
      <c r="H343">
        <v>1</v>
      </c>
      <c r="I343">
        <v>2</v>
      </c>
      <c r="J343">
        <v>4</v>
      </c>
      <c r="K343">
        <v>2</v>
      </c>
      <c r="L343">
        <v>0</v>
      </c>
      <c r="M343">
        <v>10</v>
      </c>
      <c r="R343" t="s">
        <v>7853</v>
      </c>
      <c r="S343" t="s">
        <v>7782</v>
      </c>
    </row>
    <row r="344" spans="1:19">
      <c r="A344" t="s">
        <v>2911</v>
      </c>
      <c r="B344">
        <v>2</v>
      </c>
      <c r="C344">
        <v>0</v>
      </c>
      <c r="D344">
        <v>0</v>
      </c>
      <c r="E344">
        <v>1</v>
      </c>
      <c r="F344">
        <v>1</v>
      </c>
      <c r="G344">
        <v>0</v>
      </c>
      <c r="H344">
        <v>0</v>
      </c>
      <c r="I344">
        <v>4</v>
      </c>
      <c r="J344">
        <v>4</v>
      </c>
      <c r="K344">
        <v>3</v>
      </c>
      <c r="L344">
        <v>0</v>
      </c>
      <c r="M344">
        <v>82</v>
      </c>
      <c r="P344" t="s">
        <v>255</v>
      </c>
      <c r="Q344" t="s">
        <v>7671</v>
      </c>
      <c r="S344" t="s">
        <v>4499</v>
      </c>
    </row>
    <row r="345" spans="1:19">
      <c r="A345" t="s">
        <v>2912</v>
      </c>
      <c r="B345">
        <v>1</v>
      </c>
      <c r="C345">
        <v>0</v>
      </c>
      <c r="D345">
        <v>1</v>
      </c>
      <c r="E345">
        <v>2</v>
      </c>
      <c r="F345">
        <v>0</v>
      </c>
      <c r="G345">
        <v>0</v>
      </c>
      <c r="H345">
        <v>0</v>
      </c>
      <c r="I345">
        <v>3</v>
      </c>
      <c r="J345">
        <v>4</v>
      </c>
      <c r="K345">
        <v>3</v>
      </c>
      <c r="L345">
        <v>0</v>
      </c>
      <c r="M345">
        <v>43</v>
      </c>
      <c r="P345" t="s">
        <v>1559</v>
      </c>
      <c r="Q345" t="s">
        <v>7535</v>
      </c>
      <c r="S345" t="s">
        <v>4500</v>
      </c>
    </row>
    <row r="346" spans="1:19">
      <c r="A346" t="s">
        <v>2913</v>
      </c>
      <c r="B346">
        <v>1</v>
      </c>
      <c r="C346">
        <v>0</v>
      </c>
      <c r="D346">
        <v>1</v>
      </c>
      <c r="E346">
        <v>1</v>
      </c>
      <c r="F346">
        <v>1</v>
      </c>
      <c r="G346">
        <v>0</v>
      </c>
      <c r="H346">
        <v>0</v>
      </c>
      <c r="I346">
        <v>4</v>
      </c>
      <c r="J346">
        <v>4</v>
      </c>
      <c r="K346">
        <v>4</v>
      </c>
      <c r="L346">
        <v>0</v>
      </c>
      <c r="M346">
        <v>69</v>
      </c>
      <c r="P346" t="s">
        <v>858</v>
      </c>
      <c r="Q346" t="s">
        <v>7560</v>
      </c>
      <c r="S346" t="s">
        <v>4501</v>
      </c>
    </row>
    <row r="347" spans="1:19">
      <c r="A347" t="s">
        <v>2914</v>
      </c>
      <c r="B347">
        <v>2</v>
      </c>
      <c r="C347">
        <v>1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2</v>
      </c>
      <c r="J347">
        <v>4</v>
      </c>
      <c r="K347">
        <v>3</v>
      </c>
      <c r="L347">
        <v>0</v>
      </c>
      <c r="M347">
        <v>22</v>
      </c>
      <c r="S347" t="s">
        <v>4502</v>
      </c>
    </row>
    <row r="348" spans="1:19">
      <c r="A348" t="s">
        <v>2915</v>
      </c>
      <c r="B348">
        <v>1</v>
      </c>
      <c r="C348">
        <v>1</v>
      </c>
      <c r="D348">
        <v>1</v>
      </c>
      <c r="E348">
        <v>0</v>
      </c>
      <c r="F348">
        <v>0</v>
      </c>
      <c r="G348">
        <v>1</v>
      </c>
      <c r="H348">
        <v>1</v>
      </c>
      <c r="I348">
        <v>1</v>
      </c>
      <c r="J348">
        <v>4</v>
      </c>
      <c r="K348">
        <v>3</v>
      </c>
      <c r="L348">
        <v>0</v>
      </c>
      <c r="M348">
        <v>27</v>
      </c>
      <c r="R348" t="s">
        <v>4139</v>
      </c>
      <c r="S348" t="s">
        <v>7781</v>
      </c>
    </row>
    <row r="349" spans="1:19">
      <c r="A349" t="s">
        <v>2916</v>
      </c>
      <c r="B349">
        <v>0</v>
      </c>
      <c r="C349">
        <v>0</v>
      </c>
      <c r="D349">
        <v>4</v>
      </c>
      <c r="E349">
        <v>0</v>
      </c>
      <c r="F349">
        <v>0</v>
      </c>
      <c r="G349">
        <v>0</v>
      </c>
      <c r="H349">
        <v>0</v>
      </c>
      <c r="I349">
        <v>2</v>
      </c>
      <c r="J349">
        <v>4</v>
      </c>
      <c r="K349">
        <v>1</v>
      </c>
      <c r="L349">
        <v>0</v>
      </c>
      <c r="M349">
        <v>29</v>
      </c>
      <c r="S349" t="s">
        <v>4503</v>
      </c>
    </row>
    <row r="350" spans="1:19">
      <c r="A350" t="s">
        <v>2917</v>
      </c>
      <c r="B350">
        <v>1</v>
      </c>
      <c r="C350">
        <v>1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1</v>
      </c>
      <c r="J350">
        <v>4</v>
      </c>
      <c r="K350">
        <v>3</v>
      </c>
      <c r="L350">
        <v>1</v>
      </c>
      <c r="M350">
        <v>41</v>
      </c>
      <c r="S350" t="s">
        <v>4504</v>
      </c>
    </row>
    <row r="351" spans="1:19">
      <c r="A351" t="s">
        <v>2918</v>
      </c>
      <c r="B351">
        <v>1</v>
      </c>
      <c r="C351">
        <v>2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3</v>
      </c>
      <c r="J351">
        <v>4</v>
      </c>
      <c r="K351">
        <v>3</v>
      </c>
      <c r="L351">
        <v>1</v>
      </c>
      <c r="M351">
        <v>23</v>
      </c>
      <c r="P351" t="s">
        <v>632</v>
      </c>
      <c r="Q351" t="s">
        <v>7566</v>
      </c>
      <c r="S351" t="s">
        <v>4505</v>
      </c>
    </row>
    <row r="352" spans="1:19">
      <c r="A352" t="s">
        <v>2919</v>
      </c>
      <c r="B352">
        <v>2</v>
      </c>
      <c r="C352">
        <v>0</v>
      </c>
      <c r="D352">
        <v>2</v>
      </c>
      <c r="E352">
        <v>0</v>
      </c>
      <c r="F352">
        <v>0</v>
      </c>
      <c r="G352">
        <v>0</v>
      </c>
      <c r="H352">
        <v>0</v>
      </c>
      <c r="I352">
        <v>4</v>
      </c>
      <c r="J352">
        <v>4</v>
      </c>
      <c r="K352">
        <v>2</v>
      </c>
      <c r="L352">
        <v>0</v>
      </c>
      <c r="M352">
        <v>36</v>
      </c>
      <c r="P352" t="s">
        <v>15</v>
      </c>
      <c r="Q352" t="s">
        <v>7678</v>
      </c>
      <c r="S352" t="s">
        <v>4506</v>
      </c>
    </row>
    <row r="353" spans="1:19">
      <c r="A353" t="s">
        <v>2920</v>
      </c>
      <c r="B353">
        <v>2</v>
      </c>
      <c r="C353">
        <v>1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2</v>
      </c>
      <c r="J353">
        <v>4</v>
      </c>
      <c r="K353">
        <v>3</v>
      </c>
      <c r="L353">
        <v>0</v>
      </c>
      <c r="M353">
        <v>42</v>
      </c>
      <c r="P353" t="s">
        <v>2476</v>
      </c>
      <c r="Q353" t="s">
        <v>7558</v>
      </c>
      <c r="S353" t="s">
        <v>4507</v>
      </c>
    </row>
    <row r="354" spans="1:19">
      <c r="A354" t="s">
        <v>2921</v>
      </c>
      <c r="B354">
        <v>0</v>
      </c>
      <c r="C354">
        <v>0</v>
      </c>
      <c r="D354">
        <v>4</v>
      </c>
      <c r="E354">
        <v>0</v>
      </c>
      <c r="F354">
        <v>0</v>
      </c>
      <c r="G354">
        <v>0</v>
      </c>
      <c r="H354">
        <v>0</v>
      </c>
      <c r="I354">
        <v>2</v>
      </c>
      <c r="J354">
        <v>4</v>
      </c>
      <c r="K354">
        <v>1</v>
      </c>
      <c r="L354">
        <v>0</v>
      </c>
      <c r="M354">
        <v>52</v>
      </c>
      <c r="S354" t="s">
        <v>4508</v>
      </c>
    </row>
    <row r="355" spans="1:19">
      <c r="A355" t="s">
        <v>2922</v>
      </c>
      <c r="B355">
        <v>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1</v>
      </c>
      <c r="J355">
        <v>4</v>
      </c>
      <c r="K355">
        <v>1</v>
      </c>
      <c r="L355">
        <v>0</v>
      </c>
      <c r="M355">
        <v>8</v>
      </c>
      <c r="S355" t="s">
        <v>4509</v>
      </c>
    </row>
    <row r="356" spans="1:19">
      <c r="A356" t="s">
        <v>2923</v>
      </c>
      <c r="B356">
        <v>3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4</v>
      </c>
      <c r="J356">
        <v>4</v>
      </c>
      <c r="K356">
        <v>2</v>
      </c>
      <c r="L356">
        <v>0</v>
      </c>
      <c r="M356">
        <v>28</v>
      </c>
      <c r="P356" t="s">
        <v>2457</v>
      </c>
      <c r="Q356" t="s">
        <v>7565</v>
      </c>
      <c r="S356" t="s">
        <v>4510</v>
      </c>
    </row>
    <row r="357" spans="1:19">
      <c r="A357" t="s">
        <v>2924</v>
      </c>
      <c r="B357">
        <v>2</v>
      </c>
      <c r="C357">
        <v>1</v>
      </c>
      <c r="D357">
        <v>1</v>
      </c>
      <c r="E357">
        <v>0</v>
      </c>
      <c r="F357">
        <v>0</v>
      </c>
      <c r="G357">
        <v>0</v>
      </c>
      <c r="H357">
        <v>0</v>
      </c>
      <c r="I357">
        <v>4</v>
      </c>
      <c r="J357">
        <v>4</v>
      </c>
      <c r="K357">
        <v>3</v>
      </c>
      <c r="L357">
        <v>1</v>
      </c>
      <c r="M357">
        <v>135</v>
      </c>
      <c r="P357" t="s">
        <v>139</v>
      </c>
      <c r="Q357" t="s">
        <v>7598</v>
      </c>
      <c r="S357" t="s">
        <v>4511</v>
      </c>
    </row>
    <row r="358" spans="1:19">
      <c r="A358" t="s">
        <v>2925</v>
      </c>
      <c r="B358">
        <v>2</v>
      </c>
      <c r="C358">
        <v>1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4</v>
      </c>
      <c r="J358">
        <v>4</v>
      </c>
      <c r="K358">
        <v>3</v>
      </c>
      <c r="L358">
        <v>1</v>
      </c>
      <c r="M358">
        <v>96</v>
      </c>
      <c r="P358" t="s">
        <v>337</v>
      </c>
      <c r="Q358" t="s">
        <v>7743</v>
      </c>
      <c r="S358" t="s">
        <v>4512</v>
      </c>
    </row>
    <row r="359" spans="1:19">
      <c r="A359" t="s">
        <v>2926</v>
      </c>
      <c r="B359">
        <v>1</v>
      </c>
      <c r="C359">
        <v>0</v>
      </c>
      <c r="D359">
        <v>3</v>
      </c>
      <c r="E359">
        <v>0</v>
      </c>
      <c r="F359">
        <v>0</v>
      </c>
      <c r="G359">
        <v>0</v>
      </c>
      <c r="H359">
        <v>0</v>
      </c>
      <c r="I359">
        <v>3</v>
      </c>
      <c r="J359">
        <v>4</v>
      </c>
      <c r="K359">
        <v>2</v>
      </c>
      <c r="L359">
        <v>0</v>
      </c>
      <c r="M359">
        <v>215</v>
      </c>
      <c r="P359" t="s">
        <v>2097</v>
      </c>
      <c r="Q359" t="s">
        <v>7611</v>
      </c>
      <c r="S359" t="s">
        <v>4513</v>
      </c>
    </row>
    <row r="360" spans="1:19">
      <c r="A360" t="s">
        <v>2927</v>
      </c>
      <c r="B360">
        <v>0</v>
      </c>
      <c r="C360">
        <v>0</v>
      </c>
      <c r="D360">
        <v>2</v>
      </c>
      <c r="E360">
        <v>1</v>
      </c>
      <c r="F360">
        <v>1</v>
      </c>
      <c r="G360">
        <v>0</v>
      </c>
      <c r="H360">
        <v>0</v>
      </c>
      <c r="I360">
        <v>2</v>
      </c>
      <c r="J360">
        <v>4</v>
      </c>
      <c r="K360">
        <v>3</v>
      </c>
      <c r="L360">
        <v>0</v>
      </c>
      <c r="M360">
        <v>59</v>
      </c>
      <c r="S360" t="s">
        <v>4514</v>
      </c>
    </row>
    <row r="361" spans="1:19">
      <c r="A361" t="s">
        <v>2928</v>
      </c>
      <c r="B361">
        <v>1</v>
      </c>
      <c r="C361">
        <v>0</v>
      </c>
      <c r="D361">
        <v>3</v>
      </c>
      <c r="E361">
        <v>0</v>
      </c>
      <c r="F361">
        <v>0</v>
      </c>
      <c r="G361">
        <v>0</v>
      </c>
      <c r="H361">
        <v>0</v>
      </c>
      <c r="I361">
        <v>4</v>
      </c>
      <c r="J361">
        <v>4</v>
      </c>
      <c r="K361">
        <v>2</v>
      </c>
      <c r="L361">
        <v>0</v>
      </c>
      <c r="M361">
        <v>44</v>
      </c>
      <c r="P361" t="s">
        <v>1856</v>
      </c>
      <c r="Q361" t="s">
        <v>7606</v>
      </c>
      <c r="S361" t="s">
        <v>4515</v>
      </c>
    </row>
    <row r="362" spans="1:19">
      <c r="A362" t="s">
        <v>2929</v>
      </c>
      <c r="B362">
        <v>0</v>
      </c>
      <c r="C362">
        <v>0</v>
      </c>
      <c r="D362">
        <v>4</v>
      </c>
      <c r="E362">
        <v>0</v>
      </c>
      <c r="F362">
        <v>0</v>
      </c>
      <c r="G362">
        <v>0</v>
      </c>
      <c r="H362">
        <v>0</v>
      </c>
      <c r="I362">
        <v>4</v>
      </c>
      <c r="J362">
        <v>4</v>
      </c>
      <c r="K362">
        <v>1</v>
      </c>
      <c r="L362">
        <v>0</v>
      </c>
      <c r="M362">
        <v>21</v>
      </c>
      <c r="P362" t="s">
        <v>2510</v>
      </c>
      <c r="Q362" t="s">
        <v>7655</v>
      </c>
      <c r="S362" t="s">
        <v>4516</v>
      </c>
    </row>
    <row r="363" spans="1:19">
      <c r="A363" t="s">
        <v>2930</v>
      </c>
      <c r="B363">
        <v>1</v>
      </c>
      <c r="C363">
        <v>1</v>
      </c>
      <c r="D363">
        <v>2</v>
      </c>
      <c r="E363">
        <v>0</v>
      </c>
      <c r="F363">
        <v>0</v>
      </c>
      <c r="G363">
        <v>0</v>
      </c>
      <c r="H363">
        <v>0</v>
      </c>
      <c r="I363">
        <v>4</v>
      </c>
      <c r="J363">
        <v>4</v>
      </c>
      <c r="K363">
        <v>3</v>
      </c>
      <c r="L363">
        <v>0</v>
      </c>
      <c r="M363">
        <v>28</v>
      </c>
      <c r="P363" t="s">
        <v>17</v>
      </c>
      <c r="Q363" t="s">
        <v>7539</v>
      </c>
      <c r="S363" t="s">
        <v>4517</v>
      </c>
    </row>
    <row r="364" spans="1:19">
      <c r="A364" t="s">
        <v>2931</v>
      </c>
      <c r="B364">
        <v>1</v>
      </c>
      <c r="C364">
        <v>1</v>
      </c>
      <c r="D364">
        <v>1</v>
      </c>
      <c r="E364">
        <v>0</v>
      </c>
      <c r="F364">
        <v>0</v>
      </c>
      <c r="G364">
        <v>1</v>
      </c>
      <c r="H364">
        <v>1</v>
      </c>
      <c r="I364">
        <v>1</v>
      </c>
      <c r="J364">
        <v>4</v>
      </c>
      <c r="K364">
        <v>3</v>
      </c>
      <c r="L364">
        <v>0</v>
      </c>
      <c r="M364">
        <v>28</v>
      </c>
      <c r="R364" t="s">
        <v>4140</v>
      </c>
      <c r="S364" t="s">
        <v>7780</v>
      </c>
    </row>
    <row r="365" spans="1:19">
      <c r="A365" t="s">
        <v>2932</v>
      </c>
      <c r="B365">
        <v>1</v>
      </c>
      <c r="C365">
        <v>1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3</v>
      </c>
      <c r="J365">
        <v>4</v>
      </c>
      <c r="K365">
        <v>3</v>
      </c>
      <c r="L365">
        <v>0</v>
      </c>
      <c r="M365">
        <v>50</v>
      </c>
      <c r="P365" t="s">
        <v>88</v>
      </c>
      <c r="Q365" t="s">
        <v>7540</v>
      </c>
      <c r="S365" t="s">
        <v>4518</v>
      </c>
    </row>
    <row r="366" spans="1:19">
      <c r="A366" t="s">
        <v>2933</v>
      </c>
      <c r="B366">
        <v>1</v>
      </c>
      <c r="C366">
        <v>1</v>
      </c>
      <c r="D366">
        <v>2</v>
      </c>
      <c r="E366">
        <v>0</v>
      </c>
      <c r="F366">
        <v>0</v>
      </c>
      <c r="G366">
        <v>0</v>
      </c>
      <c r="H366">
        <v>0</v>
      </c>
      <c r="I366">
        <v>4</v>
      </c>
      <c r="J366">
        <v>4</v>
      </c>
      <c r="K366">
        <v>3</v>
      </c>
      <c r="L366">
        <v>0</v>
      </c>
      <c r="M366">
        <v>28</v>
      </c>
      <c r="P366" t="s">
        <v>575</v>
      </c>
      <c r="Q366" t="s">
        <v>7605</v>
      </c>
      <c r="S366" t="s">
        <v>4519</v>
      </c>
    </row>
    <row r="367" spans="1:19">
      <c r="A367" t="s">
        <v>2934</v>
      </c>
      <c r="B367">
        <v>0</v>
      </c>
      <c r="C367">
        <v>0</v>
      </c>
      <c r="D367">
        <v>2</v>
      </c>
      <c r="E367">
        <v>1</v>
      </c>
      <c r="F367">
        <v>1</v>
      </c>
      <c r="G367">
        <v>0</v>
      </c>
      <c r="H367">
        <v>0</v>
      </c>
      <c r="I367">
        <v>3</v>
      </c>
      <c r="J367">
        <v>4</v>
      </c>
      <c r="K367">
        <v>3</v>
      </c>
      <c r="L367">
        <v>0</v>
      </c>
      <c r="M367">
        <v>22</v>
      </c>
      <c r="P367" t="s">
        <v>1021</v>
      </c>
      <c r="Q367" t="s">
        <v>7525</v>
      </c>
      <c r="S367" t="s">
        <v>4520</v>
      </c>
    </row>
    <row r="368" spans="1:19">
      <c r="A368" t="s">
        <v>2935</v>
      </c>
      <c r="B368">
        <v>2</v>
      </c>
      <c r="C368">
        <v>1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1</v>
      </c>
      <c r="J368">
        <v>4</v>
      </c>
      <c r="K368">
        <v>3</v>
      </c>
      <c r="L368">
        <v>0</v>
      </c>
      <c r="M368">
        <v>62</v>
      </c>
      <c r="S368" t="s">
        <v>4521</v>
      </c>
    </row>
    <row r="369" spans="1:19">
      <c r="A369" t="s">
        <v>2936</v>
      </c>
      <c r="B369">
        <v>0</v>
      </c>
      <c r="C369">
        <v>0</v>
      </c>
      <c r="D369">
        <v>1</v>
      </c>
      <c r="E369">
        <v>2</v>
      </c>
      <c r="F369">
        <v>1</v>
      </c>
      <c r="G369">
        <v>0</v>
      </c>
      <c r="H369">
        <v>0</v>
      </c>
      <c r="I369">
        <v>3</v>
      </c>
      <c r="J369">
        <v>4</v>
      </c>
      <c r="K369">
        <v>3</v>
      </c>
      <c r="L369">
        <v>0</v>
      </c>
      <c r="M369">
        <v>15</v>
      </c>
      <c r="S369" t="s">
        <v>4522</v>
      </c>
    </row>
    <row r="370" spans="1:19">
      <c r="A370" t="s">
        <v>2937</v>
      </c>
      <c r="B370">
        <v>1</v>
      </c>
      <c r="C370">
        <v>1</v>
      </c>
      <c r="D370">
        <v>1</v>
      </c>
      <c r="E370">
        <v>1</v>
      </c>
      <c r="F370">
        <v>0</v>
      </c>
      <c r="G370">
        <v>0</v>
      </c>
      <c r="H370">
        <v>0</v>
      </c>
      <c r="I370">
        <v>1</v>
      </c>
      <c r="J370">
        <v>4</v>
      </c>
      <c r="K370">
        <v>4</v>
      </c>
      <c r="L370">
        <v>0</v>
      </c>
      <c r="M370">
        <v>47</v>
      </c>
      <c r="S370" t="s">
        <v>4523</v>
      </c>
    </row>
    <row r="371" spans="1:19">
      <c r="A371" t="s">
        <v>2938</v>
      </c>
      <c r="B371">
        <v>2</v>
      </c>
      <c r="C371">
        <v>0</v>
      </c>
      <c r="D371">
        <v>2</v>
      </c>
      <c r="E371">
        <v>0</v>
      </c>
      <c r="F371">
        <v>0</v>
      </c>
      <c r="G371">
        <v>0</v>
      </c>
      <c r="H371">
        <v>0</v>
      </c>
      <c r="I371">
        <v>4</v>
      </c>
      <c r="J371">
        <v>4</v>
      </c>
      <c r="K371">
        <v>2</v>
      </c>
      <c r="L371">
        <v>0</v>
      </c>
      <c r="M371">
        <v>51</v>
      </c>
      <c r="P371" t="s">
        <v>18</v>
      </c>
      <c r="Q371" t="s">
        <v>7742</v>
      </c>
      <c r="S371" t="s">
        <v>4524</v>
      </c>
    </row>
    <row r="372" spans="1:19">
      <c r="A372" t="s">
        <v>2939</v>
      </c>
      <c r="B372">
        <v>1</v>
      </c>
      <c r="C372">
        <v>1</v>
      </c>
      <c r="D372">
        <v>2</v>
      </c>
      <c r="E372">
        <v>0</v>
      </c>
      <c r="F372">
        <v>0</v>
      </c>
      <c r="G372">
        <v>0</v>
      </c>
      <c r="H372">
        <v>0</v>
      </c>
      <c r="I372">
        <v>2</v>
      </c>
      <c r="J372">
        <v>4</v>
      </c>
      <c r="K372">
        <v>3</v>
      </c>
      <c r="L372">
        <v>0</v>
      </c>
      <c r="M372">
        <v>76</v>
      </c>
      <c r="P372" t="s">
        <v>609</v>
      </c>
      <c r="Q372" t="s">
        <v>7570</v>
      </c>
      <c r="S372" t="s">
        <v>4525</v>
      </c>
    </row>
    <row r="373" spans="1:19">
      <c r="A373" t="s">
        <v>2940</v>
      </c>
      <c r="B373">
        <v>1</v>
      </c>
      <c r="C373">
        <v>1</v>
      </c>
      <c r="D373">
        <v>2</v>
      </c>
      <c r="E373">
        <v>0</v>
      </c>
      <c r="F373">
        <v>0</v>
      </c>
      <c r="G373">
        <v>0</v>
      </c>
      <c r="H373">
        <v>0</v>
      </c>
      <c r="I373">
        <v>3</v>
      </c>
      <c r="J373">
        <v>4</v>
      </c>
      <c r="K373">
        <v>3</v>
      </c>
      <c r="L373">
        <v>0</v>
      </c>
      <c r="M373">
        <v>22</v>
      </c>
      <c r="P373" t="s">
        <v>2468</v>
      </c>
      <c r="Q373" t="s">
        <v>7661</v>
      </c>
      <c r="S373" t="s">
        <v>4526</v>
      </c>
    </row>
    <row r="374" spans="1:19">
      <c r="A374" t="s">
        <v>2941</v>
      </c>
      <c r="B374">
        <v>0</v>
      </c>
      <c r="C374">
        <v>0</v>
      </c>
      <c r="D374">
        <v>0</v>
      </c>
      <c r="E374">
        <v>1</v>
      </c>
      <c r="F374">
        <v>3</v>
      </c>
      <c r="G374">
        <v>0</v>
      </c>
      <c r="H374">
        <v>0</v>
      </c>
      <c r="I374">
        <v>4</v>
      </c>
      <c r="J374">
        <v>4</v>
      </c>
      <c r="K374">
        <v>2</v>
      </c>
      <c r="L374">
        <v>0</v>
      </c>
      <c r="M374">
        <v>0</v>
      </c>
      <c r="N374">
        <v>-0.38187544000000001</v>
      </c>
      <c r="O374">
        <v>-3.722168E-2</v>
      </c>
      <c r="S374" t="s">
        <v>4527</v>
      </c>
    </row>
    <row r="375" spans="1:19">
      <c r="A375" t="s">
        <v>2942</v>
      </c>
      <c r="B375">
        <v>2</v>
      </c>
      <c r="C375">
        <v>1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4</v>
      </c>
      <c r="J375">
        <v>4</v>
      </c>
      <c r="K375">
        <v>3</v>
      </c>
      <c r="L375">
        <v>0</v>
      </c>
      <c r="M375">
        <v>152</v>
      </c>
      <c r="P375" t="s">
        <v>307</v>
      </c>
      <c r="Q375" t="s">
        <v>7581</v>
      </c>
      <c r="S375" t="s">
        <v>4528</v>
      </c>
    </row>
    <row r="376" spans="1:19">
      <c r="A376" t="s">
        <v>2943</v>
      </c>
      <c r="B376">
        <v>1</v>
      </c>
      <c r="C376">
        <v>1</v>
      </c>
      <c r="D376">
        <v>1</v>
      </c>
      <c r="E376">
        <v>0</v>
      </c>
      <c r="F376">
        <v>0</v>
      </c>
      <c r="G376">
        <v>1</v>
      </c>
      <c r="H376">
        <v>1</v>
      </c>
      <c r="I376">
        <v>1</v>
      </c>
      <c r="J376">
        <v>4</v>
      </c>
      <c r="K376">
        <v>3</v>
      </c>
      <c r="L376">
        <v>0</v>
      </c>
      <c r="M376">
        <v>36</v>
      </c>
      <c r="R376" t="s">
        <v>220</v>
      </c>
      <c r="S376" t="s">
        <v>7779</v>
      </c>
    </row>
    <row r="377" spans="1:19">
      <c r="A377" t="s">
        <v>2944</v>
      </c>
      <c r="B377">
        <v>1</v>
      </c>
      <c r="C377">
        <v>0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3</v>
      </c>
      <c r="J377">
        <v>4</v>
      </c>
      <c r="K377">
        <v>2</v>
      </c>
      <c r="L377">
        <v>0</v>
      </c>
      <c r="M377">
        <v>101</v>
      </c>
      <c r="P377" t="s">
        <v>839</v>
      </c>
      <c r="Q377" t="s">
        <v>7625</v>
      </c>
      <c r="S377" t="s">
        <v>4529</v>
      </c>
    </row>
    <row r="378" spans="1:19">
      <c r="A378" t="s">
        <v>2945</v>
      </c>
      <c r="B378">
        <v>1</v>
      </c>
      <c r="C378">
        <v>0</v>
      </c>
      <c r="D378">
        <v>1</v>
      </c>
      <c r="E378">
        <v>1</v>
      </c>
      <c r="F378">
        <v>1</v>
      </c>
      <c r="G378">
        <v>0</v>
      </c>
      <c r="H378">
        <v>0</v>
      </c>
      <c r="I378">
        <v>1</v>
      </c>
      <c r="J378">
        <v>4</v>
      </c>
      <c r="K378">
        <v>4</v>
      </c>
      <c r="L378">
        <v>0</v>
      </c>
      <c r="M378">
        <v>28</v>
      </c>
      <c r="S378" t="s">
        <v>4530</v>
      </c>
    </row>
    <row r="379" spans="1:19">
      <c r="A379" t="s">
        <v>2946</v>
      </c>
      <c r="B379">
        <v>0</v>
      </c>
      <c r="C379">
        <v>4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4</v>
      </c>
      <c r="K379">
        <v>1</v>
      </c>
      <c r="L379">
        <v>0</v>
      </c>
      <c r="M379">
        <v>0</v>
      </c>
      <c r="N379">
        <v>2.3262828999999998</v>
      </c>
      <c r="O379">
        <v>3.5985916900000001</v>
      </c>
      <c r="S379" t="s">
        <v>4531</v>
      </c>
    </row>
    <row r="380" spans="1:19">
      <c r="A380" t="s">
        <v>2947</v>
      </c>
      <c r="B380">
        <v>0</v>
      </c>
      <c r="C380">
        <v>0</v>
      </c>
      <c r="D380">
        <v>0</v>
      </c>
      <c r="E380">
        <v>1</v>
      </c>
      <c r="F380">
        <v>3</v>
      </c>
      <c r="G380">
        <v>0</v>
      </c>
      <c r="H380">
        <v>0</v>
      </c>
      <c r="I380">
        <v>2</v>
      </c>
      <c r="J380">
        <v>4</v>
      </c>
      <c r="K380">
        <v>2</v>
      </c>
      <c r="L380">
        <v>0</v>
      </c>
      <c r="M380">
        <v>0</v>
      </c>
      <c r="N380">
        <v>-0.38187544000000001</v>
      </c>
      <c r="O380">
        <v>-3.722168E-2</v>
      </c>
      <c r="P380" t="s">
        <v>0</v>
      </c>
      <c r="Q380" t="s">
        <v>7649</v>
      </c>
      <c r="S380" t="s">
        <v>4532</v>
      </c>
    </row>
    <row r="381" spans="1:19">
      <c r="A381" t="s">
        <v>2948</v>
      </c>
      <c r="B381">
        <v>1</v>
      </c>
      <c r="C381">
        <v>0</v>
      </c>
      <c r="D381">
        <v>3</v>
      </c>
      <c r="E381">
        <v>0</v>
      </c>
      <c r="F381">
        <v>0</v>
      </c>
      <c r="G381">
        <v>0</v>
      </c>
      <c r="H381">
        <v>0</v>
      </c>
      <c r="I381">
        <v>2</v>
      </c>
      <c r="J381">
        <v>4</v>
      </c>
      <c r="K381">
        <v>2</v>
      </c>
      <c r="L381">
        <v>0</v>
      </c>
      <c r="M381">
        <v>10</v>
      </c>
      <c r="S381" t="s">
        <v>4533</v>
      </c>
    </row>
    <row r="382" spans="1:19">
      <c r="A382" t="s">
        <v>2949</v>
      </c>
      <c r="B382">
        <v>1</v>
      </c>
      <c r="C382">
        <v>0</v>
      </c>
      <c r="D382">
        <v>1</v>
      </c>
      <c r="E382">
        <v>1</v>
      </c>
      <c r="F382">
        <v>1</v>
      </c>
      <c r="G382">
        <v>0</v>
      </c>
      <c r="H382">
        <v>0</v>
      </c>
      <c r="I382">
        <v>4</v>
      </c>
      <c r="J382">
        <v>4</v>
      </c>
      <c r="K382">
        <v>4</v>
      </c>
      <c r="L382">
        <v>0</v>
      </c>
      <c r="M382">
        <v>15</v>
      </c>
      <c r="S382" t="s">
        <v>4534</v>
      </c>
    </row>
    <row r="383" spans="1:19">
      <c r="A383" t="s">
        <v>2950</v>
      </c>
      <c r="B383">
        <v>0</v>
      </c>
      <c r="C383">
        <v>0</v>
      </c>
      <c r="D383">
        <v>0</v>
      </c>
      <c r="E383">
        <v>3</v>
      </c>
      <c r="F383">
        <v>1</v>
      </c>
      <c r="G383">
        <v>0</v>
      </c>
      <c r="H383">
        <v>0</v>
      </c>
      <c r="I383">
        <v>4</v>
      </c>
      <c r="J383">
        <v>4</v>
      </c>
      <c r="K383">
        <v>2</v>
      </c>
      <c r="L383">
        <v>0</v>
      </c>
      <c r="M383">
        <v>59</v>
      </c>
      <c r="P383" t="s">
        <v>16</v>
      </c>
      <c r="Q383" t="s">
        <v>7595</v>
      </c>
      <c r="S383" t="s">
        <v>2522</v>
      </c>
    </row>
    <row r="384" spans="1:19">
      <c r="A384" t="s">
        <v>2951</v>
      </c>
      <c r="B384">
        <v>0</v>
      </c>
      <c r="C384">
        <v>0</v>
      </c>
      <c r="D384">
        <v>0</v>
      </c>
      <c r="E384">
        <v>0</v>
      </c>
      <c r="F384">
        <v>4</v>
      </c>
      <c r="G384">
        <v>0</v>
      </c>
      <c r="H384">
        <v>0</v>
      </c>
      <c r="I384">
        <v>1</v>
      </c>
      <c r="J384">
        <v>4</v>
      </c>
      <c r="K384">
        <v>1</v>
      </c>
      <c r="L384">
        <v>0</v>
      </c>
      <c r="M384">
        <v>0</v>
      </c>
      <c r="N384">
        <v>-0.38206841000000002</v>
      </c>
      <c r="O384">
        <v>-3.7449339999999998E-2</v>
      </c>
      <c r="S384" t="s">
        <v>4535</v>
      </c>
    </row>
    <row r="385" spans="1:19">
      <c r="A385" t="s">
        <v>2952</v>
      </c>
      <c r="B385">
        <v>0</v>
      </c>
      <c r="C385">
        <v>0</v>
      </c>
      <c r="D385">
        <v>0</v>
      </c>
      <c r="E385">
        <v>3</v>
      </c>
      <c r="F385">
        <v>1</v>
      </c>
      <c r="G385">
        <v>0</v>
      </c>
      <c r="H385">
        <v>0</v>
      </c>
      <c r="I385">
        <v>4</v>
      </c>
      <c r="J385">
        <v>4</v>
      </c>
      <c r="K385">
        <v>2</v>
      </c>
      <c r="L385">
        <v>0</v>
      </c>
      <c r="M385">
        <v>0</v>
      </c>
      <c r="N385">
        <v>-0.38148947999999999</v>
      </c>
      <c r="O385">
        <v>-3.676637E-2</v>
      </c>
      <c r="P385" t="s">
        <v>1025</v>
      </c>
      <c r="Q385" t="s">
        <v>7694</v>
      </c>
      <c r="S385" t="s">
        <v>4536</v>
      </c>
    </row>
    <row r="386" spans="1:19">
      <c r="A386" t="s">
        <v>2953</v>
      </c>
      <c r="B386">
        <v>4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2</v>
      </c>
      <c r="J386">
        <v>4</v>
      </c>
      <c r="K386">
        <v>1</v>
      </c>
      <c r="L386">
        <v>0</v>
      </c>
      <c r="M386">
        <v>3</v>
      </c>
      <c r="S386" t="s">
        <v>4537</v>
      </c>
    </row>
    <row r="387" spans="1:19">
      <c r="A387" t="s">
        <v>2954</v>
      </c>
      <c r="B387">
        <v>0</v>
      </c>
      <c r="C387">
        <v>0</v>
      </c>
      <c r="D387">
        <v>0</v>
      </c>
      <c r="E387">
        <v>2</v>
      </c>
      <c r="F387">
        <v>2</v>
      </c>
      <c r="G387">
        <v>0</v>
      </c>
      <c r="H387">
        <v>0</v>
      </c>
      <c r="I387">
        <v>3</v>
      </c>
      <c r="J387">
        <v>4</v>
      </c>
      <c r="K387">
        <v>2</v>
      </c>
      <c r="L387">
        <v>0</v>
      </c>
      <c r="M387">
        <v>12</v>
      </c>
      <c r="P387" t="s">
        <v>4159</v>
      </c>
      <c r="Q387" t="s">
        <v>7567</v>
      </c>
      <c r="S387" t="s">
        <v>4538</v>
      </c>
    </row>
    <row r="388" spans="1:19">
      <c r="A388" t="s">
        <v>2955</v>
      </c>
      <c r="B388">
        <v>0</v>
      </c>
      <c r="C388">
        <v>1</v>
      </c>
      <c r="D388">
        <v>1</v>
      </c>
      <c r="E388">
        <v>1</v>
      </c>
      <c r="F388">
        <v>1</v>
      </c>
      <c r="G388">
        <v>0</v>
      </c>
      <c r="H388">
        <v>0</v>
      </c>
      <c r="I388">
        <v>4</v>
      </c>
      <c r="J388">
        <v>4</v>
      </c>
      <c r="K388">
        <v>4</v>
      </c>
      <c r="L388">
        <v>0</v>
      </c>
      <c r="M388">
        <v>37</v>
      </c>
      <c r="S388" t="s">
        <v>4539</v>
      </c>
    </row>
    <row r="389" spans="1:19">
      <c r="A389" t="s">
        <v>2956</v>
      </c>
      <c r="B389">
        <v>1</v>
      </c>
      <c r="C389">
        <v>1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3</v>
      </c>
      <c r="J389">
        <v>4</v>
      </c>
      <c r="K389">
        <v>3</v>
      </c>
      <c r="L389">
        <v>1</v>
      </c>
      <c r="M389">
        <v>63</v>
      </c>
      <c r="P389" t="s">
        <v>1236</v>
      </c>
      <c r="Q389" t="s">
        <v>7656</v>
      </c>
      <c r="S389" t="s">
        <v>4540</v>
      </c>
    </row>
    <row r="390" spans="1:19">
      <c r="A390" t="s">
        <v>2957</v>
      </c>
      <c r="B390">
        <v>2</v>
      </c>
      <c r="C390">
        <v>0</v>
      </c>
      <c r="D390">
        <v>1</v>
      </c>
      <c r="E390">
        <v>1</v>
      </c>
      <c r="F390">
        <v>0</v>
      </c>
      <c r="G390">
        <v>0</v>
      </c>
      <c r="H390">
        <v>0</v>
      </c>
      <c r="I390">
        <v>2</v>
      </c>
      <c r="J390">
        <v>4</v>
      </c>
      <c r="K390">
        <v>3</v>
      </c>
      <c r="L390">
        <v>0</v>
      </c>
      <c r="M390">
        <v>14</v>
      </c>
      <c r="S390" t="s">
        <v>4541</v>
      </c>
    </row>
    <row r="391" spans="1:19">
      <c r="A391" t="s">
        <v>2958</v>
      </c>
      <c r="B391">
        <v>0</v>
      </c>
      <c r="C391">
        <v>1</v>
      </c>
      <c r="D391">
        <v>1</v>
      </c>
      <c r="E391">
        <v>1</v>
      </c>
      <c r="F391">
        <v>1</v>
      </c>
      <c r="G391">
        <v>0</v>
      </c>
      <c r="H391">
        <v>0</v>
      </c>
      <c r="I391">
        <v>4</v>
      </c>
      <c r="J391">
        <v>4</v>
      </c>
      <c r="K391">
        <v>4</v>
      </c>
      <c r="L391">
        <v>0</v>
      </c>
      <c r="M391">
        <v>24</v>
      </c>
      <c r="P391" t="s">
        <v>1433</v>
      </c>
      <c r="Q391" t="s">
        <v>7619</v>
      </c>
      <c r="S391" t="s">
        <v>4542</v>
      </c>
    </row>
    <row r="392" spans="1:19">
      <c r="A392" t="s">
        <v>2959</v>
      </c>
      <c r="B392">
        <v>0</v>
      </c>
      <c r="C392">
        <v>0</v>
      </c>
      <c r="D392">
        <v>0</v>
      </c>
      <c r="E392">
        <v>3</v>
      </c>
      <c r="F392">
        <v>1</v>
      </c>
      <c r="G392">
        <v>0</v>
      </c>
      <c r="H392">
        <v>0</v>
      </c>
      <c r="I392">
        <v>4</v>
      </c>
      <c r="J392">
        <v>4</v>
      </c>
      <c r="K392">
        <v>2</v>
      </c>
      <c r="L392">
        <v>0</v>
      </c>
      <c r="M392">
        <v>58</v>
      </c>
      <c r="P392" t="s">
        <v>337</v>
      </c>
      <c r="Q392" t="s">
        <v>7743</v>
      </c>
      <c r="S392" t="s">
        <v>4543</v>
      </c>
    </row>
    <row r="393" spans="1:19">
      <c r="A393" t="s">
        <v>2960</v>
      </c>
      <c r="B393">
        <v>1</v>
      </c>
      <c r="C393">
        <v>2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4</v>
      </c>
      <c r="K393">
        <v>3</v>
      </c>
      <c r="L393">
        <v>0</v>
      </c>
      <c r="M393">
        <v>24</v>
      </c>
      <c r="P393" t="s">
        <v>4129</v>
      </c>
      <c r="Q393" t="s">
        <v>7571</v>
      </c>
      <c r="S393" t="s">
        <v>4544</v>
      </c>
    </row>
    <row r="394" spans="1:19">
      <c r="A394" t="s">
        <v>2961</v>
      </c>
      <c r="B394">
        <v>2</v>
      </c>
      <c r="C394">
        <v>1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2</v>
      </c>
      <c r="J394">
        <v>4</v>
      </c>
      <c r="K394">
        <v>3</v>
      </c>
      <c r="L394">
        <v>0</v>
      </c>
      <c r="M394">
        <v>37</v>
      </c>
      <c r="P394" t="s">
        <v>2458</v>
      </c>
      <c r="Q394" t="s">
        <v>7756</v>
      </c>
      <c r="S394" t="s">
        <v>4545</v>
      </c>
    </row>
    <row r="395" spans="1:19">
      <c r="A395" t="s">
        <v>2962</v>
      </c>
      <c r="B395">
        <v>0</v>
      </c>
      <c r="C395">
        <v>0</v>
      </c>
      <c r="D395">
        <v>0</v>
      </c>
      <c r="E395">
        <v>3</v>
      </c>
      <c r="F395">
        <v>1</v>
      </c>
      <c r="G395">
        <v>0</v>
      </c>
      <c r="H395">
        <v>0</v>
      </c>
      <c r="I395">
        <v>2</v>
      </c>
      <c r="J395">
        <v>4</v>
      </c>
      <c r="K395">
        <v>2</v>
      </c>
      <c r="L395">
        <v>0</v>
      </c>
      <c r="M395">
        <v>0</v>
      </c>
      <c r="N395">
        <v>-0.38148947999999999</v>
      </c>
      <c r="O395">
        <v>-3.676637E-2</v>
      </c>
      <c r="S395" t="s">
        <v>4546</v>
      </c>
    </row>
    <row r="396" spans="1:19">
      <c r="A396" t="s">
        <v>2963</v>
      </c>
      <c r="B396">
        <v>4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1</v>
      </c>
      <c r="J396">
        <v>4</v>
      </c>
      <c r="K396">
        <v>1</v>
      </c>
      <c r="L396">
        <v>0</v>
      </c>
      <c r="M396">
        <v>0</v>
      </c>
      <c r="N396">
        <v>2.9049846700000002</v>
      </c>
      <c r="O396">
        <v>-2.3281934299999998</v>
      </c>
      <c r="S396" t="s">
        <v>4547</v>
      </c>
    </row>
    <row r="397" spans="1:19">
      <c r="A397" t="s">
        <v>2964</v>
      </c>
      <c r="B397">
        <v>1</v>
      </c>
      <c r="C397">
        <v>0</v>
      </c>
      <c r="D397">
        <v>3</v>
      </c>
      <c r="E397">
        <v>0</v>
      </c>
      <c r="F397">
        <v>0</v>
      </c>
      <c r="G397">
        <v>0</v>
      </c>
      <c r="H397">
        <v>0</v>
      </c>
      <c r="I397">
        <v>4</v>
      </c>
      <c r="J397">
        <v>4</v>
      </c>
      <c r="K397">
        <v>2</v>
      </c>
      <c r="L397">
        <v>0</v>
      </c>
      <c r="M397">
        <v>20</v>
      </c>
      <c r="P397" t="s">
        <v>2499</v>
      </c>
      <c r="Q397" t="s">
        <v>7532</v>
      </c>
      <c r="S397" t="s">
        <v>4548</v>
      </c>
    </row>
    <row r="398" spans="1:19">
      <c r="A398" t="s">
        <v>2965</v>
      </c>
      <c r="B398">
        <v>0</v>
      </c>
      <c r="C398">
        <v>0</v>
      </c>
      <c r="D398">
        <v>0</v>
      </c>
      <c r="E398">
        <v>2</v>
      </c>
      <c r="F398">
        <v>2</v>
      </c>
      <c r="G398">
        <v>0</v>
      </c>
      <c r="H398">
        <v>0</v>
      </c>
      <c r="I398">
        <v>4</v>
      </c>
      <c r="J398">
        <v>4</v>
      </c>
      <c r="K398">
        <v>2</v>
      </c>
      <c r="L398">
        <v>0</v>
      </c>
      <c r="M398">
        <v>83</v>
      </c>
      <c r="P398" t="s">
        <v>858</v>
      </c>
      <c r="Q398" t="s">
        <v>7560</v>
      </c>
      <c r="S398" t="s">
        <v>4549</v>
      </c>
    </row>
    <row r="399" spans="1:19">
      <c r="A399" t="s">
        <v>2966</v>
      </c>
      <c r="B399">
        <v>0</v>
      </c>
      <c r="C399">
        <v>0</v>
      </c>
      <c r="D399">
        <v>0</v>
      </c>
      <c r="E399">
        <v>1</v>
      </c>
      <c r="F399">
        <v>3</v>
      </c>
      <c r="G399">
        <v>0</v>
      </c>
      <c r="H399">
        <v>0</v>
      </c>
      <c r="I399">
        <v>4</v>
      </c>
      <c r="J399">
        <v>4</v>
      </c>
      <c r="K399">
        <v>2</v>
      </c>
      <c r="L399">
        <v>0</v>
      </c>
      <c r="M399">
        <v>0</v>
      </c>
      <c r="N399">
        <v>-0.38187544000000001</v>
      </c>
      <c r="O399">
        <v>-3.722168E-2</v>
      </c>
      <c r="S399" t="s">
        <v>4550</v>
      </c>
    </row>
    <row r="400" spans="1:19">
      <c r="A400" t="s">
        <v>2967</v>
      </c>
      <c r="B400">
        <v>0</v>
      </c>
      <c r="C400">
        <v>0</v>
      </c>
      <c r="D400">
        <v>0</v>
      </c>
      <c r="E400">
        <v>2</v>
      </c>
      <c r="F400">
        <v>2</v>
      </c>
      <c r="G400">
        <v>0</v>
      </c>
      <c r="H400">
        <v>0</v>
      </c>
      <c r="I400">
        <v>2</v>
      </c>
      <c r="J400">
        <v>4</v>
      </c>
      <c r="K400">
        <v>2</v>
      </c>
      <c r="L400">
        <v>0</v>
      </c>
      <c r="M400">
        <v>17</v>
      </c>
      <c r="P400" t="s">
        <v>1844</v>
      </c>
      <c r="Q400" t="s">
        <v>7617</v>
      </c>
      <c r="S400" t="s">
        <v>4551</v>
      </c>
    </row>
    <row r="401" spans="1:19">
      <c r="A401" t="s">
        <v>2968</v>
      </c>
      <c r="B401">
        <v>0</v>
      </c>
      <c r="C401">
        <v>1</v>
      </c>
      <c r="D401">
        <v>1</v>
      </c>
      <c r="E401">
        <v>1</v>
      </c>
      <c r="F401">
        <v>1</v>
      </c>
      <c r="G401">
        <v>0</v>
      </c>
      <c r="H401">
        <v>0</v>
      </c>
      <c r="I401">
        <v>3</v>
      </c>
      <c r="J401">
        <v>4</v>
      </c>
      <c r="K401">
        <v>4</v>
      </c>
      <c r="L401">
        <v>0</v>
      </c>
      <c r="M401">
        <v>160</v>
      </c>
      <c r="P401" t="s">
        <v>88</v>
      </c>
      <c r="Q401" t="s">
        <v>7540</v>
      </c>
      <c r="S401" t="s">
        <v>4552</v>
      </c>
    </row>
    <row r="402" spans="1:19">
      <c r="A402" t="s">
        <v>2969</v>
      </c>
      <c r="B402">
        <v>0</v>
      </c>
      <c r="C402">
        <v>0</v>
      </c>
      <c r="D402">
        <v>0</v>
      </c>
      <c r="E402">
        <v>0</v>
      </c>
      <c r="F402">
        <v>4</v>
      </c>
      <c r="G402">
        <v>0</v>
      </c>
      <c r="H402">
        <v>0</v>
      </c>
      <c r="I402">
        <v>3</v>
      </c>
      <c r="J402">
        <v>4</v>
      </c>
      <c r="K402">
        <v>1</v>
      </c>
      <c r="L402">
        <v>0</v>
      </c>
      <c r="M402">
        <v>0</v>
      </c>
      <c r="N402">
        <v>-0.38206841000000002</v>
      </c>
      <c r="O402">
        <v>-3.7449339999999998E-2</v>
      </c>
      <c r="P402" t="s">
        <v>2519</v>
      </c>
      <c r="Q402" t="s">
        <v>7760</v>
      </c>
      <c r="S402" t="s">
        <v>4553</v>
      </c>
    </row>
    <row r="403" spans="1:19">
      <c r="A403" t="s">
        <v>2970</v>
      </c>
      <c r="B403">
        <v>3</v>
      </c>
      <c r="C403">
        <v>0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4</v>
      </c>
      <c r="J403">
        <v>4</v>
      </c>
      <c r="K403">
        <v>2</v>
      </c>
      <c r="L403">
        <v>0</v>
      </c>
      <c r="M403">
        <v>37</v>
      </c>
      <c r="P403" t="s">
        <v>2512</v>
      </c>
      <c r="Q403" t="s">
        <v>7596</v>
      </c>
      <c r="S403" t="s">
        <v>4554</v>
      </c>
    </row>
    <row r="404" spans="1:19">
      <c r="A404" t="s">
        <v>2971</v>
      </c>
      <c r="B404">
        <v>1</v>
      </c>
      <c r="C404">
        <v>0</v>
      </c>
      <c r="D404">
        <v>0</v>
      </c>
      <c r="E404">
        <v>2</v>
      </c>
      <c r="F404">
        <v>1</v>
      </c>
      <c r="G404">
        <v>0</v>
      </c>
      <c r="H404">
        <v>0</v>
      </c>
      <c r="I404">
        <v>2</v>
      </c>
      <c r="J404">
        <v>4</v>
      </c>
      <c r="K404">
        <v>3</v>
      </c>
      <c r="L404">
        <v>0</v>
      </c>
      <c r="M404">
        <v>30</v>
      </c>
      <c r="S404" t="s">
        <v>4555</v>
      </c>
    </row>
    <row r="405" spans="1:19">
      <c r="A405" t="s">
        <v>2972</v>
      </c>
      <c r="B405">
        <v>2</v>
      </c>
      <c r="C405">
        <v>1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4</v>
      </c>
      <c r="K405">
        <v>3</v>
      </c>
      <c r="L405">
        <v>0</v>
      </c>
      <c r="M405">
        <v>21</v>
      </c>
      <c r="S405" t="s">
        <v>4556</v>
      </c>
    </row>
    <row r="406" spans="1:19">
      <c r="A406" t="s">
        <v>2973</v>
      </c>
      <c r="B406">
        <v>0</v>
      </c>
      <c r="C406">
        <v>0</v>
      </c>
      <c r="D406">
        <v>1</v>
      </c>
      <c r="E406">
        <v>2</v>
      </c>
      <c r="F406">
        <v>1</v>
      </c>
      <c r="G406">
        <v>0</v>
      </c>
      <c r="H406">
        <v>0</v>
      </c>
      <c r="I406">
        <v>2</v>
      </c>
      <c r="J406">
        <v>4</v>
      </c>
      <c r="K406">
        <v>3</v>
      </c>
      <c r="L406">
        <v>0</v>
      </c>
      <c r="M406">
        <v>318</v>
      </c>
      <c r="P406" t="s">
        <v>4135</v>
      </c>
      <c r="Q406" t="s">
        <v>7684</v>
      </c>
      <c r="S406" t="s">
        <v>4557</v>
      </c>
    </row>
    <row r="407" spans="1:19">
      <c r="A407" t="s">
        <v>2974</v>
      </c>
      <c r="B407">
        <v>2</v>
      </c>
      <c r="C407">
        <v>1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2</v>
      </c>
      <c r="J407">
        <v>4</v>
      </c>
      <c r="K407">
        <v>3</v>
      </c>
      <c r="L407">
        <v>0</v>
      </c>
      <c r="M407">
        <v>68</v>
      </c>
      <c r="S407" t="s">
        <v>4558</v>
      </c>
    </row>
    <row r="408" spans="1:19">
      <c r="A408" t="s">
        <v>2975</v>
      </c>
      <c r="B408">
        <v>0</v>
      </c>
      <c r="C408">
        <v>0</v>
      </c>
      <c r="D408">
        <v>0</v>
      </c>
      <c r="E408">
        <v>4</v>
      </c>
      <c r="F408">
        <v>0</v>
      </c>
      <c r="G408">
        <v>0</v>
      </c>
      <c r="H408">
        <v>0</v>
      </c>
      <c r="I408">
        <v>4</v>
      </c>
      <c r="J408">
        <v>4</v>
      </c>
      <c r="K408">
        <v>1</v>
      </c>
      <c r="L408">
        <v>0</v>
      </c>
      <c r="M408">
        <v>0</v>
      </c>
      <c r="N408">
        <v>-0.38129649999999998</v>
      </c>
      <c r="O408">
        <v>-3.6538719999999997E-2</v>
      </c>
      <c r="S408" t="s">
        <v>4559</v>
      </c>
    </row>
    <row r="409" spans="1:19">
      <c r="A409" t="s">
        <v>2976</v>
      </c>
      <c r="B409">
        <v>0</v>
      </c>
      <c r="C409">
        <v>0</v>
      </c>
      <c r="D409">
        <v>0</v>
      </c>
      <c r="E409">
        <v>3</v>
      </c>
      <c r="F409">
        <v>1</v>
      </c>
      <c r="G409">
        <v>0</v>
      </c>
      <c r="H409">
        <v>0</v>
      </c>
      <c r="I409">
        <v>1</v>
      </c>
      <c r="J409">
        <v>4</v>
      </c>
      <c r="K409">
        <v>2</v>
      </c>
      <c r="L409">
        <v>0</v>
      </c>
      <c r="M409">
        <v>19</v>
      </c>
      <c r="S409" t="s">
        <v>4560</v>
      </c>
    </row>
    <row r="410" spans="1:19">
      <c r="A410" t="s">
        <v>2977</v>
      </c>
      <c r="B410">
        <v>1</v>
      </c>
      <c r="C410">
        <v>3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4</v>
      </c>
      <c r="K410">
        <v>2</v>
      </c>
      <c r="L410">
        <v>0</v>
      </c>
      <c r="M410">
        <v>23</v>
      </c>
      <c r="S410" t="s">
        <v>4561</v>
      </c>
    </row>
    <row r="411" spans="1:19">
      <c r="A411" t="s">
        <v>2978</v>
      </c>
      <c r="B411">
        <v>0</v>
      </c>
      <c r="C411">
        <v>0</v>
      </c>
      <c r="D411">
        <v>2</v>
      </c>
      <c r="E411">
        <v>1</v>
      </c>
      <c r="F411">
        <v>1</v>
      </c>
      <c r="G411">
        <v>0</v>
      </c>
      <c r="H411">
        <v>0</v>
      </c>
      <c r="I411">
        <v>3</v>
      </c>
      <c r="J411">
        <v>4</v>
      </c>
      <c r="K411">
        <v>3</v>
      </c>
      <c r="L411">
        <v>0</v>
      </c>
      <c r="M411">
        <v>22</v>
      </c>
      <c r="S411" t="s">
        <v>4562</v>
      </c>
    </row>
    <row r="412" spans="1:19">
      <c r="A412" t="s">
        <v>2979</v>
      </c>
      <c r="B412">
        <v>1</v>
      </c>
      <c r="C412">
        <v>1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3</v>
      </c>
      <c r="J412">
        <v>4</v>
      </c>
      <c r="K412">
        <v>3</v>
      </c>
      <c r="L412">
        <v>0</v>
      </c>
      <c r="M412">
        <v>18</v>
      </c>
      <c r="S412" t="s">
        <v>4563</v>
      </c>
    </row>
    <row r="413" spans="1:19">
      <c r="A413" t="s">
        <v>2980</v>
      </c>
      <c r="B413">
        <v>0</v>
      </c>
      <c r="C413">
        <v>0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2</v>
      </c>
      <c r="J413">
        <v>4</v>
      </c>
      <c r="K413">
        <v>1</v>
      </c>
      <c r="L413">
        <v>0</v>
      </c>
      <c r="M413">
        <v>23</v>
      </c>
      <c r="S413" t="s">
        <v>4564</v>
      </c>
    </row>
    <row r="414" spans="1:19">
      <c r="A414" t="s">
        <v>2981</v>
      </c>
      <c r="B414">
        <v>0</v>
      </c>
      <c r="C414">
        <v>0</v>
      </c>
      <c r="D414">
        <v>2</v>
      </c>
      <c r="E414">
        <v>1</v>
      </c>
      <c r="F414">
        <v>1</v>
      </c>
      <c r="G414">
        <v>0</v>
      </c>
      <c r="H414">
        <v>0</v>
      </c>
      <c r="I414">
        <v>4</v>
      </c>
      <c r="J414">
        <v>4</v>
      </c>
      <c r="K414">
        <v>3</v>
      </c>
      <c r="L414">
        <v>0</v>
      </c>
      <c r="M414">
        <v>56</v>
      </c>
      <c r="P414" t="s">
        <v>1128</v>
      </c>
      <c r="Q414" t="s">
        <v>7589</v>
      </c>
      <c r="S414" t="s">
        <v>4565</v>
      </c>
    </row>
    <row r="415" spans="1:19">
      <c r="A415" t="s">
        <v>2982</v>
      </c>
      <c r="B415">
        <v>0</v>
      </c>
      <c r="C415">
        <v>0</v>
      </c>
      <c r="D415">
        <v>0</v>
      </c>
      <c r="E415">
        <v>2</v>
      </c>
      <c r="F415">
        <v>2</v>
      </c>
      <c r="G415">
        <v>0</v>
      </c>
      <c r="H415">
        <v>0</v>
      </c>
      <c r="I415">
        <v>3</v>
      </c>
      <c r="J415">
        <v>4</v>
      </c>
      <c r="K415">
        <v>2</v>
      </c>
      <c r="L415">
        <v>0</v>
      </c>
      <c r="M415">
        <v>2</v>
      </c>
      <c r="P415" t="s">
        <v>4160</v>
      </c>
      <c r="Q415" t="s">
        <v>7547</v>
      </c>
      <c r="S415" t="s">
        <v>4566</v>
      </c>
    </row>
    <row r="416" spans="1:19">
      <c r="A416" t="s">
        <v>2983</v>
      </c>
      <c r="B416">
        <v>1</v>
      </c>
      <c r="C416">
        <v>1</v>
      </c>
      <c r="D416">
        <v>0</v>
      </c>
      <c r="E416">
        <v>1</v>
      </c>
      <c r="F416">
        <v>1</v>
      </c>
      <c r="G416">
        <v>0</v>
      </c>
      <c r="H416">
        <v>0</v>
      </c>
      <c r="I416">
        <v>2</v>
      </c>
      <c r="J416">
        <v>4</v>
      </c>
      <c r="K416">
        <v>4</v>
      </c>
      <c r="L416">
        <v>0</v>
      </c>
      <c r="M416">
        <v>32</v>
      </c>
      <c r="S416" t="s">
        <v>4567</v>
      </c>
    </row>
    <row r="417" spans="1:19">
      <c r="A417" t="s">
        <v>2984</v>
      </c>
      <c r="B417">
        <v>1</v>
      </c>
      <c r="C417">
        <v>1</v>
      </c>
      <c r="D417">
        <v>1</v>
      </c>
      <c r="E417">
        <v>1</v>
      </c>
      <c r="F417">
        <v>0</v>
      </c>
      <c r="G417">
        <v>0</v>
      </c>
      <c r="H417">
        <v>0</v>
      </c>
      <c r="I417">
        <v>2</v>
      </c>
      <c r="J417">
        <v>4</v>
      </c>
      <c r="K417">
        <v>4</v>
      </c>
      <c r="L417">
        <v>0</v>
      </c>
      <c r="M417">
        <v>35</v>
      </c>
      <c r="S417" t="s">
        <v>4568</v>
      </c>
    </row>
    <row r="418" spans="1:19">
      <c r="A418" t="s">
        <v>2985</v>
      </c>
      <c r="B418">
        <v>1</v>
      </c>
      <c r="C418">
        <v>1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3</v>
      </c>
      <c r="J418">
        <v>4</v>
      </c>
      <c r="K418">
        <v>3</v>
      </c>
      <c r="L418">
        <v>1</v>
      </c>
      <c r="M418">
        <v>44</v>
      </c>
      <c r="S418" t="s">
        <v>4569</v>
      </c>
    </row>
    <row r="419" spans="1:19">
      <c r="A419" t="s">
        <v>2986</v>
      </c>
      <c r="B419">
        <v>0</v>
      </c>
      <c r="C419">
        <v>0</v>
      </c>
      <c r="D419">
        <v>0</v>
      </c>
      <c r="E419">
        <v>2</v>
      </c>
      <c r="F419">
        <v>2</v>
      </c>
      <c r="G419">
        <v>0</v>
      </c>
      <c r="H419">
        <v>0</v>
      </c>
      <c r="I419">
        <v>2</v>
      </c>
      <c r="J419">
        <v>4</v>
      </c>
      <c r="K419">
        <v>2</v>
      </c>
      <c r="L419">
        <v>0</v>
      </c>
      <c r="M419">
        <v>0</v>
      </c>
      <c r="N419">
        <v>-0.38168246</v>
      </c>
      <c r="O419">
        <v>-3.6994029999999997E-2</v>
      </c>
      <c r="S419" t="s">
        <v>4570</v>
      </c>
    </row>
    <row r="420" spans="1:19">
      <c r="A420" t="s">
        <v>2987</v>
      </c>
      <c r="B420">
        <v>0</v>
      </c>
      <c r="C420">
        <v>1</v>
      </c>
      <c r="D420">
        <v>3</v>
      </c>
      <c r="E420">
        <v>0</v>
      </c>
      <c r="F420">
        <v>0</v>
      </c>
      <c r="G420">
        <v>0</v>
      </c>
      <c r="H420">
        <v>0</v>
      </c>
      <c r="I420">
        <v>4</v>
      </c>
      <c r="J420">
        <v>4</v>
      </c>
      <c r="K420">
        <v>2</v>
      </c>
      <c r="L420">
        <v>1</v>
      </c>
      <c r="M420">
        <v>22</v>
      </c>
      <c r="P420" t="s">
        <v>1149</v>
      </c>
      <c r="Q420" t="s">
        <v>7713</v>
      </c>
      <c r="S420" t="s">
        <v>4571</v>
      </c>
    </row>
    <row r="421" spans="1:19">
      <c r="A421" t="s">
        <v>2988</v>
      </c>
      <c r="B421">
        <v>0</v>
      </c>
      <c r="C421">
        <v>0</v>
      </c>
      <c r="D421">
        <v>0</v>
      </c>
      <c r="E421">
        <v>2</v>
      </c>
      <c r="F421">
        <v>2</v>
      </c>
      <c r="G421">
        <v>0</v>
      </c>
      <c r="H421">
        <v>0</v>
      </c>
      <c r="I421">
        <v>3</v>
      </c>
      <c r="J421">
        <v>4</v>
      </c>
      <c r="K421">
        <v>2</v>
      </c>
      <c r="L421">
        <v>0</v>
      </c>
      <c r="M421">
        <v>7</v>
      </c>
      <c r="P421" t="s">
        <v>632</v>
      </c>
      <c r="Q421" t="s">
        <v>7566</v>
      </c>
      <c r="S421" t="s">
        <v>4572</v>
      </c>
    </row>
    <row r="422" spans="1:19">
      <c r="A422" t="s">
        <v>2989</v>
      </c>
      <c r="B422">
        <v>0</v>
      </c>
      <c r="C422">
        <v>1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3</v>
      </c>
      <c r="J422">
        <v>4</v>
      </c>
      <c r="K422">
        <v>2</v>
      </c>
      <c r="L422">
        <v>0</v>
      </c>
      <c r="M422">
        <v>19</v>
      </c>
      <c r="S422" t="s">
        <v>4573</v>
      </c>
    </row>
    <row r="423" spans="1:19">
      <c r="A423" t="s">
        <v>2990</v>
      </c>
      <c r="B423">
        <v>0</v>
      </c>
      <c r="C423">
        <v>1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3</v>
      </c>
      <c r="J423">
        <v>4</v>
      </c>
      <c r="K423">
        <v>2</v>
      </c>
      <c r="L423">
        <v>1</v>
      </c>
      <c r="M423">
        <v>49</v>
      </c>
      <c r="S423" t="s">
        <v>4574</v>
      </c>
    </row>
    <row r="424" spans="1:19">
      <c r="A424" t="s">
        <v>2991</v>
      </c>
      <c r="B424">
        <v>0</v>
      </c>
      <c r="C424">
        <v>0</v>
      </c>
      <c r="D424">
        <v>4</v>
      </c>
      <c r="E424">
        <v>0</v>
      </c>
      <c r="F424">
        <v>0</v>
      </c>
      <c r="G424">
        <v>0</v>
      </c>
      <c r="H424">
        <v>0</v>
      </c>
      <c r="I424">
        <v>2</v>
      </c>
      <c r="J424">
        <v>4</v>
      </c>
      <c r="K424">
        <v>1</v>
      </c>
      <c r="L424">
        <v>0</v>
      </c>
      <c r="M424">
        <v>25</v>
      </c>
      <c r="P424" t="s">
        <v>551</v>
      </c>
      <c r="Q424" t="s">
        <v>7522</v>
      </c>
      <c r="S424" t="s">
        <v>4575</v>
      </c>
    </row>
    <row r="425" spans="1:19">
      <c r="A425" t="s">
        <v>2992</v>
      </c>
      <c r="B425">
        <v>4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2</v>
      </c>
      <c r="J425">
        <v>4</v>
      </c>
      <c r="K425">
        <v>1</v>
      </c>
      <c r="L425">
        <v>0</v>
      </c>
      <c r="M425">
        <v>0</v>
      </c>
      <c r="N425">
        <v>2.9049846700000002</v>
      </c>
      <c r="O425">
        <v>-2.3281934299999998</v>
      </c>
      <c r="S425" t="s">
        <v>4576</v>
      </c>
    </row>
    <row r="426" spans="1:19">
      <c r="A426" t="s">
        <v>2993</v>
      </c>
      <c r="B426">
        <v>0</v>
      </c>
      <c r="C426">
        <v>0</v>
      </c>
      <c r="D426">
        <v>0</v>
      </c>
      <c r="E426">
        <v>3</v>
      </c>
      <c r="F426">
        <v>1</v>
      </c>
      <c r="G426">
        <v>0</v>
      </c>
      <c r="H426">
        <v>0</v>
      </c>
      <c r="I426">
        <v>3</v>
      </c>
      <c r="J426">
        <v>4</v>
      </c>
      <c r="K426">
        <v>2</v>
      </c>
      <c r="L426">
        <v>0</v>
      </c>
      <c r="M426">
        <v>13</v>
      </c>
      <c r="P426" t="s">
        <v>2515</v>
      </c>
      <c r="Q426" t="s">
        <v>7556</v>
      </c>
      <c r="S426" t="s">
        <v>4577</v>
      </c>
    </row>
    <row r="427" spans="1:19">
      <c r="A427" t="s">
        <v>2994</v>
      </c>
      <c r="B427">
        <v>0</v>
      </c>
      <c r="C427">
        <v>0</v>
      </c>
      <c r="D427">
        <v>0</v>
      </c>
      <c r="E427">
        <v>3</v>
      </c>
      <c r="F427">
        <v>1</v>
      </c>
      <c r="G427">
        <v>0</v>
      </c>
      <c r="H427">
        <v>0</v>
      </c>
      <c r="I427">
        <v>4</v>
      </c>
      <c r="J427">
        <v>4</v>
      </c>
      <c r="K427">
        <v>2</v>
      </c>
      <c r="L427">
        <v>0</v>
      </c>
      <c r="M427">
        <v>0</v>
      </c>
      <c r="N427">
        <v>-0.38148947999999999</v>
      </c>
      <c r="O427">
        <v>-3.676637E-2</v>
      </c>
      <c r="S427" t="s">
        <v>4578</v>
      </c>
    </row>
    <row r="428" spans="1:19">
      <c r="A428" t="s">
        <v>2995</v>
      </c>
      <c r="B428">
        <v>0</v>
      </c>
      <c r="C428">
        <v>0</v>
      </c>
      <c r="D428">
        <v>4</v>
      </c>
      <c r="E428">
        <v>0</v>
      </c>
      <c r="F428">
        <v>0</v>
      </c>
      <c r="G428">
        <v>0</v>
      </c>
      <c r="H428">
        <v>0</v>
      </c>
      <c r="I428">
        <v>3</v>
      </c>
      <c r="J428">
        <v>4</v>
      </c>
      <c r="K428">
        <v>1</v>
      </c>
      <c r="L428">
        <v>0</v>
      </c>
      <c r="M428">
        <v>21</v>
      </c>
      <c r="P428" t="s">
        <v>10</v>
      </c>
      <c r="Q428" t="s">
        <v>7741</v>
      </c>
      <c r="S428" t="s">
        <v>4579</v>
      </c>
    </row>
    <row r="429" spans="1:19">
      <c r="A429" t="s">
        <v>2996</v>
      </c>
      <c r="B429">
        <v>1</v>
      </c>
      <c r="C429">
        <v>1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1</v>
      </c>
      <c r="J429">
        <v>3</v>
      </c>
      <c r="K429">
        <v>3</v>
      </c>
      <c r="L429">
        <v>0</v>
      </c>
      <c r="M429">
        <v>22</v>
      </c>
      <c r="P429" t="s">
        <v>2489</v>
      </c>
      <c r="Q429" t="s">
        <v>7549</v>
      </c>
      <c r="S429" t="s">
        <v>4580</v>
      </c>
    </row>
    <row r="430" spans="1:19">
      <c r="A430" t="s">
        <v>2997</v>
      </c>
      <c r="B430">
        <v>1</v>
      </c>
      <c r="C430">
        <v>1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3</v>
      </c>
      <c r="J430">
        <v>3</v>
      </c>
      <c r="K430">
        <v>3</v>
      </c>
      <c r="L430">
        <v>0</v>
      </c>
      <c r="M430">
        <v>22</v>
      </c>
      <c r="S430" t="s">
        <v>4581</v>
      </c>
    </row>
    <row r="431" spans="1:19">
      <c r="A431" t="s">
        <v>2998</v>
      </c>
      <c r="B431">
        <v>1</v>
      </c>
      <c r="C431">
        <v>1</v>
      </c>
      <c r="D431">
        <v>1</v>
      </c>
      <c r="E431">
        <v>0</v>
      </c>
      <c r="F431">
        <v>0</v>
      </c>
      <c r="G431">
        <v>0</v>
      </c>
      <c r="H431">
        <v>0</v>
      </c>
      <c r="I431">
        <v>1</v>
      </c>
      <c r="J431">
        <v>3</v>
      </c>
      <c r="K431">
        <v>3</v>
      </c>
      <c r="L431">
        <v>0</v>
      </c>
      <c r="M431">
        <v>21</v>
      </c>
      <c r="S431" t="s">
        <v>4582</v>
      </c>
    </row>
    <row r="432" spans="1:19">
      <c r="A432" t="s">
        <v>2999</v>
      </c>
      <c r="B432">
        <v>1</v>
      </c>
      <c r="C432">
        <v>1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2</v>
      </c>
      <c r="J432">
        <v>3</v>
      </c>
      <c r="K432">
        <v>3</v>
      </c>
      <c r="L432">
        <v>0</v>
      </c>
      <c r="M432">
        <v>21</v>
      </c>
      <c r="P432" t="s">
        <v>385</v>
      </c>
      <c r="Q432" t="s">
        <v>7529</v>
      </c>
      <c r="S432" t="s">
        <v>4583</v>
      </c>
    </row>
    <row r="433" spans="1:19">
      <c r="A433" t="s">
        <v>3000</v>
      </c>
      <c r="B433">
        <v>0</v>
      </c>
      <c r="C433">
        <v>0</v>
      </c>
      <c r="D433">
        <v>0</v>
      </c>
      <c r="E433">
        <v>2</v>
      </c>
      <c r="F433">
        <v>1</v>
      </c>
      <c r="G433">
        <v>0</v>
      </c>
      <c r="H433">
        <v>0</v>
      </c>
      <c r="I433">
        <v>3</v>
      </c>
      <c r="J433">
        <v>3</v>
      </c>
      <c r="K433">
        <v>2</v>
      </c>
      <c r="L433">
        <v>0</v>
      </c>
      <c r="M433">
        <v>6</v>
      </c>
      <c r="P433" t="s">
        <v>954</v>
      </c>
      <c r="Q433" t="s">
        <v>7585</v>
      </c>
      <c r="S433" t="s">
        <v>4584</v>
      </c>
    </row>
    <row r="434" spans="1:19">
      <c r="A434" t="s">
        <v>3001</v>
      </c>
      <c r="B434">
        <v>1</v>
      </c>
      <c r="C434">
        <v>1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3</v>
      </c>
      <c r="K434">
        <v>3</v>
      </c>
      <c r="L434">
        <v>0</v>
      </c>
      <c r="M434">
        <v>21</v>
      </c>
      <c r="S434" t="s">
        <v>4585</v>
      </c>
    </row>
    <row r="435" spans="1:19">
      <c r="A435" t="s">
        <v>3002</v>
      </c>
      <c r="B435">
        <v>1</v>
      </c>
      <c r="C435">
        <v>1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3</v>
      </c>
      <c r="J435">
        <v>3</v>
      </c>
      <c r="K435">
        <v>3</v>
      </c>
      <c r="L435">
        <v>0</v>
      </c>
      <c r="M435">
        <v>23</v>
      </c>
      <c r="S435" t="s">
        <v>4586</v>
      </c>
    </row>
    <row r="436" spans="1:19">
      <c r="A436" t="s">
        <v>3003</v>
      </c>
      <c r="B436">
        <v>1</v>
      </c>
      <c r="C436">
        <v>1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2</v>
      </c>
      <c r="J436">
        <v>3</v>
      </c>
      <c r="K436">
        <v>3</v>
      </c>
      <c r="L436">
        <v>0</v>
      </c>
      <c r="M436">
        <v>23</v>
      </c>
      <c r="P436" t="s">
        <v>402</v>
      </c>
      <c r="Q436" t="s">
        <v>7587</v>
      </c>
      <c r="S436" t="s">
        <v>4587</v>
      </c>
    </row>
    <row r="437" spans="1:19">
      <c r="A437" t="s">
        <v>3004</v>
      </c>
      <c r="B437">
        <v>1</v>
      </c>
      <c r="C437">
        <v>1</v>
      </c>
      <c r="D437">
        <v>1</v>
      </c>
      <c r="E437">
        <v>0</v>
      </c>
      <c r="F437">
        <v>0</v>
      </c>
      <c r="G437">
        <v>0</v>
      </c>
      <c r="H437">
        <v>0</v>
      </c>
      <c r="I437">
        <v>1</v>
      </c>
      <c r="J437">
        <v>3</v>
      </c>
      <c r="K437">
        <v>3</v>
      </c>
      <c r="L437">
        <v>0</v>
      </c>
      <c r="M437">
        <v>21</v>
      </c>
      <c r="S437" t="s">
        <v>4588</v>
      </c>
    </row>
    <row r="438" spans="1:19">
      <c r="A438" t="s">
        <v>3005</v>
      </c>
      <c r="B438">
        <v>1</v>
      </c>
      <c r="C438">
        <v>1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3</v>
      </c>
      <c r="J438">
        <v>3</v>
      </c>
      <c r="K438">
        <v>3</v>
      </c>
      <c r="L438">
        <v>0</v>
      </c>
      <c r="M438">
        <v>36</v>
      </c>
      <c r="P438" t="s">
        <v>303</v>
      </c>
      <c r="Q438" t="s">
        <v>7553</v>
      </c>
      <c r="S438" t="s">
        <v>4589</v>
      </c>
    </row>
    <row r="439" spans="1:19">
      <c r="A439" t="s">
        <v>3006</v>
      </c>
      <c r="B439">
        <v>0</v>
      </c>
      <c r="C439">
        <v>1</v>
      </c>
      <c r="D439">
        <v>1</v>
      </c>
      <c r="E439">
        <v>1</v>
      </c>
      <c r="F439">
        <v>0</v>
      </c>
      <c r="G439">
        <v>0</v>
      </c>
      <c r="H439">
        <v>0</v>
      </c>
      <c r="I439">
        <v>3</v>
      </c>
      <c r="J439">
        <v>3</v>
      </c>
      <c r="K439">
        <v>3</v>
      </c>
      <c r="L439">
        <v>0</v>
      </c>
      <c r="M439">
        <v>6</v>
      </c>
      <c r="P439" t="s">
        <v>417</v>
      </c>
      <c r="Q439" t="s">
        <v>7541</v>
      </c>
      <c r="S439" t="s">
        <v>4590</v>
      </c>
    </row>
    <row r="440" spans="1:19">
      <c r="A440" t="s">
        <v>3007</v>
      </c>
      <c r="B440">
        <v>0</v>
      </c>
      <c r="C440">
        <v>3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1</v>
      </c>
      <c r="J440">
        <v>3</v>
      </c>
      <c r="K440">
        <v>1</v>
      </c>
      <c r="L440">
        <v>0</v>
      </c>
      <c r="M440">
        <v>0</v>
      </c>
      <c r="N440">
        <v>2.3262828999999998</v>
      </c>
      <c r="O440">
        <v>3.5985916900000001</v>
      </c>
      <c r="S440" t="s">
        <v>4591</v>
      </c>
    </row>
    <row r="441" spans="1:19">
      <c r="A441" t="s">
        <v>3008</v>
      </c>
      <c r="B441">
        <v>1</v>
      </c>
      <c r="C441">
        <v>1</v>
      </c>
      <c r="D441">
        <v>1</v>
      </c>
      <c r="E441">
        <v>0</v>
      </c>
      <c r="F441">
        <v>0</v>
      </c>
      <c r="G441">
        <v>0</v>
      </c>
      <c r="H441">
        <v>0</v>
      </c>
      <c r="I441">
        <v>2</v>
      </c>
      <c r="J441">
        <v>3</v>
      </c>
      <c r="K441">
        <v>3</v>
      </c>
      <c r="L441">
        <v>0</v>
      </c>
      <c r="M441">
        <v>30</v>
      </c>
      <c r="P441" t="s">
        <v>255</v>
      </c>
      <c r="Q441" t="s">
        <v>7671</v>
      </c>
      <c r="S441" t="s">
        <v>4592</v>
      </c>
    </row>
    <row r="442" spans="1:19">
      <c r="A442" t="s">
        <v>3009</v>
      </c>
      <c r="B442">
        <v>2</v>
      </c>
      <c r="C442">
        <v>1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3</v>
      </c>
      <c r="J442">
        <v>3</v>
      </c>
      <c r="K442">
        <v>2</v>
      </c>
      <c r="L442">
        <v>0</v>
      </c>
      <c r="M442">
        <v>7</v>
      </c>
      <c r="S442" t="s">
        <v>4593</v>
      </c>
    </row>
    <row r="443" spans="1:19">
      <c r="A443" t="s">
        <v>3010</v>
      </c>
      <c r="B443">
        <v>1</v>
      </c>
      <c r="C443">
        <v>1</v>
      </c>
      <c r="D443">
        <v>1</v>
      </c>
      <c r="E443">
        <v>0</v>
      </c>
      <c r="F443">
        <v>0</v>
      </c>
      <c r="G443">
        <v>0</v>
      </c>
      <c r="H443">
        <v>0</v>
      </c>
      <c r="I443">
        <v>3</v>
      </c>
      <c r="J443">
        <v>3</v>
      </c>
      <c r="K443">
        <v>3</v>
      </c>
      <c r="L443">
        <v>0</v>
      </c>
      <c r="M443">
        <v>15</v>
      </c>
      <c r="S443" t="s">
        <v>4594</v>
      </c>
    </row>
    <row r="444" spans="1:19">
      <c r="A444" t="s">
        <v>3011</v>
      </c>
      <c r="B444">
        <v>1</v>
      </c>
      <c r="C444">
        <v>1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2</v>
      </c>
      <c r="J444">
        <v>3</v>
      </c>
      <c r="K444">
        <v>3</v>
      </c>
      <c r="L444">
        <v>0</v>
      </c>
      <c r="M444">
        <v>23</v>
      </c>
      <c r="P444" t="s">
        <v>274</v>
      </c>
      <c r="Q444" t="s">
        <v>7718</v>
      </c>
      <c r="S444" t="s">
        <v>4595</v>
      </c>
    </row>
    <row r="445" spans="1:19">
      <c r="A445" t="s">
        <v>3012</v>
      </c>
      <c r="B445">
        <v>1</v>
      </c>
      <c r="C445">
        <v>0</v>
      </c>
      <c r="D445">
        <v>2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3</v>
      </c>
      <c r="K445">
        <v>2</v>
      </c>
      <c r="L445">
        <v>0</v>
      </c>
      <c r="M445">
        <v>57</v>
      </c>
      <c r="S445" t="s">
        <v>4596</v>
      </c>
    </row>
    <row r="446" spans="1:19">
      <c r="A446" t="s">
        <v>3013</v>
      </c>
      <c r="B446">
        <v>1</v>
      </c>
      <c r="C446">
        <v>1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1</v>
      </c>
      <c r="J446">
        <v>3</v>
      </c>
      <c r="K446">
        <v>3</v>
      </c>
      <c r="L446">
        <v>0</v>
      </c>
      <c r="M446">
        <v>68</v>
      </c>
      <c r="P446" t="s">
        <v>17</v>
      </c>
      <c r="Q446" t="s">
        <v>7539</v>
      </c>
      <c r="S446" t="s">
        <v>4597</v>
      </c>
    </row>
    <row r="447" spans="1:19">
      <c r="A447" t="s">
        <v>3014</v>
      </c>
      <c r="B447">
        <v>0</v>
      </c>
      <c r="C447">
        <v>0</v>
      </c>
      <c r="D447">
        <v>0</v>
      </c>
      <c r="E447">
        <v>1</v>
      </c>
      <c r="F447">
        <v>2</v>
      </c>
      <c r="G447">
        <v>0</v>
      </c>
      <c r="H447">
        <v>0</v>
      </c>
      <c r="I447">
        <v>1</v>
      </c>
      <c r="J447">
        <v>3</v>
      </c>
      <c r="K447">
        <v>2</v>
      </c>
      <c r="L447">
        <v>0</v>
      </c>
      <c r="M447">
        <v>0</v>
      </c>
      <c r="N447">
        <v>-0.38181111000000001</v>
      </c>
      <c r="O447">
        <v>-3.71458E-2</v>
      </c>
      <c r="S447" t="s">
        <v>4598</v>
      </c>
    </row>
    <row r="448" spans="1:19">
      <c r="A448" t="s">
        <v>3015</v>
      </c>
      <c r="B448">
        <v>0</v>
      </c>
      <c r="C448">
        <v>0</v>
      </c>
      <c r="D448">
        <v>0</v>
      </c>
      <c r="E448">
        <v>1</v>
      </c>
      <c r="F448">
        <v>1</v>
      </c>
      <c r="G448">
        <v>1</v>
      </c>
      <c r="H448">
        <v>1</v>
      </c>
      <c r="I448">
        <v>2</v>
      </c>
      <c r="J448">
        <v>3</v>
      </c>
      <c r="K448">
        <v>2</v>
      </c>
      <c r="L448">
        <v>0</v>
      </c>
      <c r="M448">
        <v>16</v>
      </c>
      <c r="R448" t="s">
        <v>1385</v>
      </c>
      <c r="S448" t="s">
        <v>7778</v>
      </c>
    </row>
    <row r="449" spans="1:19">
      <c r="A449" t="s">
        <v>3016</v>
      </c>
      <c r="B449">
        <v>0</v>
      </c>
      <c r="C449">
        <v>0</v>
      </c>
      <c r="D449">
        <v>1</v>
      </c>
      <c r="E449">
        <v>0</v>
      </c>
      <c r="F449">
        <v>0</v>
      </c>
      <c r="G449">
        <v>2</v>
      </c>
      <c r="H449">
        <v>2</v>
      </c>
      <c r="I449">
        <v>1</v>
      </c>
      <c r="J449">
        <v>3</v>
      </c>
      <c r="K449">
        <v>1</v>
      </c>
      <c r="L449">
        <v>0</v>
      </c>
      <c r="M449">
        <v>2</v>
      </c>
      <c r="R449" t="s">
        <v>7854</v>
      </c>
      <c r="S449" t="s">
        <v>7777</v>
      </c>
    </row>
    <row r="450" spans="1:19">
      <c r="A450" t="s">
        <v>3017</v>
      </c>
      <c r="B450">
        <v>0</v>
      </c>
      <c r="C450">
        <v>2</v>
      </c>
      <c r="D450">
        <v>1</v>
      </c>
      <c r="E450">
        <v>0</v>
      </c>
      <c r="F450">
        <v>0</v>
      </c>
      <c r="G450">
        <v>0</v>
      </c>
      <c r="H450">
        <v>0</v>
      </c>
      <c r="I450">
        <v>2</v>
      </c>
      <c r="J450">
        <v>3</v>
      </c>
      <c r="K450">
        <v>2</v>
      </c>
      <c r="L450">
        <v>0</v>
      </c>
      <c r="M450">
        <v>14</v>
      </c>
      <c r="S450" t="s">
        <v>4599</v>
      </c>
    </row>
    <row r="451" spans="1:19">
      <c r="A451" t="s">
        <v>3018</v>
      </c>
      <c r="B451">
        <v>1</v>
      </c>
      <c r="C451">
        <v>0</v>
      </c>
      <c r="D451">
        <v>1</v>
      </c>
      <c r="E451">
        <v>0</v>
      </c>
      <c r="F451">
        <v>1</v>
      </c>
      <c r="G451">
        <v>0</v>
      </c>
      <c r="H451">
        <v>0</v>
      </c>
      <c r="I451">
        <v>1</v>
      </c>
      <c r="J451">
        <v>3</v>
      </c>
      <c r="K451">
        <v>3</v>
      </c>
      <c r="L451">
        <v>0</v>
      </c>
      <c r="M451">
        <v>21</v>
      </c>
      <c r="P451" t="s">
        <v>2490</v>
      </c>
      <c r="Q451" t="s">
        <v>7577</v>
      </c>
      <c r="S451" t="s">
        <v>4600</v>
      </c>
    </row>
    <row r="452" spans="1:19">
      <c r="A452" t="s">
        <v>3019</v>
      </c>
      <c r="B452">
        <v>0</v>
      </c>
      <c r="C452">
        <v>0</v>
      </c>
      <c r="D452">
        <v>0</v>
      </c>
      <c r="E452">
        <v>0</v>
      </c>
      <c r="F452">
        <v>3</v>
      </c>
      <c r="G452">
        <v>0</v>
      </c>
      <c r="H452">
        <v>0</v>
      </c>
      <c r="I452">
        <v>2</v>
      </c>
      <c r="J452">
        <v>3</v>
      </c>
      <c r="K452">
        <v>1</v>
      </c>
      <c r="L452">
        <v>0</v>
      </c>
      <c r="M452">
        <v>0</v>
      </c>
      <c r="N452">
        <v>-0.38206841000000002</v>
      </c>
      <c r="O452">
        <v>-3.7449339999999998E-2</v>
      </c>
      <c r="S452" t="s">
        <v>4601</v>
      </c>
    </row>
    <row r="453" spans="1:19">
      <c r="A453" t="s">
        <v>3020</v>
      </c>
      <c r="B453">
        <v>1</v>
      </c>
      <c r="C453">
        <v>1</v>
      </c>
      <c r="D453">
        <v>1</v>
      </c>
      <c r="E453">
        <v>0</v>
      </c>
      <c r="F453">
        <v>0</v>
      </c>
      <c r="G453">
        <v>0</v>
      </c>
      <c r="H453">
        <v>0</v>
      </c>
      <c r="I453">
        <v>2</v>
      </c>
      <c r="J453">
        <v>3</v>
      </c>
      <c r="K453">
        <v>3</v>
      </c>
      <c r="L453">
        <v>0</v>
      </c>
      <c r="M453">
        <v>26</v>
      </c>
      <c r="S453" t="s">
        <v>4602</v>
      </c>
    </row>
    <row r="454" spans="1:19">
      <c r="A454" t="s">
        <v>3021</v>
      </c>
      <c r="B454">
        <v>0</v>
      </c>
      <c r="C454">
        <v>0</v>
      </c>
      <c r="D454">
        <v>0</v>
      </c>
      <c r="E454">
        <v>2</v>
      </c>
      <c r="F454">
        <v>1</v>
      </c>
      <c r="G454">
        <v>0</v>
      </c>
      <c r="H454">
        <v>0</v>
      </c>
      <c r="I454">
        <v>1</v>
      </c>
      <c r="J454">
        <v>3</v>
      </c>
      <c r="K454">
        <v>2</v>
      </c>
      <c r="L454">
        <v>0</v>
      </c>
      <c r="M454">
        <v>3</v>
      </c>
      <c r="S454" t="s">
        <v>4603</v>
      </c>
    </row>
    <row r="455" spans="1:19">
      <c r="A455" t="s">
        <v>3022</v>
      </c>
      <c r="B455">
        <v>1</v>
      </c>
      <c r="C455">
        <v>1</v>
      </c>
      <c r="D455">
        <v>1</v>
      </c>
      <c r="E455">
        <v>0</v>
      </c>
      <c r="F455">
        <v>0</v>
      </c>
      <c r="G455">
        <v>0</v>
      </c>
      <c r="H455">
        <v>0</v>
      </c>
      <c r="I455">
        <v>3</v>
      </c>
      <c r="J455">
        <v>3</v>
      </c>
      <c r="K455">
        <v>3</v>
      </c>
      <c r="L455">
        <v>0</v>
      </c>
      <c r="M455">
        <v>21</v>
      </c>
      <c r="P455" t="s">
        <v>2290</v>
      </c>
      <c r="Q455" t="s">
        <v>7706</v>
      </c>
      <c r="S455" t="s">
        <v>4604</v>
      </c>
    </row>
    <row r="456" spans="1:19">
      <c r="A456" t="s">
        <v>3023</v>
      </c>
      <c r="B456">
        <v>1</v>
      </c>
      <c r="C456">
        <v>1</v>
      </c>
      <c r="D456">
        <v>1</v>
      </c>
      <c r="E456">
        <v>0</v>
      </c>
      <c r="F456">
        <v>0</v>
      </c>
      <c r="G456">
        <v>0</v>
      </c>
      <c r="H456">
        <v>0</v>
      </c>
      <c r="I456">
        <v>3</v>
      </c>
      <c r="J456">
        <v>3</v>
      </c>
      <c r="K456">
        <v>3</v>
      </c>
      <c r="L456">
        <v>0</v>
      </c>
      <c r="M456">
        <v>30</v>
      </c>
      <c r="P456" t="s">
        <v>293</v>
      </c>
      <c r="Q456" t="s">
        <v>7572</v>
      </c>
      <c r="S456" t="s">
        <v>4605</v>
      </c>
    </row>
    <row r="457" spans="1:19">
      <c r="A457" t="s">
        <v>3024</v>
      </c>
      <c r="B457">
        <v>0</v>
      </c>
      <c r="C457">
        <v>3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1</v>
      </c>
      <c r="J457">
        <v>3</v>
      </c>
      <c r="K457">
        <v>1</v>
      </c>
      <c r="L457">
        <v>0</v>
      </c>
      <c r="M457">
        <v>0</v>
      </c>
      <c r="N457">
        <v>2.3262828999999998</v>
      </c>
      <c r="O457">
        <v>3.5985916900000001</v>
      </c>
      <c r="S457" t="s">
        <v>4606</v>
      </c>
    </row>
    <row r="458" spans="1:19">
      <c r="A458" t="s">
        <v>3025</v>
      </c>
      <c r="B458">
        <v>0</v>
      </c>
      <c r="C458">
        <v>0</v>
      </c>
      <c r="D458">
        <v>0</v>
      </c>
      <c r="E458">
        <v>1</v>
      </c>
      <c r="F458">
        <v>2</v>
      </c>
      <c r="G458">
        <v>0</v>
      </c>
      <c r="H458">
        <v>0</v>
      </c>
      <c r="I458">
        <v>3</v>
      </c>
      <c r="J458">
        <v>3</v>
      </c>
      <c r="K458">
        <v>2</v>
      </c>
      <c r="L458">
        <v>0</v>
      </c>
      <c r="M458">
        <v>16</v>
      </c>
      <c r="P458" t="s">
        <v>1193</v>
      </c>
      <c r="Q458" t="s">
        <v>7708</v>
      </c>
      <c r="S458" t="s">
        <v>4607</v>
      </c>
    </row>
    <row r="459" spans="1:19">
      <c r="A459" t="s">
        <v>3026</v>
      </c>
      <c r="B459">
        <v>1</v>
      </c>
      <c r="C459">
        <v>1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2</v>
      </c>
      <c r="J459">
        <v>3</v>
      </c>
      <c r="K459">
        <v>3</v>
      </c>
      <c r="L459">
        <v>0</v>
      </c>
      <c r="M459">
        <v>18</v>
      </c>
      <c r="P459" t="s">
        <v>2475</v>
      </c>
      <c r="Q459" t="s">
        <v>7758</v>
      </c>
      <c r="S459" t="s">
        <v>4608</v>
      </c>
    </row>
    <row r="460" spans="1:19">
      <c r="A460" t="s">
        <v>3027</v>
      </c>
      <c r="B460">
        <v>2</v>
      </c>
      <c r="C460">
        <v>0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3</v>
      </c>
      <c r="J460">
        <v>3</v>
      </c>
      <c r="K460">
        <v>2</v>
      </c>
      <c r="L460">
        <v>0</v>
      </c>
      <c r="M460">
        <v>27</v>
      </c>
      <c r="S460" t="s">
        <v>4609</v>
      </c>
    </row>
    <row r="461" spans="1:19">
      <c r="A461" t="s">
        <v>3028</v>
      </c>
      <c r="B461">
        <v>0</v>
      </c>
      <c r="C461">
        <v>0</v>
      </c>
      <c r="D461">
        <v>0</v>
      </c>
      <c r="E461">
        <v>1</v>
      </c>
      <c r="F461">
        <v>2</v>
      </c>
      <c r="G461">
        <v>0</v>
      </c>
      <c r="H461">
        <v>0</v>
      </c>
      <c r="I461">
        <v>2</v>
      </c>
      <c r="J461">
        <v>3</v>
      </c>
      <c r="K461">
        <v>2</v>
      </c>
      <c r="L461">
        <v>0</v>
      </c>
      <c r="M461">
        <v>0</v>
      </c>
      <c r="N461">
        <v>-0.38181111000000001</v>
      </c>
      <c r="O461">
        <v>-3.71458E-2</v>
      </c>
      <c r="S461" t="s">
        <v>4610</v>
      </c>
    </row>
    <row r="462" spans="1:19">
      <c r="A462" t="s">
        <v>3029</v>
      </c>
      <c r="B462">
        <v>0</v>
      </c>
      <c r="C462">
        <v>0</v>
      </c>
      <c r="D462">
        <v>1</v>
      </c>
      <c r="E462">
        <v>1</v>
      </c>
      <c r="F462">
        <v>1</v>
      </c>
      <c r="G462">
        <v>0</v>
      </c>
      <c r="H462">
        <v>0</v>
      </c>
      <c r="I462">
        <v>2</v>
      </c>
      <c r="J462">
        <v>3</v>
      </c>
      <c r="K462">
        <v>3</v>
      </c>
      <c r="L462">
        <v>0</v>
      </c>
      <c r="M462">
        <v>21</v>
      </c>
      <c r="P462" t="s">
        <v>2474</v>
      </c>
      <c r="Q462" t="s">
        <v>7548</v>
      </c>
      <c r="S462" t="s">
        <v>4611</v>
      </c>
    </row>
    <row r="463" spans="1:19">
      <c r="A463" t="s">
        <v>3030</v>
      </c>
      <c r="B463">
        <v>1</v>
      </c>
      <c r="C463">
        <v>1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3</v>
      </c>
      <c r="J463">
        <v>3</v>
      </c>
      <c r="K463">
        <v>3</v>
      </c>
      <c r="L463">
        <v>0</v>
      </c>
      <c r="M463">
        <v>21</v>
      </c>
      <c r="S463" t="s">
        <v>4612</v>
      </c>
    </row>
    <row r="464" spans="1:19">
      <c r="A464" t="s">
        <v>3031</v>
      </c>
      <c r="B464">
        <v>0</v>
      </c>
      <c r="C464">
        <v>0</v>
      </c>
      <c r="D464">
        <v>0</v>
      </c>
      <c r="E464">
        <v>1</v>
      </c>
      <c r="F464">
        <v>2</v>
      </c>
      <c r="G464">
        <v>0</v>
      </c>
      <c r="H464">
        <v>0</v>
      </c>
      <c r="I464">
        <v>3</v>
      </c>
      <c r="J464">
        <v>3</v>
      </c>
      <c r="K464">
        <v>2</v>
      </c>
      <c r="L464">
        <v>0</v>
      </c>
      <c r="M464">
        <v>0</v>
      </c>
      <c r="N464">
        <v>-0.38181111000000001</v>
      </c>
      <c r="O464">
        <v>-3.71458E-2</v>
      </c>
      <c r="S464" t="s">
        <v>4613</v>
      </c>
    </row>
    <row r="465" spans="1:19">
      <c r="A465" t="s">
        <v>3032</v>
      </c>
      <c r="B465">
        <v>1</v>
      </c>
      <c r="C465">
        <v>0</v>
      </c>
      <c r="D465">
        <v>2</v>
      </c>
      <c r="E465">
        <v>0</v>
      </c>
      <c r="F465">
        <v>0</v>
      </c>
      <c r="G465">
        <v>0</v>
      </c>
      <c r="H465">
        <v>0</v>
      </c>
      <c r="I465">
        <v>1</v>
      </c>
      <c r="J465">
        <v>3</v>
      </c>
      <c r="K465">
        <v>2</v>
      </c>
      <c r="L465">
        <v>0</v>
      </c>
      <c r="M465">
        <v>14</v>
      </c>
      <c r="S465" t="s">
        <v>4614</v>
      </c>
    </row>
    <row r="466" spans="1:19">
      <c r="A466" t="s">
        <v>3033</v>
      </c>
      <c r="B466">
        <v>1</v>
      </c>
      <c r="C466">
        <v>0</v>
      </c>
      <c r="D466">
        <v>1</v>
      </c>
      <c r="E466">
        <v>0</v>
      </c>
      <c r="F466">
        <v>0</v>
      </c>
      <c r="G466">
        <v>1</v>
      </c>
      <c r="H466">
        <v>1</v>
      </c>
      <c r="I466">
        <v>1</v>
      </c>
      <c r="J466">
        <v>3</v>
      </c>
      <c r="K466">
        <v>2</v>
      </c>
      <c r="L466">
        <v>0</v>
      </c>
      <c r="M466">
        <v>19</v>
      </c>
      <c r="R466" t="s">
        <v>4194</v>
      </c>
      <c r="S466" t="s">
        <v>7776</v>
      </c>
    </row>
    <row r="467" spans="1:19">
      <c r="A467" t="s">
        <v>3034</v>
      </c>
      <c r="B467">
        <v>1</v>
      </c>
      <c r="C467">
        <v>1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3</v>
      </c>
      <c r="J467">
        <v>3</v>
      </c>
      <c r="K467">
        <v>3</v>
      </c>
      <c r="L467">
        <v>1</v>
      </c>
      <c r="M467">
        <v>36</v>
      </c>
      <c r="P467" t="s">
        <v>303</v>
      </c>
      <c r="Q467" t="s">
        <v>7553</v>
      </c>
      <c r="S467" t="s">
        <v>4615</v>
      </c>
    </row>
    <row r="468" spans="1:19">
      <c r="A468" t="s">
        <v>3035</v>
      </c>
      <c r="B468">
        <v>1</v>
      </c>
      <c r="C468">
        <v>1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2</v>
      </c>
      <c r="J468">
        <v>3</v>
      </c>
      <c r="K468">
        <v>3</v>
      </c>
      <c r="L468">
        <v>0</v>
      </c>
      <c r="M468">
        <v>21</v>
      </c>
      <c r="S468" t="s">
        <v>4616</v>
      </c>
    </row>
    <row r="469" spans="1:19">
      <c r="A469" t="s">
        <v>3036</v>
      </c>
      <c r="B469">
        <v>0</v>
      </c>
      <c r="C469">
        <v>0</v>
      </c>
      <c r="D469">
        <v>0</v>
      </c>
      <c r="E469">
        <v>2</v>
      </c>
      <c r="F469">
        <v>1</v>
      </c>
      <c r="G469">
        <v>0</v>
      </c>
      <c r="H469">
        <v>0</v>
      </c>
      <c r="I469">
        <v>2</v>
      </c>
      <c r="J469">
        <v>3</v>
      </c>
      <c r="K469">
        <v>2</v>
      </c>
      <c r="L469">
        <v>0</v>
      </c>
      <c r="M469">
        <v>33</v>
      </c>
      <c r="S469" t="s">
        <v>4617</v>
      </c>
    </row>
    <row r="470" spans="1:19">
      <c r="A470" t="s">
        <v>3037</v>
      </c>
      <c r="B470">
        <v>1</v>
      </c>
      <c r="C470">
        <v>1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3</v>
      </c>
      <c r="J470">
        <v>3</v>
      </c>
      <c r="K470">
        <v>3</v>
      </c>
      <c r="L470">
        <v>0</v>
      </c>
      <c r="M470">
        <v>21</v>
      </c>
      <c r="P470" t="s">
        <v>13</v>
      </c>
      <c r="Q470" t="s">
        <v>7628</v>
      </c>
      <c r="S470" t="s">
        <v>4618</v>
      </c>
    </row>
    <row r="471" spans="1:19">
      <c r="A471" t="s">
        <v>3038</v>
      </c>
      <c r="B471">
        <v>0</v>
      </c>
      <c r="C471">
        <v>0</v>
      </c>
      <c r="D471">
        <v>0</v>
      </c>
      <c r="E471">
        <v>0</v>
      </c>
      <c r="F471">
        <v>3</v>
      </c>
      <c r="G471">
        <v>0</v>
      </c>
      <c r="H471">
        <v>0</v>
      </c>
      <c r="I471">
        <v>1</v>
      </c>
      <c r="J471">
        <v>3</v>
      </c>
      <c r="K471">
        <v>1</v>
      </c>
      <c r="L471">
        <v>0</v>
      </c>
      <c r="M471">
        <v>0</v>
      </c>
      <c r="N471">
        <v>-0.38206841000000002</v>
      </c>
      <c r="O471">
        <v>-3.7449339999999998E-2</v>
      </c>
      <c r="P471" t="s">
        <v>2449</v>
      </c>
      <c r="Q471" t="s">
        <v>7734</v>
      </c>
      <c r="S471" t="s">
        <v>4619</v>
      </c>
    </row>
    <row r="472" spans="1:19">
      <c r="A472" t="s">
        <v>3039</v>
      </c>
      <c r="B472">
        <v>1</v>
      </c>
      <c r="C472">
        <v>1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2</v>
      </c>
      <c r="J472">
        <v>3</v>
      </c>
      <c r="K472">
        <v>3</v>
      </c>
      <c r="L472">
        <v>0</v>
      </c>
      <c r="M472">
        <v>25</v>
      </c>
      <c r="S472" t="s">
        <v>4620</v>
      </c>
    </row>
    <row r="473" spans="1:19">
      <c r="A473" t="s">
        <v>3040</v>
      </c>
      <c r="B473">
        <v>1</v>
      </c>
      <c r="C473">
        <v>1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1</v>
      </c>
      <c r="J473">
        <v>3</v>
      </c>
      <c r="K473">
        <v>3</v>
      </c>
      <c r="L473">
        <v>0</v>
      </c>
      <c r="M473">
        <v>23</v>
      </c>
      <c r="P473" t="s">
        <v>2506</v>
      </c>
      <c r="Q473" t="s">
        <v>7652</v>
      </c>
      <c r="S473" t="s">
        <v>4621</v>
      </c>
    </row>
    <row r="474" spans="1:19">
      <c r="A474" t="s">
        <v>3041</v>
      </c>
      <c r="B474">
        <v>1</v>
      </c>
      <c r="C474">
        <v>1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2</v>
      </c>
      <c r="J474">
        <v>3</v>
      </c>
      <c r="K474">
        <v>3</v>
      </c>
      <c r="L474">
        <v>0</v>
      </c>
      <c r="M474">
        <v>21</v>
      </c>
      <c r="S474" t="s">
        <v>4622</v>
      </c>
    </row>
    <row r="475" spans="1:19">
      <c r="A475" t="s">
        <v>3042</v>
      </c>
      <c r="B475">
        <v>2</v>
      </c>
      <c r="C475">
        <v>0</v>
      </c>
      <c r="D475">
        <v>1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3</v>
      </c>
      <c r="K475">
        <v>2</v>
      </c>
      <c r="L475">
        <v>0</v>
      </c>
      <c r="M475">
        <v>5</v>
      </c>
      <c r="S475" t="s">
        <v>4623</v>
      </c>
    </row>
    <row r="476" spans="1:19">
      <c r="A476" t="s">
        <v>3043</v>
      </c>
      <c r="B476">
        <v>1</v>
      </c>
      <c r="C476">
        <v>1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3</v>
      </c>
      <c r="J476">
        <v>3</v>
      </c>
      <c r="K476">
        <v>3</v>
      </c>
      <c r="L476">
        <v>0</v>
      </c>
      <c r="M476">
        <v>15</v>
      </c>
      <c r="P476" t="s">
        <v>1679</v>
      </c>
      <c r="Q476" t="s">
        <v>7543</v>
      </c>
      <c r="S476" t="s">
        <v>4624</v>
      </c>
    </row>
    <row r="477" spans="1:19">
      <c r="A477" t="s">
        <v>3044</v>
      </c>
      <c r="B477">
        <v>2</v>
      </c>
      <c r="C477">
        <v>0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3</v>
      </c>
      <c r="J477">
        <v>3</v>
      </c>
      <c r="K477">
        <v>2</v>
      </c>
      <c r="L477">
        <v>0</v>
      </c>
      <c r="M477">
        <v>53</v>
      </c>
      <c r="P477" t="s">
        <v>2467</v>
      </c>
      <c r="Q477" t="s">
        <v>7703</v>
      </c>
      <c r="S477" t="s">
        <v>4625</v>
      </c>
    </row>
    <row r="478" spans="1:19">
      <c r="A478" t="s">
        <v>3045</v>
      </c>
      <c r="B478">
        <v>1</v>
      </c>
      <c r="C478">
        <v>1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2</v>
      </c>
      <c r="J478">
        <v>3</v>
      </c>
      <c r="K478">
        <v>3</v>
      </c>
      <c r="L478">
        <v>0</v>
      </c>
      <c r="M478">
        <v>25</v>
      </c>
      <c r="S478" t="s">
        <v>4626</v>
      </c>
    </row>
    <row r="479" spans="1:19">
      <c r="A479" t="s">
        <v>3046</v>
      </c>
      <c r="B479">
        <v>0</v>
      </c>
      <c r="C479">
        <v>0</v>
      </c>
      <c r="D479">
        <v>0</v>
      </c>
      <c r="E479">
        <v>2</v>
      </c>
      <c r="F479">
        <v>1</v>
      </c>
      <c r="G479">
        <v>0</v>
      </c>
      <c r="H479">
        <v>0</v>
      </c>
      <c r="I479">
        <v>2</v>
      </c>
      <c r="J479">
        <v>3</v>
      </c>
      <c r="K479">
        <v>2</v>
      </c>
      <c r="L479">
        <v>0</v>
      </c>
      <c r="M479">
        <v>0</v>
      </c>
      <c r="N479">
        <v>-0.38155380999999999</v>
      </c>
      <c r="O479">
        <v>-3.6842260000000002E-2</v>
      </c>
      <c r="P479" t="s">
        <v>307</v>
      </c>
      <c r="Q479" t="s">
        <v>7581</v>
      </c>
      <c r="S479" t="s">
        <v>4627</v>
      </c>
    </row>
    <row r="480" spans="1:19">
      <c r="A480" t="s">
        <v>3047</v>
      </c>
      <c r="B480">
        <v>0</v>
      </c>
      <c r="C480">
        <v>0</v>
      </c>
      <c r="D480">
        <v>0</v>
      </c>
      <c r="E480">
        <v>2</v>
      </c>
      <c r="F480">
        <v>1</v>
      </c>
      <c r="G480">
        <v>0</v>
      </c>
      <c r="H480">
        <v>0</v>
      </c>
      <c r="I480">
        <v>2</v>
      </c>
      <c r="J480">
        <v>3</v>
      </c>
      <c r="K480">
        <v>2</v>
      </c>
      <c r="L480">
        <v>0</v>
      </c>
      <c r="M480">
        <v>0</v>
      </c>
      <c r="N480">
        <v>-0.38155380999999999</v>
      </c>
      <c r="O480">
        <v>-3.6842260000000002E-2</v>
      </c>
      <c r="S480" t="s">
        <v>4628</v>
      </c>
    </row>
    <row r="481" spans="1:19">
      <c r="A481" t="s">
        <v>3048</v>
      </c>
      <c r="B481">
        <v>1</v>
      </c>
      <c r="C481">
        <v>1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2</v>
      </c>
      <c r="J481">
        <v>3</v>
      </c>
      <c r="K481">
        <v>3</v>
      </c>
      <c r="L481">
        <v>1</v>
      </c>
      <c r="M481">
        <v>21</v>
      </c>
      <c r="P481" t="s">
        <v>20</v>
      </c>
      <c r="Q481" t="s">
        <v>7536</v>
      </c>
      <c r="S481" t="s">
        <v>4629</v>
      </c>
    </row>
    <row r="482" spans="1:19">
      <c r="A482" t="s">
        <v>3049</v>
      </c>
      <c r="B482">
        <v>1</v>
      </c>
      <c r="C482">
        <v>1</v>
      </c>
      <c r="D482">
        <v>1</v>
      </c>
      <c r="E482">
        <v>0</v>
      </c>
      <c r="F482">
        <v>0</v>
      </c>
      <c r="G482">
        <v>0</v>
      </c>
      <c r="H482">
        <v>0</v>
      </c>
      <c r="I482">
        <v>2</v>
      </c>
      <c r="J482">
        <v>3</v>
      </c>
      <c r="K482">
        <v>3</v>
      </c>
      <c r="L482">
        <v>0</v>
      </c>
      <c r="M482">
        <v>21</v>
      </c>
      <c r="S482" t="s">
        <v>4630</v>
      </c>
    </row>
    <row r="483" spans="1:19">
      <c r="A483" t="s">
        <v>3050</v>
      </c>
      <c r="B483">
        <v>0</v>
      </c>
      <c r="C483">
        <v>0</v>
      </c>
      <c r="D483">
        <v>0</v>
      </c>
      <c r="E483">
        <v>2</v>
      </c>
      <c r="F483">
        <v>1</v>
      </c>
      <c r="G483">
        <v>0</v>
      </c>
      <c r="H483">
        <v>0</v>
      </c>
      <c r="I483">
        <v>3</v>
      </c>
      <c r="J483">
        <v>3</v>
      </c>
      <c r="K483">
        <v>2</v>
      </c>
      <c r="L483">
        <v>0</v>
      </c>
      <c r="M483">
        <v>6</v>
      </c>
      <c r="S483" t="s">
        <v>4631</v>
      </c>
    </row>
    <row r="484" spans="1:19">
      <c r="A484" t="s">
        <v>3051</v>
      </c>
      <c r="B484">
        <v>1</v>
      </c>
      <c r="C484">
        <v>1</v>
      </c>
      <c r="D484">
        <v>0</v>
      </c>
      <c r="E484">
        <v>1</v>
      </c>
      <c r="F484">
        <v>0</v>
      </c>
      <c r="G484">
        <v>0</v>
      </c>
      <c r="H484">
        <v>0</v>
      </c>
      <c r="I484">
        <v>2</v>
      </c>
      <c r="J484">
        <v>3</v>
      </c>
      <c r="K484">
        <v>3</v>
      </c>
      <c r="L484">
        <v>0</v>
      </c>
      <c r="M484">
        <v>16</v>
      </c>
      <c r="P484" t="s">
        <v>609</v>
      </c>
      <c r="Q484" t="s">
        <v>7570</v>
      </c>
      <c r="S484" t="s">
        <v>4632</v>
      </c>
    </row>
    <row r="485" spans="1:19">
      <c r="A485" t="s">
        <v>3052</v>
      </c>
      <c r="B485">
        <v>2</v>
      </c>
      <c r="C485">
        <v>1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3</v>
      </c>
      <c r="J485">
        <v>3</v>
      </c>
      <c r="K485">
        <v>2</v>
      </c>
      <c r="L485">
        <v>0</v>
      </c>
      <c r="M485">
        <v>0</v>
      </c>
      <c r="N485">
        <v>2.7120840799999999</v>
      </c>
      <c r="O485">
        <v>-0.35259838999999998</v>
      </c>
      <c r="S485" t="s">
        <v>4633</v>
      </c>
    </row>
    <row r="486" spans="1:19">
      <c r="A486" t="s">
        <v>3053</v>
      </c>
      <c r="B486">
        <v>1</v>
      </c>
      <c r="C486">
        <v>1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3</v>
      </c>
      <c r="J486">
        <v>3</v>
      </c>
      <c r="K486">
        <v>3</v>
      </c>
      <c r="L486">
        <v>0</v>
      </c>
      <c r="M486">
        <v>20</v>
      </c>
      <c r="P486" t="s">
        <v>762</v>
      </c>
      <c r="Q486" t="s">
        <v>7714</v>
      </c>
      <c r="S486" t="s">
        <v>4634</v>
      </c>
    </row>
    <row r="487" spans="1:19">
      <c r="A487" t="s">
        <v>3054</v>
      </c>
      <c r="B487">
        <v>1</v>
      </c>
      <c r="C487">
        <v>1</v>
      </c>
      <c r="D487">
        <v>1</v>
      </c>
      <c r="E487">
        <v>0</v>
      </c>
      <c r="F487">
        <v>0</v>
      </c>
      <c r="G487">
        <v>0</v>
      </c>
      <c r="H487">
        <v>0</v>
      </c>
      <c r="I487">
        <v>1</v>
      </c>
      <c r="J487">
        <v>3</v>
      </c>
      <c r="K487">
        <v>3</v>
      </c>
      <c r="L487">
        <v>0</v>
      </c>
      <c r="M487">
        <v>21</v>
      </c>
      <c r="S487" t="s">
        <v>4635</v>
      </c>
    </row>
    <row r="488" spans="1:19">
      <c r="A488" t="s">
        <v>3055</v>
      </c>
      <c r="B488">
        <v>0</v>
      </c>
      <c r="C488">
        <v>0</v>
      </c>
      <c r="D488">
        <v>0</v>
      </c>
      <c r="E488">
        <v>1</v>
      </c>
      <c r="F488">
        <v>2</v>
      </c>
      <c r="G488">
        <v>0</v>
      </c>
      <c r="H488">
        <v>0</v>
      </c>
      <c r="I488">
        <v>3</v>
      </c>
      <c r="J488">
        <v>3</v>
      </c>
      <c r="K488">
        <v>2</v>
      </c>
      <c r="L488">
        <v>0</v>
      </c>
      <c r="M488">
        <v>0</v>
      </c>
      <c r="N488">
        <v>-0.38181111000000001</v>
      </c>
      <c r="O488">
        <v>-3.71458E-2</v>
      </c>
      <c r="S488" t="s">
        <v>4636</v>
      </c>
    </row>
    <row r="489" spans="1:19">
      <c r="A489" t="s">
        <v>3056</v>
      </c>
      <c r="B489">
        <v>0</v>
      </c>
      <c r="C489">
        <v>0</v>
      </c>
      <c r="D489">
        <v>0</v>
      </c>
      <c r="E489">
        <v>2</v>
      </c>
      <c r="F489">
        <v>1</v>
      </c>
      <c r="G489">
        <v>0</v>
      </c>
      <c r="H489">
        <v>0</v>
      </c>
      <c r="I489">
        <v>3</v>
      </c>
      <c r="J489">
        <v>3</v>
      </c>
      <c r="K489">
        <v>2</v>
      </c>
      <c r="L489">
        <v>0</v>
      </c>
      <c r="M489">
        <v>96</v>
      </c>
      <c r="P489" t="s">
        <v>139</v>
      </c>
      <c r="Q489" t="s">
        <v>7598</v>
      </c>
      <c r="S489" t="s">
        <v>4637</v>
      </c>
    </row>
    <row r="490" spans="1:19">
      <c r="A490" t="s">
        <v>3057</v>
      </c>
      <c r="B490">
        <v>1</v>
      </c>
      <c r="C490">
        <v>1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2</v>
      </c>
      <c r="J490">
        <v>3</v>
      </c>
      <c r="K490">
        <v>3</v>
      </c>
      <c r="L490">
        <v>0</v>
      </c>
      <c r="M490">
        <v>24</v>
      </c>
      <c r="P490" t="s">
        <v>2505</v>
      </c>
      <c r="Q490" t="s">
        <v>7681</v>
      </c>
      <c r="S490" t="s">
        <v>4638</v>
      </c>
    </row>
    <row r="491" spans="1:19">
      <c r="A491" t="s">
        <v>3058</v>
      </c>
      <c r="B491">
        <v>1</v>
      </c>
      <c r="C491">
        <v>1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3</v>
      </c>
      <c r="K491">
        <v>3</v>
      </c>
      <c r="L491">
        <v>0</v>
      </c>
      <c r="M491">
        <v>20</v>
      </c>
      <c r="S491" t="s">
        <v>4639</v>
      </c>
    </row>
    <row r="492" spans="1:19">
      <c r="A492" t="s">
        <v>3059</v>
      </c>
      <c r="B492">
        <v>0</v>
      </c>
      <c r="C492">
        <v>0</v>
      </c>
      <c r="D492">
        <v>0</v>
      </c>
      <c r="E492">
        <v>2</v>
      </c>
      <c r="F492">
        <v>1</v>
      </c>
      <c r="G492">
        <v>0</v>
      </c>
      <c r="H492">
        <v>0</v>
      </c>
      <c r="I492">
        <v>2</v>
      </c>
      <c r="J492">
        <v>3</v>
      </c>
      <c r="K492">
        <v>2</v>
      </c>
      <c r="L492">
        <v>0</v>
      </c>
      <c r="M492">
        <v>18</v>
      </c>
      <c r="S492" t="s">
        <v>4640</v>
      </c>
    </row>
    <row r="493" spans="1:19">
      <c r="A493" t="s">
        <v>3060</v>
      </c>
      <c r="B493">
        <v>0</v>
      </c>
      <c r="C493">
        <v>0</v>
      </c>
      <c r="D493">
        <v>0</v>
      </c>
      <c r="E493">
        <v>1</v>
      </c>
      <c r="F493">
        <v>2</v>
      </c>
      <c r="G493">
        <v>0</v>
      </c>
      <c r="H493">
        <v>0</v>
      </c>
      <c r="I493">
        <v>2</v>
      </c>
      <c r="J493">
        <v>3</v>
      </c>
      <c r="K493">
        <v>2</v>
      </c>
      <c r="L493">
        <v>0</v>
      </c>
      <c r="M493">
        <v>0</v>
      </c>
      <c r="N493">
        <v>-0.38181111000000001</v>
      </c>
      <c r="O493">
        <v>-3.71458E-2</v>
      </c>
      <c r="S493" t="s">
        <v>4641</v>
      </c>
    </row>
    <row r="494" spans="1:19">
      <c r="A494" t="s">
        <v>3061</v>
      </c>
      <c r="B494">
        <v>0</v>
      </c>
      <c r="C494">
        <v>0</v>
      </c>
      <c r="D494">
        <v>0</v>
      </c>
      <c r="E494">
        <v>1</v>
      </c>
      <c r="F494">
        <v>2</v>
      </c>
      <c r="G494">
        <v>0</v>
      </c>
      <c r="H494">
        <v>0</v>
      </c>
      <c r="I494">
        <v>3</v>
      </c>
      <c r="J494">
        <v>3</v>
      </c>
      <c r="K494">
        <v>2</v>
      </c>
      <c r="L494">
        <v>0</v>
      </c>
      <c r="M494">
        <v>0</v>
      </c>
      <c r="N494">
        <v>-0.38181111000000001</v>
      </c>
      <c r="O494">
        <v>-3.71458E-2</v>
      </c>
      <c r="P494" t="s">
        <v>2449</v>
      </c>
      <c r="Q494" t="s">
        <v>7734</v>
      </c>
      <c r="S494" t="s">
        <v>4642</v>
      </c>
    </row>
    <row r="495" spans="1:19">
      <c r="A495" t="s">
        <v>3062</v>
      </c>
      <c r="B495">
        <v>0</v>
      </c>
      <c r="C495">
        <v>0</v>
      </c>
      <c r="D495">
        <v>0</v>
      </c>
      <c r="E495">
        <v>1</v>
      </c>
      <c r="F495">
        <v>2</v>
      </c>
      <c r="G495">
        <v>0</v>
      </c>
      <c r="H495">
        <v>0</v>
      </c>
      <c r="I495">
        <v>2</v>
      </c>
      <c r="J495">
        <v>3</v>
      </c>
      <c r="K495">
        <v>2</v>
      </c>
      <c r="L495">
        <v>0</v>
      </c>
      <c r="M495">
        <v>67</v>
      </c>
      <c r="S495" t="s">
        <v>4643</v>
      </c>
    </row>
    <row r="496" spans="1:19">
      <c r="A496" t="s">
        <v>3063</v>
      </c>
      <c r="B496">
        <v>1</v>
      </c>
      <c r="C496">
        <v>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1</v>
      </c>
      <c r="J496">
        <v>3</v>
      </c>
      <c r="K496">
        <v>3</v>
      </c>
      <c r="L496">
        <v>0</v>
      </c>
      <c r="M496">
        <v>18</v>
      </c>
      <c r="S496" t="s">
        <v>4644</v>
      </c>
    </row>
    <row r="497" spans="1:19">
      <c r="A497" t="s">
        <v>3064</v>
      </c>
      <c r="B497">
        <v>1</v>
      </c>
      <c r="C497">
        <v>1</v>
      </c>
      <c r="D497">
        <v>1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3</v>
      </c>
      <c r="K497">
        <v>3</v>
      </c>
      <c r="L497">
        <v>0</v>
      </c>
      <c r="M497">
        <v>21</v>
      </c>
      <c r="P497" t="s">
        <v>4141</v>
      </c>
      <c r="Q497" t="s">
        <v>7580</v>
      </c>
      <c r="S497" t="s">
        <v>4645</v>
      </c>
    </row>
    <row r="498" spans="1:19">
      <c r="A498" t="s">
        <v>3065</v>
      </c>
      <c r="B498">
        <v>1</v>
      </c>
      <c r="C498">
        <v>1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1</v>
      </c>
      <c r="J498">
        <v>3</v>
      </c>
      <c r="K498">
        <v>3</v>
      </c>
      <c r="L498">
        <v>0</v>
      </c>
      <c r="M498">
        <v>13</v>
      </c>
      <c r="S498" t="s">
        <v>4646</v>
      </c>
    </row>
    <row r="499" spans="1:19">
      <c r="A499" t="s">
        <v>3066</v>
      </c>
      <c r="B499">
        <v>2</v>
      </c>
      <c r="C499">
        <v>0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2</v>
      </c>
      <c r="J499">
        <v>3</v>
      </c>
      <c r="K499">
        <v>2</v>
      </c>
      <c r="L499">
        <v>0</v>
      </c>
      <c r="M499">
        <v>11</v>
      </c>
      <c r="S499" t="s">
        <v>4647</v>
      </c>
    </row>
    <row r="500" spans="1:19">
      <c r="A500" t="s">
        <v>3067</v>
      </c>
      <c r="B500">
        <v>1</v>
      </c>
      <c r="C500">
        <v>1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3</v>
      </c>
      <c r="J500">
        <v>3</v>
      </c>
      <c r="K500">
        <v>3</v>
      </c>
      <c r="L500">
        <v>0</v>
      </c>
      <c r="M500">
        <v>18</v>
      </c>
      <c r="S500" t="s">
        <v>4648</v>
      </c>
    </row>
    <row r="501" spans="1:19">
      <c r="A501" t="s">
        <v>3068</v>
      </c>
      <c r="B501">
        <v>1</v>
      </c>
      <c r="C501">
        <v>1</v>
      </c>
      <c r="D501">
        <v>1</v>
      </c>
      <c r="E501">
        <v>0</v>
      </c>
      <c r="F501">
        <v>0</v>
      </c>
      <c r="G501">
        <v>0</v>
      </c>
      <c r="H501">
        <v>0</v>
      </c>
      <c r="I501">
        <v>2</v>
      </c>
      <c r="J501">
        <v>3</v>
      </c>
      <c r="K501">
        <v>3</v>
      </c>
      <c r="L501">
        <v>0</v>
      </c>
      <c r="M501">
        <v>18</v>
      </c>
      <c r="S501" t="s">
        <v>4649</v>
      </c>
    </row>
    <row r="502" spans="1:19">
      <c r="A502" t="s">
        <v>3069</v>
      </c>
      <c r="B502">
        <v>0</v>
      </c>
      <c r="C502">
        <v>0</v>
      </c>
      <c r="D502">
        <v>0</v>
      </c>
      <c r="E502">
        <v>2</v>
      </c>
      <c r="F502">
        <v>1</v>
      </c>
      <c r="G502">
        <v>0</v>
      </c>
      <c r="H502">
        <v>0</v>
      </c>
      <c r="I502">
        <v>3</v>
      </c>
      <c r="J502">
        <v>3</v>
      </c>
      <c r="K502">
        <v>2</v>
      </c>
      <c r="L502">
        <v>0</v>
      </c>
      <c r="M502">
        <v>0</v>
      </c>
      <c r="N502">
        <v>-0.38155380999999999</v>
      </c>
      <c r="O502">
        <v>-3.6842260000000002E-2</v>
      </c>
      <c r="S502" t="s">
        <v>4650</v>
      </c>
    </row>
    <row r="503" spans="1:19">
      <c r="A503" t="s">
        <v>3070</v>
      </c>
      <c r="B503">
        <v>0</v>
      </c>
      <c r="C503">
        <v>0</v>
      </c>
      <c r="D503">
        <v>0</v>
      </c>
      <c r="E503">
        <v>2</v>
      </c>
      <c r="F503">
        <v>1</v>
      </c>
      <c r="G503">
        <v>0</v>
      </c>
      <c r="H503">
        <v>0</v>
      </c>
      <c r="I503">
        <v>3</v>
      </c>
      <c r="J503">
        <v>3</v>
      </c>
      <c r="K503">
        <v>2</v>
      </c>
      <c r="L503">
        <v>0</v>
      </c>
      <c r="M503">
        <v>0</v>
      </c>
      <c r="N503">
        <v>-0.38155380999999999</v>
      </c>
      <c r="O503">
        <v>-3.6842260000000002E-2</v>
      </c>
      <c r="S503" t="s">
        <v>4651</v>
      </c>
    </row>
    <row r="504" spans="1:19">
      <c r="A504" t="s">
        <v>3071</v>
      </c>
      <c r="B504">
        <v>1</v>
      </c>
      <c r="C504">
        <v>1</v>
      </c>
      <c r="D504">
        <v>1</v>
      </c>
      <c r="E504">
        <v>0</v>
      </c>
      <c r="F504">
        <v>0</v>
      </c>
      <c r="G504">
        <v>0</v>
      </c>
      <c r="H504">
        <v>0</v>
      </c>
      <c r="I504">
        <v>1</v>
      </c>
      <c r="J504">
        <v>3</v>
      </c>
      <c r="K504">
        <v>3</v>
      </c>
      <c r="L504">
        <v>0</v>
      </c>
      <c r="M504">
        <v>18</v>
      </c>
      <c r="S504" t="s">
        <v>4652</v>
      </c>
    </row>
    <row r="505" spans="1:19">
      <c r="A505" t="s">
        <v>3072</v>
      </c>
      <c r="B505">
        <v>1</v>
      </c>
      <c r="C505">
        <v>1</v>
      </c>
      <c r="D505">
        <v>1</v>
      </c>
      <c r="E505">
        <v>0</v>
      </c>
      <c r="F505">
        <v>0</v>
      </c>
      <c r="G505">
        <v>0</v>
      </c>
      <c r="H505">
        <v>0</v>
      </c>
      <c r="I505">
        <v>3</v>
      </c>
      <c r="J505">
        <v>3</v>
      </c>
      <c r="K505">
        <v>3</v>
      </c>
      <c r="L505">
        <v>0</v>
      </c>
      <c r="M505">
        <v>14</v>
      </c>
      <c r="S505" t="s">
        <v>4653</v>
      </c>
    </row>
    <row r="506" spans="1:19">
      <c r="A506" t="s">
        <v>3073</v>
      </c>
      <c r="B506">
        <v>0</v>
      </c>
      <c r="C506">
        <v>0</v>
      </c>
      <c r="D506">
        <v>0</v>
      </c>
      <c r="E506">
        <v>3</v>
      </c>
      <c r="F506">
        <v>0</v>
      </c>
      <c r="G506">
        <v>0</v>
      </c>
      <c r="H506">
        <v>0</v>
      </c>
      <c r="I506">
        <v>3</v>
      </c>
      <c r="J506">
        <v>3</v>
      </c>
      <c r="K506">
        <v>1</v>
      </c>
      <c r="L506">
        <v>0</v>
      </c>
      <c r="M506">
        <v>0</v>
      </c>
      <c r="N506">
        <v>-0.38129649999999998</v>
      </c>
      <c r="O506">
        <v>-3.6538719999999997E-2</v>
      </c>
      <c r="S506" t="s">
        <v>4654</v>
      </c>
    </row>
    <row r="507" spans="1:19">
      <c r="A507" t="s">
        <v>3074</v>
      </c>
      <c r="B507">
        <v>0</v>
      </c>
      <c r="C507">
        <v>0</v>
      </c>
      <c r="D507">
        <v>0</v>
      </c>
      <c r="E507">
        <v>2</v>
      </c>
      <c r="F507">
        <v>1</v>
      </c>
      <c r="G507">
        <v>0</v>
      </c>
      <c r="H507">
        <v>0</v>
      </c>
      <c r="I507">
        <v>1</v>
      </c>
      <c r="J507">
        <v>3</v>
      </c>
      <c r="K507">
        <v>2</v>
      </c>
      <c r="L507">
        <v>0</v>
      </c>
      <c r="M507">
        <v>1</v>
      </c>
      <c r="S507" t="s">
        <v>4655</v>
      </c>
    </row>
    <row r="508" spans="1:19">
      <c r="A508" t="s">
        <v>3075</v>
      </c>
      <c r="B508">
        <v>0</v>
      </c>
      <c r="C508">
        <v>0</v>
      </c>
      <c r="D508">
        <v>0</v>
      </c>
      <c r="E508">
        <v>2</v>
      </c>
      <c r="F508">
        <v>1</v>
      </c>
      <c r="G508">
        <v>0</v>
      </c>
      <c r="H508">
        <v>0</v>
      </c>
      <c r="I508">
        <v>3</v>
      </c>
      <c r="J508">
        <v>3</v>
      </c>
      <c r="K508">
        <v>2</v>
      </c>
      <c r="L508">
        <v>0</v>
      </c>
      <c r="M508">
        <v>9</v>
      </c>
      <c r="P508" t="s">
        <v>2483</v>
      </c>
      <c r="Q508" t="s">
        <v>7618</v>
      </c>
      <c r="S508" t="s">
        <v>4656</v>
      </c>
    </row>
    <row r="509" spans="1:19">
      <c r="A509" t="s">
        <v>3076</v>
      </c>
      <c r="B509">
        <v>0</v>
      </c>
      <c r="C509">
        <v>0</v>
      </c>
      <c r="D509">
        <v>0</v>
      </c>
      <c r="E509">
        <v>2</v>
      </c>
      <c r="F509">
        <v>1</v>
      </c>
      <c r="G509">
        <v>0</v>
      </c>
      <c r="H509">
        <v>0</v>
      </c>
      <c r="I509">
        <v>3</v>
      </c>
      <c r="J509">
        <v>3</v>
      </c>
      <c r="K509">
        <v>2</v>
      </c>
      <c r="L509">
        <v>0</v>
      </c>
      <c r="M509">
        <v>106</v>
      </c>
      <c r="P509" t="s">
        <v>307</v>
      </c>
      <c r="Q509" t="s">
        <v>7581</v>
      </c>
      <c r="S509" t="s">
        <v>4657</v>
      </c>
    </row>
    <row r="510" spans="1:19">
      <c r="A510" t="s">
        <v>3077</v>
      </c>
      <c r="B510">
        <v>1</v>
      </c>
      <c r="C510">
        <v>1</v>
      </c>
      <c r="D510">
        <v>1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3</v>
      </c>
      <c r="K510">
        <v>3</v>
      </c>
      <c r="L510">
        <v>0</v>
      </c>
      <c r="M510">
        <v>21</v>
      </c>
      <c r="S510" t="s">
        <v>4658</v>
      </c>
    </row>
    <row r="511" spans="1:19">
      <c r="A511" t="s">
        <v>3078</v>
      </c>
      <c r="B511">
        <v>1</v>
      </c>
      <c r="C511">
        <v>1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3</v>
      </c>
      <c r="J511">
        <v>3</v>
      </c>
      <c r="K511">
        <v>3</v>
      </c>
      <c r="L511">
        <v>0</v>
      </c>
      <c r="M511">
        <v>107</v>
      </c>
      <c r="P511" t="s">
        <v>1972</v>
      </c>
      <c r="Q511" t="s">
        <v>7695</v>
      </c>
      <c r="S511" t="s">
        <v>4659</v>
      </c>
    </row>
    <row r="512" spans="1:19">
      <c r="A512" t="s">
        <v>3079</v>
      </c>
      <c r="B512">
        <v>2</v>
      </c>
      <c r="C512">
        <v>0</v>
      </c>
      <c r="D512">
        <v>1</v>
      </c>
      <c r="E512">
        <v>0</v>
      </c>
      <c r="F512">
        <v>0</v>
      </c>
      <c r="G512">
        <v>0</v>
      </c>
      <c r="H512">
        <v>0</v>
      </c>
      <c r="I512">
        <v>1</v>
      </c>
      <c r="J512">
        <v>3</v>
      </c>
      <c r="K512">
        <v>2</v>
      </c>
      <c r="L512">
        <v>0</v>
      </c>
      <c r="M512">
        <v>12</v>
      </c>
      <c r="P512" t="s">
        <v>2521</v>
      </c>
      <c r="Q512" t="s">
        <v>7748</v>
      </c>
      <c r="S512" t="s">
        <v>4660</v>
      </c>
    </row>
    <row r="513" spans="1:19">
      <c r="A513" t="s">
        <v>3080</v>
      </c>
      <c r="B513">
        <v>0</v>
      </c>
      <c r="C513">
        <v>0</v>
      </c>
      <c r="D513">
        <v>1</v>
      </c>
      <c r="E513">
        <v>1</v>
      </c>
      <c r="F513">
        <v>1</v>
      </c>
      <c r="G513">
        <v>0</v>
      </c>
      <c r="H513">
        <v>0</v>
      </c>
      <c r="I513">
        <v>2</v>
      </c>
      <c r="J513">
        <v>3</v>
      </c>
      <c r="K513">
        <v>3</v>
      </c>
      <c r="L513">
        <v>0</v>
      </c>
      <c r="M513">
        <v>46</v>
      </c>
      <c r="P513" t="s">
        <v>16</v>
      </c>
      <c r="Q513" t="s">
        <v>7595</v>
      </c>
      <c r="S513" t="s">
        <v>4661</v>
      </c>
    </row>
    <row r="514" spans="1:19">
      <c r="A514" t="s">
        <v>3081</v>
      </c>
      <c r="B514">
        <v>0</v>
      </c>
      <c r="C514">
        <v>0</v>
      </c>
      <c r="D514">
        <v>1</v>
      </c>
      <c r="E514">
        <v>1</v>
      </c>
      <c r="F514">
        <v>1</v>
      </c>
      <c r="G514">
        <v>0</v>
      </c>
      <c r="H514">
        <v>0</v>
      </c>
      <c r="I514">
        <v>2</v>
      </c>
      <c r="J514">
        <v>3</v>
      </c>
      <c r="K514">
        <v>3</v>
      </c>
      <c r="L514">
        <v>0</v>
      </c>
      <c r="M514">
        <v>0</v>
      </c>
      <c r="N514">
        <v>0.42061166999999999</v>
      </c>
      <c r="O514">
        <v>1.210084E-2</v>
      </c>
      <c r="S514" t="s">
        <v>4662</v>
      </c>
    </row>
    <row r="515" spans="1:19">
      <c r="A515" t="s">
        <v>3082</v>
      </c>
      <c r="B515">
        <v>0</v>
      </c>
      <c r="C515">
        <v>0</v>
      </c>
      <c r="D515">
        <v>0</v>
      </c>
      <c r="E515">
        <v>1</v>
      </c>
      <c r="F515">
        <v>2</v>
      </c>
      <c r="G515">
        <v>0</v>
      </c>
      <c r="H515">
        <v>0</v>
      </c>
      <c r="I515">
        <v>3</v>
      </c>
      <c r="J515">
        <v>3</v>
      </c>
      <c r="K515">
        <v>2</v>
      </c>
      <c r="L515">
        <v>0</v>
      </c>
      <c r="M515">
        <v>0</v>
      </c>
      <c r="N515">
        <v>-0.38181111000000001</v>
      </c>
      <c r="O515">
        <v>-3.71458E-2</v>
      </c>
      <c r="P515" t="s">
        <v>523</v>
      </c>
      <c r="Q515" t="s">
        <v>7638</v>
      </c>
      <c r="S515" t="s">
        <v>4663</v>
      </c>
    </row>
    <row r="516" spans="1:19">
      <c r="A516" t="s">
        <v>3083</v>
      </c>
      <c r="B516">
        <v>0</v>
      </c>
      <c r="C516">
        <v>0</v>
      </c>
      <c r="D516">
        <v>0</v>
      </c>
      <c r="E516">
        <v>1</v>
      </c>
      <c r="F516">
        <v>2</v>
      </c>
      <c r="G516">
        <v>0</v>
      </c>
      <c r="H516">
        <v>0</v>
      </c>
      <c r="I516">
        <v>3</v>
      </c>
      <c r="J516">
        <v>3</v>
      </c>
      <c r="K516">
        <v>2</v>
      </c>
      <c r="L516">
        <v>0</v>
      </c>
      <c r="M516">
        <v>13</v>
      </c>
      <c r="P516" t="s">
        <v>1711</v>
      </c>
      <c r="Q516" t="s">
        <v>7523</v>
      </c>
      <c r="S516" t="s">
        <v>4664</v>
      </c>
    </row>
    <row r="517" spans="1:19">
      <c r="A517" t="s">
        <v>3084</v>
      </c>
      <c r="B517">
        <v>0</v>
      </c>
      <c r="C517">
        <v>0</v>
      </c>
      <c r="D517">
        <v>0</v>
      </c>
      <c r="E517">
        <v>1</v>
      </c>
      <c r="F517">
        <v>2</v>
      </c>
      <c r="G517">
        <v>0</v>
      </c>
      <c r="H517">
        <v>0</v>
      </c>
      <c r="I517">
        <v>2</v>
      </c>
      <c r="J517">
        <v>3</v>
      </c>
      <c r="K517">
        <v>2</v>
      </c>
      <c r="L517">
        <v>0</v>
      </c>
      <c r="M517">
        <v>40</v>
      </c>
      <c r="P517" t="s">
        <v>4191</v>
      </c>
      <c r="Q517" t="s">
        <v>7639</v>
      </c>
      <c r="S517" t="s">
        <v>4665</v>
      </c>
    </row>
    <row r="518" spans="1:19">
      <c r="A518" t="s">
        <v>3085</v>
      </c>
      <c r="B518">
        <v>0</v>
      </c>
      <c r="C518">
        <v>0</v>
      </c>
      <c r="D518">
        <v>0</v>
      </c>
      <c r="E518">
        <v>3</v>
      </c>
      <c r="F518">
        <v>0</v>
      </c>
      <c r="G518">
        <v>0</v>
      </c>
      <c r="H518">
        <v>0</v>
      </c>
      <c r="I518">
        <v>3</v>
      </c>
      <c r="J518">
        <v>3</v>
      </c>
      <c r="K518">
        <v>1</v>
      </c>
      <c r="L518">
        <v>0</v>
      </c>
      <c r="M518">
        <v>0</v>
      </c>
      <c r="N518">
        <v>-0.38129649999999998</v>
      </c>
      <c r="O518">
        <v>-3.6538719999999997E-2</v>
      </c>
      <c r="S518" t="s">
        <v>4666</v>
      </c>
    </row>
    <row r="519" spans="1:19">
      <c r="A519" t="s">
        <v>3086</v>
      </c>
      <c r="B519">
        <v>1</v>
      </c>
      <c r="C519">
        <v>1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1</v>
      </c>
      <c r="J519">
        <v>3</v>
      </c>
      <c r="K519">
        <v>3</v>
      </c>
      <c r="L519">
        <v>0</v>
      </c>
      <c r="M519">
        <v>18</v>
      </c>
      <c r="S519" t="s">
        <v>4667</v>
      </c>
    </row>
    <row r="520" spans="1:19">
      <c r="A520" t="s">
        <v>3087</v>
      </c>
      <c r="B520">
        <v>1</v>
      </c>
      <c r="C520">
        <v>1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2</v>
      </c>
      <c r="J520">
        <v>3</v>
      </c>
      <c r="K520">
        <v>3</v>
      </c>
      <c r="L520">
        <v>0</v>
      </c>
      <c r="M520">
        <v>100</v>
      </c>
      <c r="P520" t="s">
        <v>307</v>
      </c>
      <c r="Q520" t="s">
        <v>7581</v>
      </c>
      <c r="S520" t="s">
        <v>4668</v>
      </c>
    </row>
    <row r="521" spans="1:19">
      <c r="A521" t="s">
        <v>3088</v>
      </c>
      <c r="B521">
        <v>1</v>
      </c>
      <c r="C521">
        <v>1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2</v>
      </c>
      <c r="J521">
        <v>3</v>
      </c>
      <c r="K521">
        <v>3</v>
      </c>
      <c r="L521">
        <v>0</v>
      </c>
      <c r="M521">
        <v>12</v>
      </c>
      <c r="P521" t="s">
        <v>523</v>
      </c>
      <c r="Q521" t="s">
        <v>7638</v>
      </c>
      <c r="S521" t="s">
        <v>4669</v>
      </c>
    </row>
    <row r="522" spans="1:19">
      <c r="A522" t="s">
        <v>3089</v>
      </c>
      <c r="B522">
        <v>1</v>
      </c>
      <c r="C522">
        <v>1</v>
      </c>
      <c r="D522">
        <v>0</v>
      </c>
      <c r="E522">
        <v>0</v>
      </c>
      <c r="F522">
        <v>0</v>
      </c>
      <c r="G522">
        <v>1</v>
      </c>
      <c r="H522">
        <v>0</v>
      </c>
      <c r="I522">
        <v>2</v>
      </c>
      <c r="J522">
        <v>3</v>
      </c>
      <c r="K522">
        <v>2</v>
      </c>
      <c r="L522">
        <v>0</v>
      </c>
      <c r="M522">
        <v>16</v>
      </c>
      <c r="P522" t="s">
        <v>1750</v>
      </c>
      <c r="Q522" t="s">
        <v>7720</v>
      </c>
      <c r="R522" t="s">
        <v>1751</v>
      </c>
      <c r="S522" t="s">
        <v>7775</v>
      </c>
    </row>
    <row r="523" spans="1:19">
      <c r="A523" t="s">
        <v>3090</v>
      </c>
      <c r="B523">
        <v>3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3</v>
      </c>
      <c r="J523">
        <v>3</v>
      </c>
      <c r="K523">
        <v>1</v>
      </c>
      <c r="L523">
        <v>0</v>
      </c>
      <c r="M523">
        <v>34</v>
      </c>
      <c r="P523" t="s">
        <v>551</v>
      </c>
      <c r="Q523" t="s">
        <v>7522</v>
      </c>
      <c r="S523" t="s">
        <v>4670</v>
      </c>
    </row>
    <row r="524" spans="1:19">
      <c r="A524" t="s">
        <v>3091</v>
      </c>
      <c r="B524">
        <v>0</v>
      </c>
      <c r="C524">
        <v>0</v>
      </c>
      <c r="D524">
        <v>0</v>
      </c>
      <c r="E524">
        <v>1</v>
      </c>
      <c r="F524">
        <v>1</v>
      </c>
      <c r="G524">
        <v>1</v>
      </c>
      <c r="H524">
        <v>0</v>
      </c>
      <c r="I524">
        <v>2</v>
      </c>
      <c r="J524">
        <v>3</v>
      </c>
      <c r="K524">
        <v>2</v>
      </c>
      <c r="L524">
        <v>0</v>
      </c>
      <c r="M524">
        <v>13</v>
      </c>
      <c r="R524" t="s">
        <v>4161</v>
      </c>
      <c r="S524" t="s">
        <v>7774</v>
      </c>
    </row>
    <row r="525" spans="1:19">
      <c r="A525" t="s">
        <v>3092</v>
      </c>
      <c r="B525">
        <v>1</v>
      </c>
      <c r="C525">
        <v>1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1</v>
      </c>
      <c r="J525">
        <v>3</v>
      </c>
      <c r="K525">
        <v>3</v>
      </c>
      <c r="L525">
        <v>0</v>
      </c>
      <c r="M525">
        <v>21</v>
      </c>
      <c r="P525" t="s">
        <v>4142</v>
      </c>
      <c r="Q525" t="s">
        <v>7688</v>
      </c>
      <c r="S525" t="s">
        <v>4671</v>
      </c>
    </row>
    <row r="526" spans="1:19">
      <c r="A526" t="s">
        <v>3093</v>
      </c>
      <c r="B526">
        <v>1</v>
      </c>
      <c r="C526">
        <v>1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2</v>
      </c>
      <c r="J526">
        <v>3</v>
      </c>
      <c r="K526">
        <v>3</v>
      </c>
      <c r="L526">
        <v>0</v>
      </c>
      <c r="M526">
        <v>21</v>
      </c>
      <c r="P526" t="s">
        <v>2463</v>
      </c>
      <c r="Q526" t="s">
        <v>7636</v>
      </c>
      <c r="S526" t="s">
        <v>4672</v>
      </c>
    </row>
    <row r="527" spans="1:19">
      <c r="A527" t="s">
        <v>3094</v>
      </c>
      <c r="B527">
        <v>0</v>
      </c>
      <c r="C527">
        <v>0</v>
      </c>
      <c r="D527">
        <v>0</v>
      </c>
      <c r="E527">
        <v>1</v>
      </c>
      <c r="F527">
        <v>2</v>
      </c>
      <c r="G527">
        <v>0</v>
      </c>
      <c r="H527">
        <v>0</v>
      </c>
      <c r="I527">
        <v>3</v>
      </c>
      <c r="J527">
        <v>3</v>
      </c>
      <c r="K527">
        <v>2</v>
      </c>
      <c r="L527">
        <v>0</v>
      </c>
      <c r="M527">
        <v>0</v>
      </c>
      <c r="N527">
        <v>-0.38181111000000001</v>
      </c>
      <c r="O527">
        <v>-3.71458E-2</v>
      </c>
      <c r="S527" t="s">
        <v>4673</v>
      </c>
    </row>
    <row r="528" spans="1:19">
      <c r="A528" t="s">
        <v>3095</v>
      </c>
      <c r="B528">
        <v>2</v>
      </c>
      <c r="C528">
        <v>1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2</v>
      </c>
      <c r="J528">
        <v>3</v>
      </c>
      <c r="K528">
        <v>2</v>
      </c>
      <c r="L528">
        <v>0</v>
      </c>
      <c r="M528">
        <v>12</v>
      </c>
      <c r="P528" t="s">
        <v>7</v>
      </c>
      <c r="Q528" t="s">
        <v>7594</v>
      </c>
      <c r="S528" t="s">
        <v>4674</v>
      </c>
    </row>
    <row r="529" spans="1:19">
      <c r="A529" t="s">
        <v>3096</v>
      </c>
      <c r="B529">
        <v>1</v>
      </c>
      <c r="C529">
        <v>1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3</v>
      </c>
      <c r="K529">
        <v>3</v>
      </c>
      <c r="L529">
        <v>1</v>
      </c>
      <c r="M529">
        <v>20</v>
      </c>
      <c r="S529" t="s">
        <v>4675</v>
      </c>
    </row>
    <row r="530" spans="1:19">
      <c r="A530" t="s">
        <v>3097</v>
      </c>
      <c r="B530">
        <v>0</v>
      </c>
      <c r="C530">
        <v>1</v>
      </c>
      <c r="D530">
        <v>2</v>
      </c>
      <c r="E530">
        <v>0</v>
      </c>
      <c r="F530">
        <v>0</v>
      </c>
      <c r="G530">
        <v>0</v>
      </c>
      <c r="H530">
        <v>0</v>
      </c>
      <c r="I530">
        <v>3</v>
      </c>
      <c r="J530">
        <v>3</v>
      </c>
      <c r="K530">
        <v>2</v>
      </c>
      <c r="L530">
        <v>0</v>
      </c>
      <c r="M530">
        <v>24</v>
      </c>
      <c r="S530" t="s">
        <v>4676</v>
      </c>
    </row>
    <row r="531" spans="1:19">
      <c r="A531" t="s">
        <v>3098</v>
      </c>
      <c r="B531">
        <v>1</v>
      </c>
      <c r="C531">
        <v>1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3</v>
      </c>
      <c r="J531">
        <v>3</v>
      </c>
      <c r="K531">
        <v>3</v>
      </c>
      <c r="L531">
        <v>0</v>
      </c>
      <c r="M531">
        <v>43</v>
      </c>
      <c r="P531" t="s">
        <v>274</v>
      </c>
      <c r="Q531" t="s">
        <v>7718</v>
      </c>
      <c r="S531" t="s">
        <v>4677</v>
      </c>
    </row>
    <row r="532" spans="1:19">
      <c r="A532" t="s">
        <v>3099</v>
      </c>
      <c r="B532">
        <v>0</v>
      </c>
      <c r="C532">
        <v>0</v>
      </c>
      <c r="D532">
        <v>0</v>
      </c>
      <c r="E532">
        <v>1</v>
      </c>
      <c r="F532">
        <v>2</v>
      </c>
      <c r="G532">
        <v>0</v>
      </c>
      <c r="H532">
        <v>0</v>
      </c>
      <c r="I532">
        <v>1</v>
      </c>
      <c r="J532">
        <v>3</v>
      </c>
      <c r="K532">
        <v>2</v>
      </c>
      <c r="L532">
        <v>0</v>
      </c>
      <c r="M532">
        <v>0</v>
      </c>
      <c r="N532">
        <v>-0.38181111000000001</v>
      </c>
      <c r="O532">
        <v>-3.71458E-2</v>
      </c>
      <c r="S532" t="s">
        <v>4678</v>
      </c>
    </row>
    <row r="533" spans="1:19">
      <c r="A533" t="s">
        <v>3100</v>
      </c>
      <c r="B533">
        <v>1</v>
      </c>
      <c r="C533">
        <v>1</v>
      </c>
      <c r="D533">
        <v>1</v>
      </c>
      <c r="E533">
        <v>0</v>
      </c>
      <c r="F533">
        <v>0</v>
      </c>
      <c r="G533">
        <v>0</v>
      </c>
      <c r="H533">
        <v>0</v>
      </c>
      <c r="I533">
        <v>3</v>
      </c>
      <c r="J533">
        <v>3</v>
      </c>
      <c r="K533">
        <v>3</v>
      </c>
      <c r="L533">
        <v>1</v>
      </c>
      <c r="M533">
        <v>18</v>
      </c>
      <c r="R533">
        <v>67.666666669999998</v>
      </c>
      <c r="S533" t="s">
        <v>4679</v>
      </c>
    </row>
    <row r="534" spans="1:19">
      <c r="A534" t="s">
        <v>3101</v>
      </c>
      <c r="B534">
        <v>1</v>
      </c>
      <c r="C534">
        <v>1</v>
      </c>
      <c r="D534">
        <v>1</v>
      </c>
      <c r="E534">
        <v>0</v>
      </c>
      <c r="F534">
        <v>0</v>
      </c>
      <c r="G534">
        <v>0</v>
      </c>
      <c r="H534">
        <v>0</v>
      </c>
      <c r="I534">
        <v>3</v>
      </c>
      <c r="J534">
        <v>3</v>
      </c>
      <c r="K534">
        <v>3</v>
      </c>
      <c r="L534">
        <v>0</v>
      </c>
      <c r="M534">
        <v>30</v>
      </c>
      <c r="P534" t="s">
        <v>402</v>
      </c>
      <c r="Q534" t="s">
        <v>7587</v>
      </c>
      <c r="S534" t="s">
        <v>4680</v>
      </c>
    </row>
    <row r="535" spans="1:19">
      <c r="A535" t="s">
        <v>3102</v>
      </c>
      <c r="B535">
        <v>1</v>
      </c>
      <c r="C535">
        <v>1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2</v>
      </c>
      <c r="J535">
        <v>3</v>
      </c>
      <c r="K535">
        <v>3</v>
      </c>
      <c r="L535">
        <v>1</v>
      </c>
      <c r="M535">
        <v>20</v>
      </c>
      <c r="S535" t="s">
        <v>4681</v>
      </c>
    </row>
    <row r="536" spans="1:19">
      <c r="A536" t="s">
        <v>3103</v>
      </c>
      <c r="B536">
        <v>1</v>
      </c>
      <c r="C536">
        <v>1</v>
      </c>
      <c r="D536">
        <v>1</v>
      </c>
      <c r="E536">
        <v>0</v>
      </c>
      <c r="F536">
        <v>0</v>
      </c>
      <c r="G536">
        <v>0</v>
      </c>
      <c r="H536">
        <v>0</v>
      </c>
      <c r="I536">
        <v>1</v>
      </c>
      <c r="J536">
        <v>3</v>
      </c>
      <c r="K536">
        <v>3</v>
      </c>
      <c r="L536">
        <v>0</v>
      </c>
      <c r="M536">
        <v>24</v>
      </c>
      <c r="S536" t="s">
        <v>4682</v>
      </c>
    </row>
    <row r="537" spans="1:19">
      <c r="A537" t="s">
        <v>3104</v>
      </c>
      <c r="B537">
        <v>1</v>
      </c>
      <c r="C537">
        <v>1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2</v>
      </c>
      <c r="J537">
        <v>3</v>
      </c>
      <c r="K537">
        <v>3</v>
      </c>
      <c r="L537">
        <v>0</v>
      </c>
      <c r="M537">
        <v>50</v>
      </c>
      <c r="P537" t="s">
        <v>2461</v>
      </c>
      <c r="Q537" t="s">
        <v>7737</v>
      </c>
      <c r="S537" t="s">
        <v>4683</v>
      </c>
    </row>
    <row r="538" spans="1:19">
      <c r="A538" t="s">
        <v>3105</v>
      </c>
      <c r="B538">
        <v>0</v>
      </c>
      <c r="C538">
        <v>0</v>
      </c>
      <c r="D538">
        <v>1</v>
      </c>
      <c r="E538">
        <v>1</v>
      </c>
      <c r="F538">
        <v>1</v>
      </c>
      <c r="G538">
        <v>0</v>
      </c>
      <c r="H538">
        <v>0</v>
      </c>
      <c r="I538">
        <v>2</v>
      </c>
      <c r="J538">
        <v>3</v>
      </c>
      <c r="K538">
        <v>3</v>
      </c>
      <c r="L538">
        <v>0</v>
      </c>
      <c r="M538">
        <v>11</v>
      </c>
      <c r="S538" t="s">
        <v>4684</v>
      </c>
    </row>
    <row r="539" spans="1:19">
      <c r="A539" t="s">
        <v>3106</v>
      </c>
      <c r="B539">
        <v>0</v>
      </c>
      <c r="C539">
        <v>0</v>
      </c>
      <c r="D539">
        <v>0</v>
      </c>
      <c r="E539">
        <v>2</v>
      </c>
      <c r="F539">
        <v>1</v>
      </c>
      <c r="G539">
        <v>0</v>
      </c>
      <c r="H539">
        <v>0</v>
      </c>
      <c r="I539">
        <v>2</v>
      </c>
      <c r="J539">
        <v>3</v>
      </c>
      <c r="K539">
        <v>2</v>
      </c>
      <c r="L539">
        <v>0</v>
      </c>
      <c r="M539">
        <v>0</v>
      </c>
      <c r="N539">
        <v>-0.38155380999999999</v>
      </c>
      <c r="O539">
        <v>-3.6842260000000002E-2</v>
      </c>
      <c r="S539" t="s">
        <v>4685</v>
      </c>
    </row>
    <row r="540" spans="1:19">
      <c r="A540" t="s">
        <v>3107</v>
      </c>
      <c r="B540">
        <v>1</v>
      </c>
      <c r="C540">
        <v>1</v>
      </c>
      <c r="D540">
        <v>1</v>
      </c>
      <c r="E540">
        <v>0</v>
      </c>
      <c r="F540">
        <v>0</v>
      </c>
      <c r="G540">
        <v>0</v>
      </c>
      <c r="H540">
        <v>0</v>
      </c>
      <c r="I540">
        <v>1</v>
      </c>
      <c r="J540">
        <v>3</v>
      </c>
      <c r="K540">
        <v>3</v>
      </c>
      <c r="L540">
        <v>1</v>
      </c>
      <c r="M540">
        <v>18</v>
      </c>
      <c r="P540" t="s">
        <v>459</v>
      </c>
      <c r="Q540" t="s">
        <v>7670</v>
      </c>
      <c r="S540" t="s">
        <v>4686</v>
      </c>
    </row>
    <row r="541" spans="1:19">
      <c r="A541" t="s">
        <v>3108</v>
      </c>
      <c r="B541">
        <v>1</v>
      </c>
      <c r="C541">
        <v>1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1</v>
      </c>
      <c r="J541">
        <v>3</v>
      </c>
      <c r="K541">
        <v>3</v>
      </c>
      <c r="L541">
        <v>0</v>
      </c>
      <c r="M541">
        <v>15</v>
      </c>
      <c r="S541" t="s">
        <v>4687</v>
      </c>
    </row>
    <row r="542" spans="1:19">
      <c r="A542" t="s">
        <v>3109</v>
      </c>
      <c r="B542">
        <v>1</v>
      </c>
      <c r="C542">
        <v>1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3</v>
      </c>
      <c r="K542">
        <v>3</v>
      </c>
      <c r="L542">
        <v>1</v>
      </c>
      <c r="M542">
        <v>42</v>
      </c>
      <c r="P542" t="s">
        <v>2497</v>
      </c>
      <c r="Q542" t="s">
        <v>7709</v>
      </c>
      <c r="S542" t="s">
        <v>4688</v>
      </c>
    </row>
    <row r="543" spans="1:19">
      <c r="A543" t="s">
        <v>3110</v>
      </c>
      <c r="B543">
        <v>1</v>
      </c>
      <c r="C543">
        <v>1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2</v>
      </c>
      <c r="J543">
        <v>3</v>
      </c>
      <c r="K543">
        <v>3</v>
      </c>
      <c r="L543">
        <v>1</v>
      </c>
      <c r="M543">
        <v>30</v>
      </c>
      <c r="P543" t="s">
        <v>2509</v>
      </c>
      <c r="Q543" t="s">
        <v>7629</v>
      </c>
      <c r="S543" t="s">
        <v>4689</v>
      </c>
    </row>
    <row r="544" spans="1:19">
      <c r="A544" t="s">
        <v>3111</v>
      </c>
      <c r="B544">
        <v>0</v>
      </c>
      <c r="C544">
        <v>1</v>
      </c>
      <c r="D544">
        <v>1</v>
      </c>
      <c r="E544">
        <v>0</v>
      </c>
      <c r="F544">
        <v>0</v>
      </c>
      <c r="G544">
        <v>1</v>
      </c>
      <c r="H544">
        <v>0</v>
      </c>
      <c r="I544">
        <v>2</v>
      </c>
      <c r="J544">
        <v>3</v>
      </c>
      <c r="K544">
        <v>2</v>
      </c>
      <c r="L544">
        <v>0</v>
      </c>
      <c r="M544">
        <v>0</v>
      </c>
      <c r="N544">
        <v>2.17574142</v>
      </c>
      <c r="O544">
        <v>1.8544411300000001</v>
      </c>
      <c r="P544" t="s">
        <v>504</v>
      </c>
      <c r="Q544" t="s">
        <v>7627</v>
      </c>
      <c r="R544" t="s">
        <v>505</v>
      </c>
      <c r="S544" t="s">
        <v>7773</v>
      </c>
    </row>
    <row r="545" spans="1:19">
      <c r="A545" t="s">
        <v>3112</v>
      </c>
      <c r="B545">
        <v>1</v>
      </c>
      <c r="C545">
        <v>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1</v>
      </c>
      <c r="J545">
        <v>3</v>
      </c>
      <c r="K545">
        <v>3</v>
      </c>
      <c r="L545">
        <v>0</v>
      </c>
      <c r="M545">
        <v>142</v>
      </c>
      <c r="P545" t="s">
        <v>510</v>
      </c>
      <c r="Q545" t="s">
        <v>7641</v>
      </c>
      <c r="S545" t="s">
        <v>4690</v>
      </c>
    </row>
    <row r="546" spans="1:19">
      <c r="A546" t="s">
        <v>3113</v>
      </c>
      <c r="B546">
        <v>3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1</v>
      </c>
      <c r="J546">
        <v>3</v>
      </c>
      <c r="K546">
        <v>1</v>
      </c>
      <c r="L546">
        <v>0</v>
      </c>
      <c r="M546">
        <v>12</v>
      </c>
      <c r="S546" t="s">
        <v>4691</v>
      </c>
    </row>
    <row r="547" spans="1:19">
      <c r="A547" t="s">
        <v>3114</v>
      </c>
      <c r="B547">
        <v>1</v>
      </c>
      <c r="C547">
        <v>0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2</v>
      </c>
      <c r="J547">
        <v>3</v>
      </c>
      <c r="K547">
        <v>2</v>
      </c>
      <c r="L547">
        <v>0</v>
      </c>
      <c r="M547">
        <v>132</v>
      </c>
      <c r="P547" t="s">
        <v>2451</v>
      </c>
      <c r="Q547" t="s">
        <v>7745</v>
      </c>
      <c r="S547" t="s">
        <v>4692</v>
      </c>
    </row>
    <row r="548" spans="1:19">
      <c r="A548" t="s">
        <v>3115</v>
      </c>
      <c r="B548">
        <v>1</v>
      </c>
      <c r="C548">
        <v>1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3</v>
      </c>
      <c r="J548">
        <v>3</v>
      </c>
      <c r="K548">
        <v>3</v>
      </c>
      <c r="L548">
        <v>0</v>
      </c>
      <c r="M548">
        <v>18</v>
      </c>
      <c r="P548" t="s">
        <v>2472</v>
      </c>
      <c r="Q548" t="s">
        <v>7727</v>
      </c>
      <c r="S548" t="s">
        <v>4693</v>
      </c>
    </row>
    <row r="549" spans="1:19">
      <c r="A549" t="s">
        <v>3116</v>
      </c>
      <c r="B549">
        <v>1</v>
      </c>
      <c r="C549">
        <v>1</v>
      </c>
      <c r="D549">
        <v>1</v>
      </c>
      <c r="E549">
        <v>0</v>
      </c>
      <c r="F549">
        <v>0</v>
      </c>
      <c r="G549">
        <v>0</v>
      </c>
      <c r="H549">
        <v>0</v>
      </c>
      <c r="I549">
        <v>2</v>
      </c>
      <c r="J549">
        <v>3</v>
      </c>
      <c r="K549">
        <v>3</v>
      </c>
      <c r="L549">
        <v>0</v>
      </c>
      <c r="M549">
        <v>14</v>
      </c>
      <c r="S549" t="s">
        <v>4694</v>
      </c>
    </row>
    <row r="550" spans="1:19">
      <c r="A550" t="s">
        <v>3117</v>
      </c>
      <c r="B550">
        <v>0</v>
      </c>
      <c r="C550">
        <v>0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3</v>
      </c>
      <c r="J550">
        <v>3</v>
      </c>
      <c r="K550">
        <v>1</v>
      </c>
      <c r="L550">
        <v>0</v>
      </c>
      <c r="M550">
        <v>15</v>
      </c>
      <c r="P550" t="s">
        <v>2495</v>
      </c>
      <c r="Q550" t="s">
        <v>7607</v>
      </c>
      <c r="S550" t="s">
        <v>4695</v>
      </c>
    </row>
    <row r="551" spans="1:19">
      <c r="A551" t="s">
        <v>3118</v>
      </c>
      <c r="B551">
        <v>1</v>
      </c>
      <c r="C551">
        <v>1</v>
      </c>
      <c r="D551">
        <v>1</v>
      </c>
      <c r="E551">
        <v>0</v>
      </c>
      <c r="F551">
        <v>0</v>
      </c>
      <c r="G551">
        <v>0</v>
      </c>
      <c r="H551">
        <v>0</v>
      </c>
      <c r="I551">
        <v>2</v>
      </c>
      <c r="J551">
        <v>3</v>
      </c>
      <c r="K551">
        <v>3</v>
      </c>
      <c r="L551">
        <v>0</v>
      </c>
      <c r="M551">
        <v>24</v>
      </c>
      <c r="P551" t="s">
        <v>4</v>
      </c>
      <c r="Q551" t="s">
        <v>7673</v>
      </c>
      <c r="S551" t="s">
        <v>4696</v>
      </c>
    </row>
    <row r="552" spans="1:19">
      <c r="A552" t="s">
        <v>3119</v>
      </c>
      <c r="B552">
        <v>1</v>
      </c>
      <c r="C552">
        <v>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1</v>
      </c>
      <c r="J552">
        <v>3</v>
      </c>
      <c r="K552">
        <v>3</v>
      </c>
      <c r="L552">
        <v>0</v>
      </c>
      <c r="M552">
        <v>18</v>
      </c>
      <c r="S552" t="s">
        <v>4697</v>
      </c>
    </row>
    <row r="553" spans="1:19">
      <c r="A553" t="s">
        <v>3120</v>
      </c>
      <c r="B553">
        <v>1</v>
      </c>
      <c r="C553">
        <v>1</v>
      </c>
      <c r="D553">
        <v>1</v>
      </c>
      <c r="E553">
        <v>0</v>
      </c>
      <c r="F553">
        <v>0</v>
      </c>
      <c r="G553">
        <v>0</v>
      </c>
      <c r="H553">
        <v>0</v>
      </c>
      <c r="I553">
        <v>2</v>
      </c>
      <c r="J553">
        <v>3</v>
      </c>
      <c r="K553">
        <v>3</v>
      </c>
      <c r="L553">
        <v>0</v>
      </c>
      <c r="M553">
        <v>21</v>
      </c>
      <c r="P553" t="s">
        <v>1696</v>
      </c>
      <c r="Q553" t="s">
        <v>7672</v>
      </c>
      <c r="S553" t="s">
        <v>4698</v>
      </c>
    </row>
    <row r="554" spans="1:19">
      <c r="A554" t="s">
        <v>3121</v>
      </c>
      <c r="B554">
        <v>1</v>
      </c>
      <c r="C554">
        <v>1</v>
      </c>
      <c r="D554">
        <v>1</v>
      </c>
      <c r="E554">
        <v>0</v>
      </c>
      <c r="F554">
        <v>0</v>
      </c>
      <c r="G554">
        <v>0</v>
      </c>
      <c r="H554">
        <v>0</v>
      </c>
      <c r="I554">
        <v>3</v>
      </c>
      <c r="J554">
        <v>3</v>
      </c>
      <c r="K554">
        <v>3</v>
      </c>
      <c r="L554">
        <v>0</v>
      </c>
      <c r="M554">
        <v>18</v>
      </c>
      <c r="S554" t="s">
        <v>4699</v>
      </c>
    </row>
    <row r="555" spans="1:19">
      <c r="A555" t="s">
        <v>3122</v>
      </c>
      <c r="B555">
        <v>2</v>
      </c>
      <c r="C555">
        <v>1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3</v>
      </c>
      <c r="J555">
        <v>3</v>
      </c>
      <c r="K555">
        <v>2</v>
      </c>
      <c r="L555">
        <v>0</v>
      </c>
      <c r="M555">
        <v>0</v>
      </c>
      <c r="N555">
        <v>2.7120840799999999</v>
      </c>
      <c r="O555">
        <v>-0.35259838999999998</v>
      </c>
      <c r="S555" t="s">
        <v>4700</v>
      </c>
    </row>
    <row r="556" spans="1:19">
      <c r="A556" t="s">
        <v>3123</v>
      </c>
      <c r="B556">
        <v>0</v>
      </c>
      <c r="C556">
        <v>1</v>
      </c>
      <c r="D556">
        <v>2</v>
      </c>
      <c r="E556">
        <v>0</v>
      </c>
      <c r="F556">
        <v>0</v>
      </c>
      <c r="G556">
        <v>0</v>
      </c>
      <c r="H556">
        <v>0</v>
      </c>
      <c r="I556">
        <v>1</v>
      </c>
      <c r="J556">
        <v>3</v>
      </c>
      <c r="K556">
        <v>2</v>
      </c>
      <c r="L556">
        <v>0</v>
      </c>
      <c r="M556">
        <v>11</v>
      </c>
      <c r="S556" t="s">
        <v>4701</v>
      </c>
    </row>
    <row r="557" spans="1:19">
      <c r="A557" t="s">
        <v>3124</v>
      </c>
      <c r="B557">
        <v>1</v>
      </c>
      <c r="C557">
        <v>1</v>
      </c>
      <c r="D557">
        <v>1</v>
      </c>
      <c r="E557">
        <v>0</v>
      </c>
      <c r="F557">
        <v>0</v>
      </c>
      <c r="G557">
        <v>0</v>
      </c>
      <c r="H557">
        <v>0</v>
      </c>
      <c r="I557">
        <v>3</v>
      </c>
      <c r="J557">
        <v>3</v>
      </c>
      <c r="K557">
        <v>3</v>
      </c>
      <c r="L557">
        <v>0</v>
      </c>
      <c r="M557">
        <v>7</v>
      </c>
      <c r="S557" t="s">
        <v>4702</v>
      </c>
    </row>
    <row r="558" spans="1:19">
      <c r="A558" t="s">
        <v>3125</v>
      </c>
      <c r="B558">
        <v>1</v>
      </c>
      <c r="C558">
        <v>1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3</v>
      </c>
      <c r="J558">
        <v>3</v>
      </c>
      <c r="K558">
        <v>3</v>
      </c>
      <c r="L558">
        <v>0</v>
      </c>
      <c r="M558">
        <v>77</v>
      </c>
      <c r="P558" t="s">
        <v>649</v>
      </c>
      <c r="Q558" t="s">
        <v>7717</v>
      </c>
      <c r="S558" t="s">
        <v>4703</v>
      </c>
    </row>
    <row r="559" spans="1:19">
      <c r="A559" t="s">
        <v>3126</v>
      </c>
      <c r="B559">
        <v>1</v>
      </c>
      <c r="C559">
        <v>1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2</v>
      </c>
      <c r="J559">
        <v>3</v>
      </c>
      <c r="K559">
        <v>3</v>
      </c>
      <c r="L559">
        <v>0</v>
      </c>
      <c r="M559">
        <v>15</v>
      </c>
      <c r="S559" t="s">
        <v>4704</v>
      </c>
    </row>
    <row r="560" spans="1:19">
      <c r="A560" t="s">
        <v>3127</v>
      </c>
      <c r="B560">
        <v>1</v>
      </c>
      <c r="C560">
        <v>1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2</v>
      </c>
      <c r="J560">
        <v>3</v>
      </c>
      <c r="K560">
        <v>3</v>
      </c>
      <c r="L560">
        <v>0</v>
      </c>
      <c r="M560">
        <v>18</v>
      </c>
      <c r="P560" t="s">
        <v>1844</v>
      </c>
      <c r="Q560" t="s">
        <v>7617</v>
      </c>
      <c r="S560" t="s">
        <v>4705</v>
      </c>
    </row>
    <row r="561" spans="1:19">
      <c r="A561" t="s">
        <v>3128</v>
      </c>
      <c r="B561">
        <v>1</v>
      </c>
      <c r="C561">
        <v>1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2</v>
      </c>
      <c r="J561">
        <v>3</v>
      </c>
      <c r="K561">
        <v>3</v>
      </c>
      <c r="L561">
        <v>0</v>
      </c>
      <c r="M561">
        <v>23</v>
      </c>
      <c r="S561" t="s">
        <v>4706</v>
      </c>
    </row>
    <row r="562" spans="1:19">
      <c r="A562" t="s">
        <v>3129</v>
      </c>
      <c r="B562">
        <v>1</v>
      </c>
      <c r="C562">
        <v>1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3</v>
      </c>
      <c r="K562">
        <v>3</v>
      </c>
      <c r="L562">
        <v>0</v>
      </c>
      <c r="M562">
        <v>21</v>
      </c>
      <c r="P562" t="s">
        <v>4143</v>
      </c>
      <c r="Q562" t="s">
        <v>7562</v>
      </c>
      <c r="S562" t="s">
        <v>4707</v>
      </c>
    </row>
    <row r="563" spans="1:19">
      <c r="A563" t="s">
        <v>3130</v>
      </c>
      <c r="B563">
        <v>1</v>
      </c>
      <c r="C563">
        <v>1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2</v>
      </c>
      <c r="J563">
        <v>3</v>
      </c>
      <c r="K563">
        <v>3</v>
      </c>
      <c r="L563">
        <v>1</v>
      </c>
      <c r="M563">
        <v>20</v>
      </c>
      <c r="S563" t="s">
        <v>4708</v>
      </c>
    </row>
    <row r="564" spans="1:19">
      <c r="A564" t="s">
        <v>3131</v>
      </c>
      <c r="B564">
        <v>1</v>
      </c>
      <c r="C564">
        <v>1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1</v>
      </c>
      <c r="J564">
        <v>3</v>
      </c>
      <c r="K564">
        <v>3</v>
      </c>
      <c r="L564">
        <v>0</v>
      </c>
      <c r="M564">
        <v>21</v>
      </c>
      <c r="S564" t="s">
        <v>4709</v>
      </c>
    </row>
    <row r="565" spans="1:19">
      <c r="A565" t="s">
        <v>3132</v>
      </c>
      <c r="B565">
        <v>1</v>
      </c>
      <c r="C565">
        <v>1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1</v>
      </c>
      <c r="J565">
        <v>3</v>
      </c>
      <c r="K565">
        <v>3</v>
      </c>
      <c r="L565">
        <v>0</v>
      </c>
      <c r="M565">
        <v>18</v>
      </c>
      <c r="S565" t="s">
        <v>4710</v>
      </c>
    </row>
    <row r="566" spans="1:19">
      <c r="A566" t="s">
        <v>3133</v>
      </c>
      <c r="B566">
        <v>0</v>
      </c>
      <c r="C566">
        <v>0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2</v>
      </c>
      <c r="J566">
        <v>3</v>
      </c>
      <c r="K566">
        <v>1</v>
      </c>
      <c r="L566">
        <v>0</v>
      </c>
      <c r="M566">
        <v>12</v>
      </c>
      <c r="P566" t="s">
        <v>1856</v>
      </c>
      <c r="Q566" t="s">
        <v>7606</v>
      </c>
      <c r="S566" t="s">
        <v>4711</v>
      </c>
    </row>
    <row r="567" spans="1:19">
      <c r="A567" t="s">
        <v>3134</v>
      </c>
      <c r="B567">
        <v>1</v>
      </c>
      <c r="C567">
        <v>1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1</v>
      </c>
      <c r="J567">
        <v>3</v>
      </c>
      <c r="K567">
        <v>3</v>
      </c>
      <c r="L567">
        <v>0</v>
      </c>
      <c r="M567">
        <v>24</v>
      </c>
      <c r="S567" t="s">
        <v>4712</v>
      </c>
    </row>
    <row r="568" spans="1:19">
      <c r="A568" t="s">
        <v>3135</v>
      </c>
      <c r="B568">
        <v>1</v>
      </c>
      <c r="C568">
        <v>1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2</v>
      </c>
      <c r="J568">
        <v>3</v>
      </c>
      <c r="K568">
        <v>3</v>
      </c>
      <c r="L568">
        <v>0</v>
      </c>
      <c r="M568">
        <v>21</v>
      </c>
      <c r="P568" t="s">
        <v>1062</v>
      </c>
      <c r="Q568" t="s">
        <v>7544</v>
      </c>
      <c r="S568" t="s">
        <v>4713</v>
      </c>
    </row>
    <row r="569" spans="1:19">
      <c r="A569" t="s">
        <v>3136</v>
      </c>
      <c r="B569">
        <v>0</v>
      </c>
      <c r="C569">
        <v>0</v>
      </c>
      <c r="D569">
        <v>1</v>
      </c>
      <c r="E569">
        <v>1</v>
      </c>
      <c r="F569">
        <v>1</v>
      </c>
      <c r="G569">
        <v>0</v>
      </c>
      <c r="H569">
        <v>0</v>
      </c>
      <c r="I569">
        <v>1</v>
      </c>
      <c r="J569">
        <v>3</v>
      </c>
      <c r="K569">
        <v>3</v>
      </c>
      <c r="L569">
        <v>0</v>
      </c>
      <c r="M569">
        <v>24</v>
      </c>
      <c r="P569" t="s">
        <v>4132</v>
      </c>
      <c r="Q569" t="s">
        <v>7622</v>
      </c>
      <c r="S569" t="s">
        <v>4714</v>
      </c>
    </row>
    <row r="570" spans="1:19">
      <c r="A570" t="s">
        <v>3137</v>
      </c>
      <c r="B570">
        <v>2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2</v>
      </c>
      <c r="J570">
        <v>3</v>
      </c>
      <c r="K570">
        <v>2</v>
      </c>
      <c r="L570">
        <v>0</v>
      </c>
      <c r="M570">
        <v>13</v>
      </c>
      <c r="P570" t="s">
        <v>3</v>
      </c>
      <c r="Q570" t="s">
        <v>7653</v>
      </c>
      <c r="S570" t="s">
        <v>4715</v>
      </c>
    </row>
    <row r="571" spans="1:19">
      <c r="A571" t="s">
        <v>3138</v>
      </c>
      <c r="B571">
        <v>1</v>
      </c>
      <c r="C571">
        <v>1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2</v>
      </c>
      <c r="J571">
        <v>3</v>
      </c>
      <c r="K571">
        <v>3</v>
      </c>
      <c r="L571">
        <v>0</v>
      </c>
      <c r="M571">
        <v>21</v>
      </c>
      <c r="S571" t="s">
        <v>4716</v>
      </c>
    </row>
    <row r="572" spans="1:19">
      <c r="A572" t="s">
        <v>3139</v>
      </c>
      <c r="B572">
        <v>1</v>
      </c>
      <c r="C572">
        <v>1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3</v>
      </c>
      <c r="J572">
        <v>3</v>
      </c>
      <c r="K572">
        <v>3</v>
      </c>
      <c r="L572">
        <v>0</v>
      </c>
      <c r="M572">
        <v>46</v>
      </c>
      <c r="S572" t="s">
        <v>4717</v>
      </c>
    </row>
    <row r="573" spans="1:19">
      <c r="A573" t="s">
        <v>3140</v>
      </c>
      <c r="B573">
        <v>1</v>
      </c>
      <c r="C573">
        <v>1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2</v>
      </c>
      <c r="J573">
        <v>3</v>
      </c>
      <c r="K573">
        <v>3</v>
      </c>
      <c r="L573">
        <v>0</v>
      </c>
      <c r="M573">
        <v>21</v>
      </c>
      <c r="P573" t="s">
        <v>1095</v>
      </c>
      <c r="Q573" t="s">
        <v>7626</v>
      </c>
      <c r="S573" t="s">
        <v>4718</v>
      </c>
    </row>
    <row r="574" spans="1:19">
      <c r="A574" t="s">
        <v>3141</v>
      </c>
      <c r="B574">
        <v>1</v>
      </c>
      <c r="C574">
        <v>1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3</v>
      </c>
      <c r="J574">
        <v>3</v>
      </c>
      <c r="K574">
        <v>3</v>
      </c>
      <c r="L574">
        <v>1</v>
      </c>
      <c r="M574">
        <v>21</v>
      </c>
      <c r="S574" t="s">
        <v>4719</v>
      </c>
    </row>
    <row r="575" spans="1:19">
      <c r="A575" t="s">
        <v>3142</v>
      </c>
      <c r="B575">
        <v>1</v>
      </c>
      <c r="C575">
        <v>1</v>
      </c>
      <c r="D575">
        <v>1</v>
      </c>
      <c r="E575">
        <v>0</v>
      </c>
      <c r="F575">
        <v>0</v>
      </c>
      <c r="G575">
        <v>0</v>
      </c>
      <c r="H575">
        <v>0</v>
      </c>
      <c r="I575">
        <v>3</v>
      </c>
      <c r="J575">
        <v>3</v>
      </c>
      <c r="K575">
        <v>3</v>
      </c>
      <c r="L575">
        <v>0</v>
      </c>
      <c r="M575">
        <v>21</v>
      </c>
      <c r="S575" t="s">
        <v>4720</v>
      </c>
    </row>
    <row r="576" spans="1:19">
      <c r="A576" t="s">
        <v>3143</v>
      </c>
      <c r="B576">
        <v>1</v>
      </c>
      <c r="C576">
        <v>1</v>
      </c>
      <c r="D576">
        <v>1</v>
      </c>
      <c r="E576">
        <v>0</v>
      </c>
      <c r="F576">
        <v>0</v>
      </c>
      <c r="G576">
        <v>0</v>
      </c>
      <c r="H576">
        <v>0</v>
      </c>
      <c r="I576">
        <v>3</v>
      </c>
      <c r="J576">
        <v>3</v>
      </c>
      <c r="K576">
        <v>3</v>
      </c>
      <c r="L576">
        <v>0</v>
      </c>
      <c r="M576">
        <v>15</v>
      </c>
      <c r="S576" t="s">
        <v>4721</v>
      </c>
    </row>
    <row r="577" spans="1:19">
      <c r="A577" t="s">
        <v>3144</v>
      </c>
      <c r="B577">
        <v>1</v>
      </c>
      <c r="C577">
        <v>1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1</v>
      </c>
      <c r="J577">
        <v>3</v>
      </c>
      <c r="K577">
        <v>3</v>
      </c>
      <c r="L577">
        <v>0</v>
      </c>
      <c r="M577">
        <v>25</v>
      </c>
      <c r="S577" t="s">
        <v>4722</v>
      </c>
    </row>
    <row r="578" spans="1:19">
      <c r="A578" t="s">
        <v>3145</v>
      </c>
      <c r="B578">
        <v>1</v>
      </c>
      <c r="C578">
        <v>1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2</v>
      </c>
      <c r="J578">
        <v>3</v>
      </c>
      <c r="K578">
        <v>3</v>
      </c>
      <c r="L578">
        <v>0</v>
      </c>
      <c r="M578">
        <v>50</v>
      </c>
      <c r="S578" t="s">
        <v>4723</v>
      </c>
    </row>
    <row r="579" spans="1:19">
      <c r="A579" t="s">
        <v>3146</v>
      </c>
      <c r="B579">
        <v>2</v>
      </c>
      <c r="C579">
        <v>0</v>
      </c>
      <c r="D579">
        <v>1</v>
      </c>
      <c r="E579">
        <v>0</v>
      </c>
      <c r="F579">
        <v>0</v>
      </c>
      <c r="G579">
        <v>0</v>
      </c>
      <c r="H579">
        <v>0</v>
      </c>
      <c r="I579">
        <v>2</v>
      </c>
      <c r="J579">
        <v>3</v>
      </c>
      <c r="K579">
        <v>2</v>
      </c>
      <c r="L579">
        <v>0</v>
      </c>
      <c r="M579">
        <v>18</v>
      </c>
      <c r="S579" t="s">
        <v>4724</v>
      </c>
    </row>
    <row r="580" spans="1:19">
      <c r="A580" t="s">
        <v>3147</v>
      </c>
      <c r="B580">
        <v>2</v>
      </c>
      <c r="C580">
        <v>0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1</v>
      </c>
      <c r="J580">
        <v>3</v>
      </c>
      <c r="K580">
        <v>2</v>
      </c>
      <c r="L580">
        <v>0</v>
      </c>
      <c r="M580">
        <v>3</v>
      </c>
      <c r="S580" t="s">
        <v>4725</v>
      </c>
    </row>
    <row r="581" spans="1:19">
      <c r="A581" t="s">
        <v>3148</v>
      </c>
      <c r="B581">
        <v>1</v>
      </c>
      <c r="C581">
        <v>1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2</v>
      </c>
      <c r="J581">
        <v>3</v>
      </c>
      <c r="K581">
        <v>3</v>
      </c>
      <c r="L581">
        <v>0</v>
      </c>
      <c r="M581">
        <v>24</v>
      </c>
      <c r="P581" t="s">
        <v>2459</v>
      </c>
      <c r="Q581" t="s">
        <v>7610</v>
      </c>
      <c r="S581" t="s">
        <v>4726</v>
      </c>
    </row>
    <row r="582" spans="1:19">
      <c r="A582" t="s">
        <v>3149</v>
      </c>
      <c r="B582">
        <v>1</v>
      </c>
      <c r="C582">
        <v>1</v>
      </c>
      <c r="D582">
        <v>1</v>
      </c>
      <c r="E582">
        <v>0</v>
      </c>
      <c r="F582">
        <v>0</v>
      </c>
      <c r="G582">
        <v>0</v>
      </c>
      <c r="H582">
        <v>0</v>
      </c>
      <c r="I582">
        <v>2</v>
      </c>
      <c r="J582">
        <v>3</v>
      </c>
      <c r="K582">
        <v>3</v>
      </c>
      <c r="L582">
        <v>0</v>
      </c>
      <c r="M582">
        <v>21</v>
      </c>
      <c r="S582" t="s">
        <v>4727</v>
      </c>
    </row>
    <row r="583" spans="1:19">
      <c r="A583" t="s">
        <v>3150</v>
      </c>
      <c r="B583">
        <v>0</v>
      </c>
      <c r="C583">
        <v>0</v>
      </c>
      <c r="D583">
        <v>0</v>
      </c>
      <c r="E583">
        <v>2</v>
      </c>
      <c r="F583">
        <v>1</v>
      </c>
      <c r="G583">
        <v>0</v>
      </c>
      <c r="H583">
        <v>0</v>
      </c>
      <c r="I583">
        <v>2</v>
      </c>
      <c r="J583">
        <v>3</v>
      </c>
      <c r="K583">
        <v>2</v>
      </c>
      <c r="L583">
        <v>0</v>
      </c>
      <c r="M583">
        <v>8</v>
      </c>
      <c r="P583" t="s">
        <v>2511</v>
      </c>
      <c r="Q583" t="s">
        <v>7586</v>
      </c>
      <c r="S583" t="s">
        <v>4728</v>
      </c>
    </row>
    <row r="584" spans="1:19">
      <c r="A584" t="s">
        <v>3151</v>
      </c>
      <c r="B584">
        <v>1</v>
      </c>
      <c r="C584">
        <v>1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2</v>
      </c>
      <c r="J584">
        <v>3</v>
      </c>
      <c r="K584">
        <v>3</v>
      </c>
      <c r="L584">
        <v>0</v>
      </c>
      <c r="M584">
        <v>163</v>
      </c>
      <c r="P584" t="s">
        <v>2097</v>
      </c>
      <c r="Q584" t="s">
        <v>7611</v>
      </c>
      <c r="S584" t="s">
        <v>4729</v>
      </c>
    </row>
    <row r="585" spans="1:19">
      <c r="A585" t="s">
        <v>3152</v>
      </c>
      <c r="B585">
        <v>1</v>
      </c>
      <c r="C585">
        <v>0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2</v>
      </c>
      <c r="J585">
        <v>3</v>
      </c>
      <c r="K585">
        <v>2</v>
      </c>
      <c r="L585">
        <v>0</v>
      </c>
      <c r="M585">
        <v>9</v>
      </c>
      <c r="P585" t="s">
        <v>417</v>
      </c>
      <c r="Q585" t="s">
        <v>7541</v>
      </c>
      <c r="S585" t="s">
        <v>4730</v>
      </c>
    </row>
    <row r="586" spans="1:19">
      <c r="A586" t="s">
        <v>3153</v>
      </c>
      <c r="B586">
        <v>1</v>
      </c>
      <c r="C586">
        <v>1</v>
      </c>
      <c r="D586">
        <v>1</v>
      </c>
      <c r="E586">
        <v>0</v>
      </c>
      <c r="F586">
        <v>0</v>
      </c>
      <c r="G586">
        <v>0</v>
      </c>
      <c r="H586">
        <v>0</v>
      </c>
      <c r="I586">
        <v>2</v>
      </c>
      <c r="J586">
        <v>3</v>
      </c>
      <c r="K586">
        <v>3</v>
      </c>
      <c r="L586">
        <v>0</v>
      </c>
      <c r="M586">
        <v>55</v>
      </c>
      <c r="P586" t="s">
        <v>260</v>
      </c>
      <c r="Q586" t="s">
        <v>7542</v>
      </c>
      <c r="S586" t="s">
        <v>4731</v>
      </c>
    </row>
    <row r="587" spans="1:19">
      <c r="A587" t="s">
        <v>3154</v>
      </c>
      <c r="B587">
        <v>0</v>
      </c>
      <c r="C587">
        <v>0</v>
      </c>
      <c r="D587">
        <v>1</v>
      </c>
      <c r="E587">
        <v>1</v>
      </c>
      <c r="F587">
        <v>1</v>
      </c>
      <c r="G587">
        <v>0</v>
      </c>
      <c r="H587">
        <v>0</v>
      </c>
      <c r="I587">
        <v>3</v>
      </c>
      <c r="J587">
        <v>3</v>
      </c>
      <c r="K587">
        <v>3</v>
      </c>
      <c r="L587">
        <v>0</v>
      </c>
      <c r="M587">
        <v>6</v>
      </c>
      <c r="P587" t="s">
        <v>4133</v>
      </c>
      <c r="Q587" t="s">
        <v>7615</v>
      </c>
      <c r="S587" t="s">
        <v>4732</v>
      </c>
    </row>
    <row r="588" spans="1:19">
      <c r="A588" t="s">
        <v>3155</v>
      </c>
      <c r="B588">
        <v>0</v>
      </c>
      <c r="C588">
        <v>0</v>
      </c>
      <c r="D588">
        <v>1</v>
      </c>
      <c r="E588">
        <v>1</v>
      </c>
      <c r="F588">
        <v>1</v>
      </c>
      <c r="G588">
        <v>0</v>
      </c>
      <c r="H588">
        <v>0</v>
      </c>
      <c r="I588">
        <v>2</v>
      </c>
      <c r="J588">
        <v>3</v>
      </c>
      <c r="K588">
        <v>3</v>
      </c>
      <c r="L588">
        <v>0</v>
      </c>
      <c r="M588">
        <v>39</v>
      </c>
      <c r="S588" t="s">
        <v>4733</v>
      </c>
    </row>
    <row r="589" spans="1:19">
      <c r="A589" t="s">
        <v>3156</v>
      </c>
      <c r="B589">
        <v>0</v>
      </c>
      <c r="C589">
        <v>0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2</v>
      </c>
      <c r="J589">
        <v>3</v>
      </c>
      <c r="K589">
        <v>1</v>
      </c>
      <c r="L589">
        <v>0</v>
      </c>
      <c r="M589">
        <v>8</v>
      </c>
      <c r="P589" t="s">
        <v>2516</v>
      </c>
      <c r="Q589" t="s">
        <v>7575</v>
      </c>
      <c r="S589" t="s">
        <v>4734</v>
      </c>
    </row>
    <row r="590" spans="1:19">
      <c r="A590" t="s">
        <v>3157</v>
      </c>
      <c r="B590">
        <v>0</v>
      </c>
      <c r="C590">
        <v>0</v>
      </c>
      <c r="D590">
        <v>3</v>
      </c>
      <c r="E590">
        <v>0</v>
      </c>
      <c r="F590">
        <v>0</v>
      </c>
      <c r="G590">
        <v>0</v>
      </c>
      <c r="H590">
        <v>0</v>
      </c>
      <c r="I590">
        <v>1</v>
      </c>
      <c r="J590">
        <v>3</v>
      </c>
      <c r="K590">
        <v>1</v>
      </c>
      <c r="L590">
        <v>0</v>
      </c>
      <c r="M590">
        <v>34</v>
      </c>
      <c r="P590" t="s">
        <v>88</v>
      </c>
      <c r="Q590" t="s">
        <v>7540</v>
      </c>
      <c r="S590" t="s">
        <v>4735</v>
      </c>
    </row>
    <row r="591" spans="1:19">
      <c r="A591" t="s">
        <v>3158</v>
      </c>
      <c r="B591">
        <v>1</v>
      </c>
      <c r="C591">
        <v>1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3</v>
      </c>
      <c r="J591">
        <v>3</v>
      </c>
      <c r="K591">
        <v>3</v>
      </c>
      <c r="L591">
        <v>0</v>
      </c>
      <c r="M591">
        <v>23</v>
      </c>
      <c r="P591" t="s">
        <v>17</v>
      </c>
      <c r="Q591" t="s">
        <v>7539</v>
      </c>
      <c r="S591" t="s">
        <v>4736</v>
      </c>
    </row>
    <row r="592" spans="1:19">
      <c r="A592" t="s">
        <v>3159</v>
      </c>
      <c r="B592">
        <v>1</v>
      </c>
      <c r="C592">
        <v>1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3</v>
      </c>
      <c r="J592">
        <v>3</v>
      </c>
      <c r="K592">
        <v>3</v>
      </c>
      <c r="L592">
        <v>0</v>
      </c>
      <c r="M592">
        <v>83</v>
      </c>
      <c r="P592" t="s">
        <v>17</v>
      </c>
      <c r="Q592" t="s">
        <v>7539</v>
      </c>
      <c r="S592" t="s">
        <v>4737</v>
      </c>
    </row>
    <row r="593" spans="1:19">
      <c r="A593" t="s">
        <v>3160</v>
      </c>
      <c r="B593">
        <v>0</v>
      </c>
      <c r="C593">
        <v>0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3</v>
      </c>
      <c r="J593">
        <v>3</v>
      </c>
      <c r="K593">
        <v>1</v>
      </c>
      <c r="L593">
        <v>0</v>
      </c>
      <c r="M593">
        <v>39</v>
      </c>
      <c r="P593" t="s">
        <v>315</v>
      </c>
      <c r="Q593" t="s">
        <v>7696</v>
      </c>
      <c r="S593" t="s">
        <v>4738</v>
      </c>
    </row>
    <row r="594" spans="1:19">
      <c r="A594" t="s">
        <v>3161</v>
      </c>
      <c r="B594">
        <v>1</v>
      </c>
      <c r="C594">
        <v>1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2</v>
      </c>
      <c r="J594">
        <v>3</v>
      </c>
      <c r="K594">
        <v>3</v>
      </c>
      <c r="L594">
        <v>0</v>
      </c>
      <c r="M594">
        <v>21</v>
      </c>
      <c r="P594" t="s">
        <v>2452</v>
      </c>
      <c r="Q594" t="s">
        <v>7728</v>
      </c>
      <c r="S594" t="s">
        <v>4739</v>
      </c>
    </row>
    <row r="595" spans="1:19">
      <c r="A595" t="s">
        <v>3162</v>
      </c>
      <c r="B595">
        <v>1</v>
      </c>
      <c r="C595">
        <v>0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1</v>
      </c>
      <c r="J595">
        <v>3</v>
      </c>
      <c r="K595">
        <v>2</v>
      </c>
      <c r="L595">
        <v>0</v>
      </c>
      <c r="M595">
        <v>12</v>
      </c>
      <c r="P595" t="s">
        <v>4137</v>
      </c>
      <c r="Q595" t="s">
        <v>7683</v>
      </c>
      <c r="S595" t="s">
        <v>4740</v>
      </c>
    </row>
    <row r="596" spans="1:19">
      <c r="A596" t="s">
        <v>3163</v>
      </c>
      <c r="B596">
        <v>1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2</v>
      </c>
      <c r="J596">
        <v>3</v>
      </c>
      <c r="K596">
        <v>3</v>
      </c>
      <c r="L596">
        <v>0</v>
      </c>
      <c r="M596">
        <v>54</v>
      </c>
      <c r="P596" t="s">
        <v>8</v>
      </c>
      <c r="Q596" t="s">
        <v>7663</v>
      </c>
      <c r="S596" t="s">
        <v>4741</v>
      </c>
    </row>
    <row r="597" spans="1:19">
      <c r="A597" t="s">
        <v>3164</v>
      </c>
      <c r="B597">
        <v>1</v>
      </c>
      <c r="C597">
        <v>1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2</v>
      </c>
      <c r="J597">
        <v>3</v>
      </c>
      <c r="K597">
        <v>3</v>
      </c>
      <c r="L597">
        <v>0</v>
      </c>
      <c r="M597">
        <v>21</v>
      </c>
      <c r="P597" t="s">
        <v>1140</v>
      </c>
      <c r="Q597" t="s">
        <v>7643</v>
      </c>
      <c r="S597" t="s">
        <v>4742</v>
      </c>
    </row>
    <row r="598" spans="1:19">
      <c r="A598" t="s">
        <v>3165</v>
      </c>
      <c r="B598">
        <v>3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2</v>
      </c>
      <c r="J598">
        <v>3</v>
      </c>
      <c r="K598">
        <v>1</v>
      </c>
      <c r="L598">
        <v>0</v>
      </c>
      <c r="M598">
        <v>0</v>
      </c>
      <c r="N598">
        <v>2.9049846700000002</v>
      </c>
      <c r="O598">
        <v>-2.3281934299999998</v>
      </c>
      <c r="P598" t="s">
        <v>7</v>
      </c>
      <c r="Q598" t="s">
        <v>7594</v>
      </c>
      <c r="S598" t="s">
        <v>4743</v>
      </c>
    </row>
    <row r="599" spans="1:19">
      <c r="A599" t="s">
        <v>3166</v>
      </c>
      <c r="B599">
        <v>0</v>
      </c>
      <c r="C599">
        <v>0</v>
      </c>
      <c r="D599">
        <v>0</v>
      </c>
      <c r="E599">
        <v>2</v>
      </c>
      <c r="F599">
        <v>1</v>
      </c>
      <c r="G599">
        <v>0</v>
      </c>
      <c r="H599">
        <v>0</v>
      </c>
      <c r="I599">
        <v>1</v>
      </c>
      <c r="J599">
        <v>3</v>
      </c>
      <c r="K599">
        <v>2</v>
      </c>
      <c r="L599">
        <v>0</v>
      </c>
      <c r="M599">
        <v>56</v>
      </c>
      <c r="S599" t="s">
        <v>4744</v>
      </c>
    </row>
    <row r="600" spans="1:19">
      <c r="A600" t="s">
        <v>3167</v>
      </c>
      <c r="B600">
        <v>0</v>
      </c>
      <c r="C600">
        <v>0</v>
      </c>
      <c r="D600">
        <v>0</v>
      </c>
      <c r="E600">
        <v>2</v>
      </c>
      <c r="F600">
        <v>1</v>
      </c>
      <c r="G600">
        <v>0</v>
      </c>
      <c r="H600">
        <v>0</v>
      </c>
      <c r="I600">
        <v>1</v>
      </c>
      <c r="J600">
        <v>3</v>
      </c>
      <c r="K600">
        <v>2</v>
      </c>
      <c r="L600">
        <v>0</v>
      </c>
      <c r="M600">
        <v>9</v>
      </c>
      <c r="P600" t="s">
        <v>1711</v>
      </c>
      <c r="Q600" t="s">
        <v>7523</v>
      </c>
      <c r="S600" t="s">
        <v>4745</v>
      </c>
    </row>
    <row r="601" spans="1:19">
      <c r="A601" t="s">
        <v>3168</v>
      </c>
      <c r="B601">
        <v>2</v>
      </c>
      <c r="C601">
        <v>1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2</v>
      </c>
      <c r="J601">
        <v>3</v>
      </c>
      <c r="K601">
        <v>2</v>
      </c>
      <c r="L601">
        <v>0</v>
      </c>
      <c r="M601">
        <v>104</v>
      </c>
      <c r="P601" t="s">
        <v>88</v>
      </c>
      <c r="Q601" t="s">
        <v>7540</v>
      </c>
      <c r="S601" t="s">
        <v>4746</v>
      </c>
    </row>
    <row r="602" spans="1:19">
      <c r="A602" t="s">
        <v>3169</v>
      </c>
      <c r="B602">
        <v>0</v>
      </c>
      <c r="C602">
        <v>0</v>
      </c>
      <c r="D602">
        <v>0</v>
      </c>
      <c r="E602">
        <v>2</v>
      </c>
      <c r="F602">
        <v>1</v>
      </c>
      <c r="G602">
        <v>0</v>
      </c>
      <c r="H602">
        <v>0</v>
      </c>
      <c r="I602">
        <v>2</v>
      </c>
      <c r="J602">
        <v>3</v>
      </c>
      <c r="K602">
        <v>2</v>
      </c>
      <c r="L602">
        <v>0</v>
      </c>
      <c r="M602">
        <v>0</v>
      </c>
      <c r="N602">
        <v>-0.38155380999999999</v>
      </c>
      <c r="O602">
        <v>-3.6842260000000002E-2</v>
      </c>
      <c r="S602" t="s">
        <v>4747</v>
      </c>
    </row>
    <row r="603" spans="1:19">
      <c r="A603" t="s">
        <v>3170</v>
      </c>
      <c r="B603">
        <v>0</v>
      </c>
      <c r="C603">
        <v>0</v>
      </c>
      <c r="D603">
        <v>0</v>
      </c>
      <c r="E603">
        <v>1</v>
      </c>
      <c r="F603">
        <v>2</v>
      </c>
      <c r="G603">
        <v>0</v>
      </c>
      <c r="H603">
        <v>0</v>
      </c>
      <c r="I603">
        <v>3</v>
      </c>
      <c r="J603">
        <v>3</v>
      </c>
      <c r="K603">
        <v>2</v>
      </c>
      <c r="L603">
        <v>0</v>
      </c>
      <c r="M603">
        <v>14</v>
      </c>
      <c r="P603" t="s">
        <v>1844</v>
      </c>
      <c r="Q603" t="s">
        <v>7617</v>
      </c>
      <c r="S603" t="s">
        <v>4748</v>
      </c>
    </row>
    <row r="604" spans="1:19">
      <c r="A604" t="s">
        <v>3171</v>
      </c>
      <c r="B604">
        <v>0</v>
      </c>
      <c r="C604">
        <v>0</v>
      </c>
      <c r="D604">
        <v>0</v>
      </c>
      <c r="E604">
        <v>2</v>
      </c>
      <c r="F604">
        <v>1</v>
      </c>
      <c r="G604">
        <v>0</v>
      </c>
      <c r="H604">
        <v>0</v>
      </c>
      <c r="I604">
        <v>2</v>
      </c>
      <c r="J604">
        <v>3</v>
      </c>
      <c r="K604">
        <v>2</v>
      </c>
      <c r="L604">
        <v>0</v>
      </c>
      <c r="M604">
        <v>0</v>
      </c>
      <c r="N604">
        <v>-0.38155380999999999</v>
      </c>
      <c r="O604">
        <v>-3.6842260000000002E-2</v>
      </c>
      <c r="S604" t="s">
        <v>4749</v>
      </c>
    </row>
    <row r="605" spans="1:19">
      <c r="A605" t="s">
        <v>3172</v>
      </c>
      <c r="B605">
        <v>1</v>
      </c>
      <c r="C605">
        <v>1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2</v>
      </c>
      <c r="J605">
        <v>3</v>
      </c>
      <c r="K605">
        <v>3</v>
      </c>
      <c r="L605">
        <v>1</v>
      </c>
      <c r="M605">
        <v>19</v>
      </c>
      <c r="S605" t="s">
        <v>4750</v>
      </c>
    </row>
    <row r="606" spans="1:19">
      <c r="A606" t="s">
        <v>3173</v>
      </c>
      <c r="B606">
        <v>0</v>
      </c>
      <c r="C606">
        <v>1</v>
      </c>
      <c r="D606">
        <v>2</v>
      </c>
      <c r="E606">
        <v>0</v>
      </c>
      <c r="F606">
        <v>0</v>
      </c>
      <c r="G606">
        <v>0</v>
      </c>
      <c r="H606">
        <v>0</v>
      </c>
      <c r="I606">
        <v>3</v>
      </c>
      <c r="J606">
        <v>3</v>
      </c>
      <c r="K606">
        <v>2</v>
      </c>
      <c r="L606">
        <v>0</v>
      </c>
      <c r="M606">
        <v>12</v>
      </c>
      <c r="P606" t="s">
        <v>584</v>
      </c>
      <c r="Q606" t="s">
        <v>7613</v>
      </c>
      <c r="S606" t="s">
        <v>4751</v>
      </c>
    </row>
    <row r="607" spans="1:19">
      <c r="A607" t="s">
        <v>3174</v>
      </c>
      <c r="B607">
        <v>0</v>
      </c>
      <c r="C607">
        <v>0</v>
      </c>
      <c r="D607">
        <v>0</v>
      </c>
      <c r="E607">
        <v>2</v>
      </c>
      <c r="F607">
        <v>1</v>
      </c>
      <c r="G607">
        <v>0</v>
      </c>
      <c r="H607">
        <v>0</v>
      </c>
      <c r="I607">
        <v>2</v>
      </c>
      <c r="J607">
        <v>3</v>
      </c>
      <c r="K607">
        <v>2</v>
      </c>
      <c r="L607">
        <v>0</v>
      </c>
      <c r="M607">
        <v>0</v>
      </c>
      <c r="N607">
        <v>-0.38155380999999999</v>
      </c>
      <c r="O607">
        <v>-3.6842260000000002E-2</v>
      </c>
      <c r="S607" t="s">
        <v>4752</v>
      </c>
    </row>
    <row r="608" spans="1:19">
      <c r="A608" t="s">
        <v>3175</v>
      </c>
      <c r="B608">
        <v>1</v>
      </c>
      <c r="C608">
        <v>1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1</v>
      </c>
      <c r="J608">
        <v>3</v>
      </c>
      <c r="K608">
        <v>3</v>
      </c>
      <c r="L608">
        <v>0</v>
      </c>
      <c r="M608">
        <v>20</v>
      </c>
      <c r="S608" t="s">
        <v>4753</v>
      </c>
    </row>
    <row r="609" spans="1:19">
      <c r="A609" t="s">
        <v>3176</v>
      </c>
      <c r="B609">
        <v>0</v>
      </c>
      <c r="C609">
        <v>0</v>
      </c>
      <c r="D609">
        <v>0</v>
      </c>
      <c r="E609">
        <v>2</v>
      </c>
      <c r="F609">
        <v>1</v>
      </c>
      <c r="G609">
        <v>0</v>
      </c>
      <c r="H609">
        <v>0</v>
      </c>
      <c r="I609">
        <v>1</v>
      </c>
      <c r="J609">
        <v>3</v>
      </c>
      <c r="K609">
        <v>2</v>
      </c>
      <c r="L609">
        <v>0</v>
      </c>
      <c r="M609">
        <v>1</v>
      </c>
      <c r="S609" t="s">
        <v>4754</v>
      </c>
    </row>
    <row r="610" spans="1:19">
      <c r="A610" t="s">
        <v>3177</v>
      </c>
      <c r="B610">
        <v>0</v>
      </c>
      <c r="C610">
        <v>1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3</v>
      </c>
      <c r="J610">
        <v>3</v>
      </c>
      <c r="K610">
        <v>2</v>
      </c>
      <c r="L610">
        <v>0</v>
      </c>
      <c r="M610">
        <v>4</v>
      </c>
      <c r="P610" t="s">
        <v>341</v>
      </c>
      <c r="Q610" t="s">
        <v>7685</v>
      </c>
      <c r="S610" t="s">
        <v>4755</v>
      </c>
    </row>
    <row r="611" spans="1:19">
      <c r="A611" t="s">
        <v>3178</v>
      </c>
      <c r="B611">
        <v>0</v>
      </c>
      <c r="C611">
        <v>1</v>
      </c>
      <c r="D611">
        <v>1</v>
      </c>
      <c r="E611">
        <v>0</v>
      </c>
      <c r="F611">
        <v>0</v>
      </c>
      <c r="G611">
        <v>1</v>
      </c>
      <c r="H611">
        <v>0</v>
      </c>
      <c r="I611">
        <v>2</v>
      </c>
      <c r="J611">
        <v>3</v>
      </c>
      <c r="K611">
        <v>2</v>
      </c>
      <c r="L611">
        <v>0</v>
      </c>
      <c r="M611">
        <v>41</v>
      </c>
      <c r="P611" t="s">
        <v>1808</v>
      </c>
      <c r="Q611" t="s">
        <v>7630</v>
      </c>
      <c r="R611" t="s">
        <v>1837</v>
      </c>
      <c r="S611" t="s">
        <v>7772</v>
      </c>
    </row>
    <row r="612" spans="1:19">
      <c r="A612" t="s">
        <v>3179</v>
      </c>
      <c r="B612">
        <v>0</v>
      </c>
      <c r="C612">
        <v>3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2</v>
      </c>
      <c r="J612">
        <v>3</v>
      </c>
      <c r="K612">
        <v>1</v>
      </c>
      <c r="L612">
        <v>1</v>
      </c>
      <c r="M612">
        <v>2</v>
      </c>
      <c r="S612" t="s">
        <v>4756</v>
      </c>
    </row>
    <row r="613" spans="1:19">
      <c r="A613" t="s">
        <v>3180</v>
      </c>
      <c r="B613">
        <v>1</v>
      </c>
      <c r="C613">
        <v>0</v>
      </c>
      <c r="D613">
        <v>1</v>
      </c>
      <c r="E613">
        <v>1</v>
      </c>
      <c r="F613">
        <v>0</v>
      </c>
      <c r="G613">
        <v>0</v>
      </c>
      <c r="H613">
        <v>0</v>
      </c>
      <c r="I613">
        <v>3</v>
      </c>
      <c r="J613">
        <v>3</v>
      </c>
      <c r="K613">
        <v>3</v>
      </c>
      <c r="L613">
        <v>0</v>
      </c>
      <c r="M613">
        <v>37</v>
      </c>
      <c r="P613" t="s">
        <v>2453</v>
      </c>
      <c r="Q613" t="s">
        <v>7599</v>
      </c>
      <c r="S613" t="s">
        <v>4757</v>
      </c>
    </row>
    <row r="614" spans="1:19">
      <c r="A614" t="s">
        <v>3181</v>
      </c>
      <c r="B614">
        <v>0</v>
      </c>
      <c r="C614">
        <v>1</v>
      </c>
      <c r="D614">
        <v>2</v>
      </c>
      <c r="E614">
        <v>0</v>
      </c>
      <c r="F614">
        <v>0</v>
      </c>
      <c r="G614">
        <v>0</v>
      </c>
      <c r="H614">
        <v>0</v>
      </c>
      <c r="I614">
        <v>2</v>
      </c>
      <c r="J614">
        <v>3</v>
      </c>
      <c r="K614">
        <v>2</v>
      </c>
      <c r="L614">
        <v>0</v>
      </c>
      <c r="M614">
        <v>139</v>
      </c>
      <c r="S614" t="s">
        <v>4758</v>
      </c>
    </row>
    <row r="615" spans="1:19">
      <c r="A615" t="s">
        <v>3182</v>
      </c>
      <c r="B615">
        <v>1</v>
      </c>
      <c r="C615">
        <v>0</v>
      </c>
      <c r="D615">
        <v>2</v>
      </c>
      <c r="E615">
        <v>0</v>
      </c>
      <c r="F615">
        <v>0</v>
      </c>
      <c r="G615">
        <v>0</v>
      </c>
      <c r="H615">
        <v>0</v>
      </c>
      <c r="I615">
        <v>2</v>
      </c>
      <c r="J615">
        <v>3</v>
      </c>
      <c r="K615">
        <v>2</v>
      </c>
      <c r="L615">
        <v>0</v>
      </c>
      <c r="M615">
        <v>24</v>
      </c>
      <c r="P615" t="s">
        <v>19</v>
      </c>
      <c r="Q615" t="s">
        <v>7637</v>
      </c>
      <c r="S615" t="s">
        <v>4759</v>
      </c>
    </row>
    <row r="616" spans="1:19">
      <c r="A616" t="s">
        <v>3183</v>
      </c>
      <c r="B616">
        <v>1</v>
      </c>
      <c r="C616">
        <v>1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2</v>
      </c>
      <c r="J616">
        <v>3</v>
      </c>
      <c r="K616">
        <v>3</v>
      </c>
      <c r="L616">
        <v>0</v>
      </c>
      <c r="M616">
        <v>81</v>
      </c>
      <c r="P616" t="s">
        <v>17</v>
      </c>
      <c r="Q616" t="s">
        <v>7539</v>
      </c>
      <c r="S616" t="s">
        <v>4760</v>
      </c>
    </row>
    <row r="617" spans="1:19">
      <c r="A617" t="s">
        <v>3184</v>
      </c>
      <c r="B617">
        <v>0</v>
      </c>
      <c r="C617">
        <v>0</v>
      </c>
      <c r="D617">
        <v>0</v>
      </c>
      <c r="E617">
        <v>1</v>
      </c>
      <c r="F617">
        <v>2</v>
      </c>
      <c r="G617">
        <v>0</v>
      </c>
      <c r="H617">
        <v>0</v>
      </c>
      <c r="I617">
        <v>3</v>
      </c>
      <c r="J617">
        <v>3</v>
      </c>
      <c r="K617">
        <v>2</v>
      </c>
      <c r="L617">
        <v>0</v>
      </c>
      <c r="M617">
        <v>223</v>
      </c>
      <c r="P617" t="s">
        <v>0</v>
      </c>
      <c r="Q617" t="s">
        <v>7649</v>
      </c>
      <c r="S617" t="s">
        <v>4761</v>
      </c>
    </row>
    <row r="618" spans="1:19">
      <c r="A618" t="s">
        <v>3185</v>
      </c>
      <c r="B618">
        <v>0</v>
      </c>
      <c r="C618">
        <v>0</v>
      </c>
      <c r="D618">
        <v>1</v>
      </c>
      <c r="E618">
        <v>1</v>
      </c>
      <c r="F618">
        <v>1</v>
      </c>
      <c r="G618">
        <v>0</v>
      </c>
      <c r="H618">
        <v>0</v>
      </c>
      <c r="I618">
        <v>3</v>
      </c>
      <c r="J618">
        <v>3</v>
      </c>
      <c r="K618">
        <v>3</v>
      </c>
      <c r="L618">
        <v>0</v>
      </c>
      <c r="M618">
        <v>36</v>
      </c>
      <c r="P618" t="s">
        <v>293</v>
      </c>
      <c r="Q618" t="s">
        <v>7572</v>
      </c>
      <c r="S618" t="s">
        <v>4762</v>
      </c>
    </row>
    <row r="619" spans="1:19">
      <c r="A619" t="s">
        <v>3186</v>
      </c>
      <c r="B619">
        <v>1</v>
      </c>
      <c r="C619">
        <v>1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2</v>
      </c>
      <c r="J619">
        <v>3</v>
      </c>
      <c r="K619">
        <v>3</v>
      </c>
      <c r="L619">
        <v>0</v>
      </c>
      <c r="M619">
        <v>45</v>
      </c>
      <c r="S619" t="s">
        <v>4763</v>
      </c>
    </row>
    <row r="620" spans="1:19">
      <c r="A620" t="s">
        <v>3187</v>
      </c>
      <c r="B620">
        <v>1</v>
      </c>
      <c r="C620">
        <v>1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1</v>
      </c>
      <c r="J620">
        <v>3</v>
      </c>
      <c r="K620">
        <v>3</v>
      </c>
      <c r="L620">
        <v>0</v>
      </c>
      <c r="M620">
        <v>21</v>
      </c>
      <c r="S620" t="s">
        <v>4764</v>
      </c>
    </row>
    <row r="621" spans="1:19">
      <c r="A621" t="s">
        <v>3188</v>
      </c>
      <c r="B621">
        <v>1</v>
      </c>
      <c r="C621">
        <v>2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3</v>
      </c>
      <c r="J621">
        <v>3</v>
      </c>
      <c r="K621">
        <v>2</v>
      </c>
      <c r="L621">
        <v>0</v>
      </c>
      <c r="M621">
        <v>2</v>
      </c>
      <c r="S621" t="s">
        <v>4765</v>
      </c>
    </row>
    <row r="622" spans="1:19">
      <c r="A622" t="s">
        <v>3189</v>
      </c>
      <c r="B622">
        <v>0</v>
      </c>
      <c r="C622">
        <v>3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2</v>
      </c>
      <c r="J622">
        <v>3</v>
      </c>
      <c r="K622">
        <v>1</v>
      </c>
      <c r="L622">
        <v>0</v>
      </c>
      <c r="M622">
        <v>0</v>
      </c>
      <c r="N622">
        <v>2.3262828999999998</v>
      </c>
      <c r="O622">
        <v>3.5985916900000001</v>
      </c>
      <c r="S622" t="s">
        <v>4766</v>
      </c>
    </row>
    <row r="623" spans="1:19">
      <c r="A623" t="s">
        <v>3190</v>
      </c>
      <c r="B623">
        <v>0</v>
      </c>
      <c r="C623">
        <v>2</v>
      </c>
      <c r="D623">
        <v>0</v>
      </c>
      <c r="E623">
        <v>1</v>
      </c>
      <c r="F623">
        <v>0</v>
      </c>
      <c r="G623">
        <v>0</v>
      </c>
      <c r="H623">
        <v>0</v>
      </c>
      <c r="I623">
        <v>2</v>
      </c>
      <c r="J623">
        <v>3</v>
      </c>
      <c r="K623">
        <v>2</v>
      </c>
      <c r="L623">
        <v>0</v>
      </c>
      <c r="M623">
        <v>0</v>
      </c>
      <c r="N623">
        <v>1.42375644</v>
      </c>
      <c r="O623">
        <v>2.38688155</v>
      </c>
      <c r="S623" t="s">
        <v>4767</v>
      </c>
    </row>
    <row r="624" spans="1:19">
      <c r="A624" t="s">
        <v>3191</v>
      </c>
      <c r="B624">
        <v>1</v>
      </c>
      <c r="C624">
        <v>1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2</v>
      </c>
      <c r="J624">
        <v>3</v>
      </c>
      <c r="K624">
        <v>3</v>
      </c>
      <c r="L624">
        <v>0</v>
      </c>
      <c r="M624">
        <v>21</v>
      </c>
      <c r="S624" t="s">
        <v>4768</v>
      </c>
    </row>
    <row r="625" spans="1:19">
      <c r="A625" t="s">
        <v>3192</v>
      </c>
      <c r="B625">
        <v>0</v>
      </c>
      <c r="C625">
        <v>0</v>
      </c>
      <c r="D625">
        <v>0</v>
      </c>
      <c r="E625">
        <v>1</v>
      </c>
      <c r="F625">
        <v>2</v>
      </c>
      <c r="G625">
        <v>0</v>
      </c>
      <c r="H625">
        <v>0</v>
      </c>
      <c r="I625">
        <v>1</v>
      </c>
      <c r="J625">
        <v>3</v>
      </c>
      <c r="K625">
        <v>2</v>
      </c>
      <c r="L625">
        <v>0</v>
      </c>
      <c r="M625">
        <v>0</v>
      </c>
      <c r="N625">
        <v>-0.38181111000000001</v>
      </c>
      <c r="O625">
        <v>-3.71458E-2</v>
      </c>
      <c r="S625" t="s">
        <v>4769</v>
      </c>
    </row>
    <row r="626" spans="1:19">
      <c r="A626" t="s">
        <v>3193</v>
      </c>
      <c r="B626">
        <v>0</v>
      </c>
      <c r="C626">
        <v>0</v>
      </c>
      <c r="D626">
        <v>1</v>
      </c>
      <c r="E626">
        <v>1</v>
      </c>
      <c r="F626">
        <v>1</v>
      </c>
      <c r="G626">
        <v>0</v>
      </c>
      <c r="H626">
        <v>0</v>
      </c>
      <c r="I626">
        <v>1</v>
      </c>
      <c r="J626">
        <v>3</v>
      </c>
      <c r="K626">
        <v>3</v>
      </c>
      <c r="L626">
        <v>0</v>
      </c>
      <c r="M626">
        <v>30</v>
      </c>
      <c r="S626" t="s">
        <v>4770</v>
      </c>
    </row>
    <row r="627" spans="1:19">
      <c r="A627" t="s">
        <v>3194</v>
      </c>
      <c r="B627">
        <v>0</v>
      </c>
      <c r="C627">
        <v>1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1</v>
      </c>
      <c r="J627">
        <v>3</v>
      </c>
      <c r="K627">
        <v>2</v>
      </c>
      <c r="L627">
        <v>0</v>
      </c>
      <c r="M627">
        <v>21</v>
      </c>
      <c r="S627" t="s">
        <v>4771</v>
      </c>
    </row>
    <row r="628" spans="1:19">
      <c r="A628" t="s">
        <v>3195</v>
      </c>
      <c r="B628">
        <v>1</v>
      </c>
      <c r="C628">
        <v>1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2</v>
      </c>
      <c r="J628">
        <v>3</v>
      </c>
      <c r="K628">
        <v>3</v>
      </c>
      <c r="L628">
        <v>0</v>
      </c>
      <c r="M628">
        <v>21</v>
      </c>
      <c r="S628" t="s">
        <v>4772</v>
      </c>
    </row>
    <row r="629" spans="1:19">
      <c r="A629" t="s">
        <v>3196</v>
      </c>
      <c r="B629">
        <v>0</v>
      </c>
      <c r="C629">
        <v>0</v>
      </c>
      <c r="D629">
        <v>0</v>
      </c>
      <c r="E629">
        <v>2</v>
      </c>
      <c r="F629">
        <v>1</v>
      </c>
      <c r="G629">
        <v>0</v>
      </c>
      <c r="H629">
        <v>0</v>
      </c>
      <c r="I629">
        <v>1</v>
      </c>
      <c r="J629">
        <v>3</v>
      </c>
      <c r="K629">
        <v>2</v>
      </c>
      <c r="L629">
        <v>0</v>
      </c>
      <c r="M629">
        <v>0</v>
      </c>
      <c r="N629">
        <v>-0.38155380999999999</v>
      </c>
      <c r="O629">
        <v>-3.6842260000000002E-2</v>
      </c>
      <c r="S629" t="s">
        <v>4773</v>
      </c>
    </row>
    <row r="630" spans="1:19">
      <c r="A630" t="s">
        <v>3197</v>
      </c>
      <c r="B630">
        <v>0</v>
      </c>
      <c r="C630">
        <v>0</v>
      </c>
      <c r="D630">
        <v>0</v>
      </c>
      <c r="E630">
        <v>2</v>
      </c>
      <c r="F630">
        <v>1</v>
      </c>
      <c r="G630">
        <v>0</v>
      </c>
      <c r="H630">
        <v>0</v>
      </c>
      <c r="I630">
        <v>1</v>
      </c>
      <c r="J630">
        <v>3</v>
      </c>
      <c r="K630">
        <v>2</v>
      </c>
      <c r="L630">
        <v>0</v>
      </c>
      <c r="M630">
        <v>4</v>
      </c>
      <c r="S630" t="s">
        <v>4774</v>
      </c>
    </row>
    <row r="631" spans="1:19">
      <c r="A631" t="s">
        <v>3198</v>
      </c>
      <c r="B631">
        <v>0</v>
      </c>
      <c r="C631">
        <v>0</v>
      </c>
      <c r="D631">
        <v>0</v>
      </c>
      <c r="E631">
        <v>2</v>
      </c>
      <c r="F631">
        <v>1</v>
      </c>
      <c r="G631">
        <v>0</v>
      </c>
      <c r="H631">
        <v>0</v>
      </c>
      <c r="I631">
        <v>1</v>
      </c>
      <c r="J631">
        <v>3</v>
      </c>
      <c r="K631">
        <v>2</v>
      </c>
      <c r="L631">
        <v>0</v>
      </c>
      <c r="M631">
        <v>44</v>
      </c>
      <c r="S631" t="s">
        <v>4775</v>
      </c>
    </row>
    <row r="632" spans="1:19">
      <c r="A632" t="s">
        <v>3199</v>
      </c>
      <c r="B632">
        <v>0</v>
      </c>
      <c r="C632">
        <v>0</v>
      </c>
      <c r="D632">
        <v>0</v>
      </c>
      <c r="E632">
        <v>2</v>
      </c>
      <c r="F632">
        <v>1</v>
      </c>
      <c r="G632">
        <v>0</v>
      </c>
      <c r="H632">
        <v>0</v>
      </c>
      <c r="I632">
        <v>3</v>
      </c>
      <c r="J632">
        <v>3</v>
      </c>
      <c r="K632">
        <v>2</v>
      </c>
      <c r="L632">
        <v>0</v>
      </c>
      <c r="M632">
        <v>0</v>
      </c>
      <c r="N632">
        <v>-0.38155380999999999</v>
      </c>
      <c r="O632">
        <v>-3.6842260000000002E-2</v>
      </c>
      <c r="S632" t="s">
        <v>4776</v>
      </c>
    </row>
    <row r="633" spans="1:19">
      <c r="A633" t="s">
        <v>3200</v>
      </c>
      <c r="B633">
        <v>1</v>
      </c>
      <c r="C633">
        <v>1</v>
      </c>
      <c r="D633">
        <v>1</v>
      </c>
      <c r="E633">
        <v>0</v>
      </c>
      <c r="F633">
        <v>0</v>
      </c>
      <c r="G633">
        <v>0</v>
      </c>
      <c r="H633">
        <v>0</v>
      </c>
      <c r="I633">
        <v>2</v>
      </c>
      <c r="J633">
        <v>3</v>
      </c>
      <c r="K633">
        <v>3</v>
      </c>
      <c r="L633">
        <v>0</v>
      </c>
      <c r="M633">
        <v>57</v>
      </c>
      <c r="S633" t="s">
        <v>4777</v>
      </c>
    </row>
    <row r="634" spans="1:19">
      <c r="A634" t="s">
        <v>3201</v>
      </c>
      <c r="B634">
        <v>1</v>
      </c>
      <c r="C634">
        <v>1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3</v>
      </c>
      <c r="J634">
        <v>3</v>
      </c>
      <c r="K634">
        <v>3</v>
      </c>
      <c r="L634">
        <v>0</v>
      </c>
      <c r="M634">
        <v>18</v>
      </c>
      <c r="P634" t="s">
        <v>4138</v>
      </c>
      <c r="Q634" t="s">
        <v>7721</v>
      </c>
      <c r="S634" t="s">
        <v>4778</v>
      </c>
    </row>
    <row r="635" spans="1:19">
      <c r="A635" t="s">
        <v>3202</v>
      </c>
      <c r="B635">
        <v>1</v>
      </c>
      <c r="C635">
        <v>1</v>
      </c>
      <c r="D635">
        <v>1</v>
      </c>
      <c r="E635">
        <v>0</v>
      </c>
      <c r="F635">
        <v>0</v>
      </c>
      <c r="G635">
        <v>0</v>
      </c>
      <c r="H635">
        <v>0</v>
      </c>
      <c r="I635">
        <v>3</v>
      </c>
      <c r="J635">
        <v>3</v>
      </c>
      <c r="K635">
        <v>3</v>
      </c>
      <c r="L635">
        <v>0</v>
      </c>
      <c r="M635">
        <v>18</v>
      </c>
      <c r="S635" t="s">
        <v>4779</v>
      </c>
    </row>
    <row r="636" spans="1:19">
      <c r="A636" t="s">
        <v>3203</v>
      </c>
      <c r="B636">
        <v>1</v>
      </c>
      <c r="C636">
        <v>1</v>
      </c>
      <c r="D636">
        <v>1</v>
      </c>
      <c r="E636">
        <v>0</v>
      </c>
      <c r="F636">
        <v>0</v>
      </c>
      <c r="G636">
        <v>0</v>
      </c>
      <c r="H636">
        <v>0</v>
      </c>
      <c r="I636">
        <v>1</v>
      </c>
      <c r="J636">
        <v>3</v>
      </c>
      <c r="K636">
        <v>3</v>
      </c>
      <c r="L636">
        <v>0</v>
      </c>
      <c r="M636">
        <v>14</v>
      </c>
      <c r="S636" t="s">
        <v>4780</v>
      </c>
    </row>
    <row r="637" spans="1:19">
      <c r="A637" t="s">
        <v>3204</v>
      </c>
      <c r="B637">
        <v>0</v>
      </c>
      <c r="C637">
        <v>0</v>
      </c>
      <c r="D637">
        <v>0</v>
      </c>
      <c r="E637">
        <v>1</v>
      </c>
      <c r="F637">
        <v>1</v>
      </c>
      <c r="G637">
        <v>1</v>
      </c>
      <c r="H637">
        <v>0</v>
      </c>
      <c r="I637">
        <v>2</v>
      </c>
      <c r="J637">
        <v>3</v>
      </c>
      <c r="K637">
        <v>2</v>
      </c>
      <c r="L637">
        <v>0</v>
      </c>
      <c r="M637">
        <v>4</v>
      </c>
      <c r="R637" t="s">
        <v>4162</v>
      </c>
      <c r="S637" t="s">
        <v>7771</v>
      </c>
    </row>
    <row r="638" spans="1:19">
      <c r="A638" t="s">
        <v>3205</v>
      </c>
      <c r="B638">
        <v>0</v>
      </c>
      <c r="C638">
        <v>0</v>
      </c>
      <c r="D638">
        <v>0</v>
      </c>
      <c r="E638">
        <v>2</v>
      </c>
      <c r="F638">
        <v>1</v>
      </c>
      <c r="G638">
        <v>0</v>
      </c>
      <c r="H638">
        <v>0</v>
      </c>
      <c r="I638">
        <v>3</v>
      </c>
      <c r="J638">
        <v>3</v>
      </c>
      <c r="K638">
        <v>2</v>
      </c>
      <c r="L638">
        <v>0</v>
      </c>
      <c r="M638">
        <v>0</v>
      </c>
      <c r="N638">
        <v>-0.38155380999999999</v>
      </c>
      <c r="O638">
        <v>-3.6842260000000002E-2</v>
      </c>
      <c r="S638" t="s">
        <v>4781</v>
      </c>
    </row>
    <row r="639" spans="1:19">
      <c r="A639" t="s">
        <v>3206</v>
      </c>
      <c r="B639">
        <v>0</v>
      </c>
      <c r="C639">
        <v>0</v>
      </c>
      <c r="D639">
        <v>0</v>
      </c>
      <c r="E639">
        <v>2</v>
      </c>
      <c r="F639">
        <v>1</v>
      </c>
      <c r="G639">
        <v>0</v>
      </c>
      <c r="H639">
        <v>0</v>
      </c>
      <c r="I639">
        <v>3</v>
      </c>
      <c r="J639">
        <v>3</v>
      </c>
      <c r="K639">
        <v>2</v>
      </c>
      <c r="L639">
        <v>0</v>
      </c>
      <c r="M639">
        <v>0</v>
      </c>
      <c r="N639">
        <v>-0.38155380999999999</v>
      </c>
      <c r="O639">
        <v>-3.6842260000000002E-2</v>
      </c>
      <c r="P639" t="s">
        <v>1711</v>
      </c>
      <c r="Q639" t="s">
        <v>7523</v>
      </c>
      <c r="S639" t="s">
        <v>4782</v>
      </c>
    </row>
    <row r="640" spans="1:19">
      <c r="A640" t="s">
        <v>3207</v>
      </c>
      <c r="B640">
        <v>0</v>
      </c>
      <c r="C640">
        <v>0</v>
      </c>
      <c r="D640">
        <v>0</v>
      </c>
      <c r="E640">
        <v>1</v>
      </c>
      <c r="F640">
        <v>2</v>
      </c>
      <c r="G640">
        <v>0</v>
      </c>
      <c r="H640">
        <v>0</v>
      </c>
      <c r="I640">
        <v>3</v>
      </c>
      <c r="J640">
        <v>3</v>
      </c>
      <c r="K640">
        <v>2</v>
      </c>
      <c r="L640">
        <v>0</v>
      </c>
      <c r="M640">
        <v>1</v>
      </c>
      <c r="P640" t="s">
        <v>762</v>
      </c>
      <c r="Q640" t="s">
        <v>7714</v>
      </c>
      <c r="S640" t="s">
        <v>4783</v>
      </c>
    </row>
    <row r="641" spans="1:19">
      <c r="A641" t="s">
        <v>3208</v>
      </c>
      <c r="B641">
        <v>0</v>
      </c>
      <c r="C641">
        <v>0</v>
      </c>
      <c r="D641">
        <v>0</v>
      </c>
      <c r="E641">
        <v>2</v>
      </c>
      <c r="F641">
        <v>1</v>
      </c>
      <c r="G641">
        <v>0</v>
      </c>
      <c r="H641">
        <v>0</v>
      </c>
      <c r="I641">
        <v>2</v>
      </c>
      <c r="J641">
        <v>3</v>
      </c>
      <c r="K641">
        <v>2</v>
      </c>
      <c r="L641">
        <v>0</v>
      </c>
      <c r="M641">
        <v>50</v>
      </c>
      <c r="P641" t="s">
        <v>1785</v>
      </c>
      <c r="Q641" t="s">
        <v>7576</v>
      </c>
      <c r="S641" t="s">
        <v>4784</v>
      </c>
    </row>
    <row r="642" spans="1:19">
      <c r="A642" t="s">
        <v>3209</v>
      </c>
      <c r="B642">
        <v>0</v>
      </c>
      <c r="C642">
        <v>0</v>
      </c>
      <c r="D642">
        <v>0</v>
      </c>
      <c r="E642">
        <v>1</v>
      </c>
      <c r="F642">
        <v>2</v>
      </c>
      <c r="G642">
        <v>0</v>
      </c>
      <c r="H642">
        <v>0</v>
      </c>
      <c r="I642">
        <v>1</v>
      </c>
      <c r="J642">
        <v>3</v>
      </c>
      <c r="K642">
        <v>2</v>
      </c>
      <c r="L642">
        <v>0</v>
      </c>
      <c r="M642">
        <v>16</v>
      </c>
      <c r="S642" t="s">
        <v>4785</v>
      </c>
    </row>
    <row r="643" spans="1:19">
      <c r="A643" t="s">
        <v>3210</v>
      </c>
      <c r="B643">
        <v>1</v>
      </c>
      <c r="C643">
        <v>1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3</v>
      </c>
      <c r="J643">
        <v>3</v>
      </c>
      <c r="K643">
        <v>3</v>
      </c>
      <c r="L643">
        <v>0</v>
      </c>
      <c r="M643">
        <v>20</v>
      </c>
      <c r="S643" t="s">
        <v>4786</v>
      </c>
    </row>
    <row r="644" spans="1:19">
      <c r="A644" t="s">
        <v>3211</v>
      </c>
      <c r="B644">
        <v>0</v>
      </c>
      <c r="C644">
        <v>1</v>
      </c>
      <c r="D644">
        <v>1</v>
      </c>
      <c r="E644">
        <v>1</v>
      </c>
      <c r="F644">
        <v>0</v>
      </c>
      <c r="G644">
        <v>0</v>
      </c>
      <c r="H644">
        <v>0</v>
      </c>
      <c r="I644">
        <v>3</v>
      </c>
      <c r="J644">
        <v>3</v>
      </c>
      <c r="K644">
        <v>3</v>
      </c>
      <c r="L644">
        <v>0</v>
      </c>
      <c r="M644">
        <v>56</v>
      </c>
      <c r="P644" t="s">
        <v>1074</v>
      </c>
      <c r="Q644" t="s">
        <v>7582</v>
      </c>
      <c r="S644" t="s">
        <v>4787</v>
      </c>
    </row>
    <row r="645" spans="1:19">
      <c r="A645" t="s">
        <v>3212</v>
      </c>
      <c r="B645">
        <v>1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2</v>
      </c>
      <c r="J645">
        <v>3</v>
      </c>
      <c r="K645">
        <v>3</v>
      </c>
      <c r="L645">
        <v>1</v>
      </c>
      <c r="M645">
        <v>87</v>
      </c>
      <c r="S645" t="s">
        <v>4788</v>
      </c>
    </row>
    <row r="646" spans="1:19">
      <c r="A646" t="s">
        <v>3213</v>
      </c>
      <c r="B646">
        <v>1</v>
      </c>
      <c r="C646">
        <v>1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3</v>
      </c>
      <c r="J646">
        <v>3</v>
      </c>
      <c r="K646">
        <v>3</v>
      </c>
      <c r="L646">
        <v>0</v>
      </c>
      <c r="M646">
        <v>32</v>
      </c>
      <c r="P646" t="s">
        <v>6</v>
      </c>
      <c r="Q646" t="s">
        <v>7735</v>
      </c>
      <c r="S646" t="s">
        <v>4789</v>
      </c>
    </row>
    <row r="647" spans="1:19">
      <c r="A647" t="s">
        <v>3214</v>
      </c>
      <c r="B647">
        <v>0</v>
      </c>
      <c r="C647">
        <v>0</v>
      </c>
      <c r="D647">
        <v>0</v>
      </c>
      <c r="E647">
        <v>1</v>
      </c>
      <c r="F647">
        <v>2</v>
      </c>
      <c r="G647">
        <v>0</v>
      </c>
      <c r="H647">
        <v>0</v>
      </c>
      <c r="I647">
        <v>3</v>
      </c>
      <c r="J647">
        <v>3</v>
      </c>
      <c r="K647">
        <v>2</v>
      </c>
      <c r="L647">
        <v>0</v>
      </c>
      <c r="M647">
        <v>98</v>
      </c>
      <c r="P647" t="s">
        <v>16</v>
      </c>
      <c r="Q647" t="s">
        <v>7595</v>
      </c>
      <c r="S647" t="s">
        <v>4790</v>
      </c>
    </row>
    <row r="648" spans="1:19">
      <c r="A648" t="s">
        <v>3215</v>
      </c>
      <c r="B648">
        <v>1</v>
      </c>
      <c r="C648">
        <v>1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3</v>
      </c>
      <c r="J648">
        <v>3</v>
      </c>
      <c r="K648">
        <v>3</v>
      </c>
      <c r="L648">
        <v>0</v>
      </c>
      <c r="M648">
        <v>24</v>
      </c>
      <c r="S648" t="s">
        <v>4791</v>
      </c>
    </row>
    <row r="649" spans="1:19">
      <c r="A649" t="s">
        <v>3216</v>
      </c>
      <c r="B649">
        <v>0</v>
      </c>
      <c r="C649">
        <v>0</v>
      </c>
      <c r="D649">
        <v>0</v>
      </c>
      <c r="E649">
        <v>2</v>
      </c>
      <c r="F649">
        <v>1</v>
      </c>
      <c r="G649">
        <v>0</v>
      </c>
      <c r="H649">
        <v>0</v>
      </c>
      <c r="I649">
        <v>1</v>
      </c>
      <c r="J649">
        <v>3</v>
      </c>
      <c r="K649">
        <v>2</v>
      </c>
      <c r="L649">
        <v>0</v>
      </c>
      <c r="M649">
        <v>0</v>
      </c>
      <c r="N649">
        <v>-0.38155380999999999</v>
      </c>
      <c r="O649">
        <v>-3.6842260000000002E-2</v>
      </c>
      <c r="S649" t="s">
        <v>4792</v>
      </c>
    </row>
    <row r="650" spans="1:19">
      <c r="A650" t="s">
        <v>3217</v>
      </c>
      <c r="B650">
        <v>1</v>
      </c>
      <c r="C650">
        <v>1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3</v>
      </c>
      <c r="J650">
        <v>3</v>
      </c>
      <c r="K650">
        <v>3</v>
      </c>
      <c r="L650">
        <v>0</v>
      </c>
      <c r="M650">
        <v>53</v>
      </c>
      <c r="S650" t="s">
        <v>4793</v>
      </c>
    </row>
    <row r="651" spans="1:19">
      <c r="A651" t="s">
        <v>3218</v>
      </c>
      <c r="B651">
        <v>1</v>
      </c>
      <c r="C651">
        <v>1</v>
      </c>
      <c r="D651">
        <v>1</v>
      </c>
      <c r="E651">
        <v>0</v>
      </c>
      <c r="F651">
        <v>0</v>
      </c>
      <c r="G651">
        <v>0</v>
      </c>
      <c r="H651">
        <v>0</v>
      </c>
      <c r="I651">
        <v>3</v>
      </c>
      <c r="J651">
        <v>3</v>
      </c>
      <c r="K651">
        <v>3</v>
      </c>
      <c r="L651">
        <v>0</v>
      </c>
      <c r="M651">
        <v>21</v>
      </c>
      <c r="P651" t="s">
        <v>1523</v>
      </c>
      <c r="Q651" t="s">
        <v>7692</v>
      </c>
      <c r="S651" t="s">
        <v>4794</v>
      </c>
    </row>
    <row r="652" spans="1:19">
      <c r="A652" t="s">
        <v>3219</v>
      </c>
      <c r="B652">
        <v>0</v>
      </c>
      <c r="C652">
        <v>0</v>
      </c>
      <c r="D652">
        <v>0</v>
      </c>
      <c r="E652">
        <v>2</v>
      </c>
      <c r="F652">
        <v>1</v>
      </c>
      <c r="G652">
        <v>0</v>
      </c>
      <c r="H652">
        <v>0</v>
      </c>
      <c r="I652">
        <v>1</v>
      </c>
      <c r="J652">
        <v>3</v>
      </c>
      <c r="K652">
        <v>2</v>
      </c>
      <c r="L652">
        <v>0</v>
      </c>
      <c r="M652">
        <v>0</v>
      </c>
      <c r="N652">
        <v>-0.38155380999999999</v>
      </c>
      <c r="O652">
        <v>-3.6842260000000002E-2</v>
      </c>
      <c r="S652" t="s">
        <v>4795</v>
      </c>
    </row>
    <row r="653" spans="1:19">
      <c r="A653" t="s">
        <v>3220</v>
      </c>
      <c r="B653">
        <v>1</v>
      </c>
      <c r="C653">
        <v>1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2</v>
      </c>
      <c r="J653">
        <v>3</v>
      </c>
      <c r="K653">
        <v>3</v>
      </c>
      <c r="L653">
        <v>0</v>
      </c>
      <c r="M653">
        <v>29</v>
      </c>
      <c r="P653" t="s">
        <v>307</v>
      </c>
      <c r="Q653" t="s">
        <v>7581</v>
      </c>
      <c r="S653" t="s">
        <v>4796</v>
      </c>
    </row>
    <row r="654" spans="1:19">
      <c r="A654" t="s">
        <v>3221</v>
      </c>
      <c r="B654">
        <v>0</v>
      </c>
      <c r="C654">
        <v>0</v>
      </c>
      <c r="D654">
        <v>0</v>
      </c>
      <c r="E654">
        <v>2</v>
      </c>
      <c r="F654">
        <v>1</v>
      </c>
      <c r="G654">
        <v>0</v>
      </c>
      <c r="H654">
        <v>0</v>
      </c>
      <c r="I654">
        <v>2</v>
      </c>
      <c r="J654">
        <v>3</v>
      </c>
      <c r="K654">
        <v>2</v>
      </c>
      <c r="L654">
        <v>0</v>
      </c>
      <c r="M654">
        <v>0</v>
      </c>
      <c r="N654">
        <v>-0.38155380999999999</v>
      </c>
      <c r="O654">
        <v>-3.6842260000000002E-2</v>
      </c>
      <c r="P654" t="s">
        <v>307</v>
      </c>
      <c r="Q654" t="s">
        <v>7581</v>
      </c>
      <c r="S654" t="s">
        <v>4797</v>
      </c>
    </row>
    <row r="655" spans="1:19">
      <c r="A655" t="s">
        <v>3222</v>
      </c>
      <c r="B655">
        <v>1</v>
      </c>
      <c r="C655">
        <v>1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3</v>
      </c>
      <c r="J655">
        <v>3</v>
      </c>
      <c r="K655">
        <v>3</v>
      </c>
      <c r="L655">
        <v>0</v>
      </c>
      <c r="M655">
        <v>106</v>
      </c>
      <c r="P655" t="s">
        <v>307</v>
      </c>
      <c r="Q655" t="s">
        <v>7581</v>
      </c>
      <c r="S655" t="s">
        <v>4798</v>
      </c>
    </row>
    <row r="656" spans="1:19">
      <c r="A656" t="s">
        <v>3223</v>
      </c>
      <c r="B656">
        <v>1</v>
      </c>
      <c r="C656">
        <v>1</v>
      </c>
      <c r="D656">
        <v>1</v>
      </c>
      <c r="E656">
        <v>0</v>
      </c>
      <c r="F656">
        <v>0</v>
      </c>
      <c r="G656">
        <v>0</v>
      </c>
      <c r="H656">
        <v>0</v>
      </c>
      <c r="I656">
        <v>3</v>
      </c>
      <c r="J656">
        <v>3</v>
      </c>
      <c r="K656">
        <v>3</v>
      </c>
      <c r="L656">
        <v>0</v>
      </c>
      <c r="M656">
        <v>21</v>
      </c>
      <c r="S656" t="s">
        <v>4799</v>
      </c>
    </row>
    <row r="657" spans="1:19">
      <c r="A657" t="s">
        <v>3224</v>
      </c>
      <c r="B657">
        <v>1</v>
      </c>
      <c r="C657">
        <v>1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3</v>
      </c>
      <c r="J657">
        <v>3</v>
      </c>
      <c r="K657">
        <v>3</v>
      </c>
      <c r="L657">
        <v>0</v>
      </c>
      <c r="M657">
        <v>21</v>
      </c>
      <c r="P657" t="s">
        <v>858</v>
      </c>
      <c r="Q657" t="s">
        <v>7560</v>
      </c>
      <c r="S657" t="s">
        <v>4800</v>
      </c>
    </row>
    <row r="658" spans="1:19">
      <c r="A658" t="s">
        <v>3225</v>
      </c>
      <c r="B658">
        <v>1</v>
      </c>
      <c r="C658">
        <v>1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2</v>
      </c>
      <c r="J658">
        <v>3</v>
      </c>
      <c r="K658">
        <v>3</v>
      </c>
      <c r="L658">
        <v>0</v>
      </c>
      <c r="M658">
        <v>20</v>
      </c>
      <c r="P658" t="s">
        <v>1480</v>
      </c>
      <c r="Q658" t="s">
        <v>7686</v>
      </c>
      <c r="S658" t="s">
        <v>4801</v>
      </c>
    </row>
    <row r="659" spans="1:19">
      <c r="A659" t="s">
        <v>3226</v>
      </c>
      <c r="B659">
        <v>1</v>
      </c>
      <c r="C659">
        <v>1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3</v>
      </c>
      <c r="J659">
        <v>3</v>
      </c>
      <c r="K659">
        <v>3</v>
      </c>
      <c r="L659">
        <v>0</v>
      </c>
      <c r="M659">
        <v>21</v>
      </c>
      <c r="P659" t="s">
        <v>307</v>
      </c>
      <c r="Q659" t="s">
        <v>7581</v>
      </c>
      <c r="S659" t="s">
        <v>4802</v>
      </c>
    </row>
    <row r="660" spans="1:19">
      <c r="A660" t="s">
        <v>3227</v>
      </c>
      <c r="B660">
        <v>1</v>
      </c>
      <c r="C660">
        <v>1</v>
      </c>
      <c r="D660">
        <v>1</v>
      </c>
      <c r="E660">
        <v>0</v>
      </c>
      <c r="F660">
        <v>0</v>
      </c>
      <c r="G660">
        <v>0</v>
      </c>
      <c r="H660">
        <v>0</v>
      </c>
      <c r="I660">
        <v>3</v>
      </c>
      <c r="J660">
        <v>3</v>
      </c>
      <c r="K660">
        <v>3</v>
      </c>
      <c r="L660">
        <v>0</v>
      </c>
      <c r="M660">
        <v>8</v>
      </c>
      <c r="S660" t="s">
        <v>4803</v>
      </c>
    </row>
    <row r="661" spans="1:19">
      <c r="A661" t="s">
        <v>3228</v>
      </c>
      <c r="B661">
        <v>0</v>
      </c>
      <c r="C661">
        <v>0</v>
      </c>
      <c r="D661">
        <v>0</v>
      </c>
      <c r="E661">
        <v>1</v>
      </c>
      <c r="F661">
        <v>2</v>
      </c>
      <c r="G661">
        <v>0</v>
      </c>
      <c r="H661">
        <v>0</v>
      </c>
      <c r="I661">
        <v>1</v>
      </c>
      <c r="J661">
        <v>3</v>
      </c>
      <c r="K661">
        <v>2</v>
      </c>
      <c r="L661">
        <v>0</v>
      </c>
      <c r="M661">
        <v>0</v>
      </c>
      <c r="N661">
        <v>-0.38181111000000001</v>
      </c>
      <c r="O661">
        <v>-3.71458E-2</v>
      </c>
      <c r="S661" t="s">
        <v>4804</v>
      </c>
    </row>
    <row r="662" spans="1:19">
      <c r="A662" t="s">
        <v>3229</v>
      </c>
      <c r="B662">
        <v>0</v>
      </c>
      <c r="C662">
        <v>0</v>
      </c>
      <c r="D662">
        <v>0</v>
      </c>
      <c r="E662">
        <v>1</v>
      </c>
      <c r="F662">
        <v>2</v>
      </c>
      <c r="G662">
        <v>0</v>
      </c>
      <c r="H662">
        <v>0</v>
      </c>
      <c r="I662">
        <v>1</v>
      </c>
      <c r="J662">
        <v>3</v>
      </c>
      <c r="K662">
        <v>2</v>
      </c>
      <c r="L662">
        <v>0</v>
      </c>
      <c r="M662">
        <v>14</v>
      </c>
      <c r="S662" t="s">
        <v>4805</v>
      </c>
    </row>
    <row r="663" spans="1:19">
      <c r="A663" t="s">
        <v>3230</v>
      </c>
      <c r="B663">
        <v>0</v>
      </c>
      <c r="C663">
        <v>0</v>
      </c>
      <c r="D663">
        <v>0</v>
      </c>
      <c r="E663">
        <v>2</v>
      </c>
      <c r="F663">
        <v>1</v>
      </c>
      <c r="G663">
        <v>0</v>
      </c>
      <c r="H663">
        <v>0</v>
      </c>
      <c r="I663">
        <v>3</v>
      </c>
      <c r="J663">
        <v>3</v>
      </c>
      <c r="K663">
        <v>2</v>
      </c>
      <c r="L663">
        <v>0</v>
      </c>
      <c r="M663">
        <v>4</v>
      </c>
      <c r="S663" t="s">
        <v>4806</v>
      </c>
    </row>
    <row r="664" spans="1:19">
      <c r="A664" t="s">
        <v>3231</v>
      </c>
      <c r="B664">
        <v>3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3</v>
      </c>
      <c r="J664">
        <v>3</v>
      </c>
      <c r="K664">
        <v>1</v>
      </c>
      <c r="L664">
        <v>0</v>
      </c>
      <c r="M664">
        <v>3</v>
      </c>
      <c r="P664" t="s">
        <v>4206</v>
      </c>
      <c r="Q664" t="s">
        <v>7591</v>
      </c>
      <c r="S664" t="s">
        <v>4807</v>
      </c>
    </row>
    <row r="665" spans="1:19">
      <c r="A665" t="s">
        <v>3232</v>
      </c>
      <c r="B665">
        <v>0</v>
      </c>
      <c r="C665">
        <v>0</v>
      </c>
      <c r="D665">
        <v>0</v>
      </c>
      <c r="E665">
        <v>1</v>
      </c>
      <c r="F665">
        <v>1</v>
      </c>
      <c r="G665">
        <v>1</v>
      </c>
      <c r="H665">
        <v>1</v>
      </c>
      <c r="I665">
        <v>1</v>
      </c>
      <c r="J665">
        <v>3</v>
      </c>
      <c r="K665">
        <v>2</v>
      </c>
      <c r="L665">
        <v>0</v>
      </c>
      <c r="M665">
        <v>12</v>
      </c>
      <c r="R665" t="s">
        <v>1973</v>
      </c>
      <c r="S665" t="s">
        <v>7770</v>
      </c>
    </row>
    <row r="666" spans="1:19">
      <c r="A666" t="s">
        <v>3233</v>
      </c>
      <c r="B666">
        <v>0</v>
      </c>
      <c r="C666">
        <v>0</v>
      </c>
      <c r="D666">
        <v>1</v>
      </c>
      <c r="E666">
        <v>1</v>
      </c>
      <c r="F666">
        <v>1</v>
      </c>
      <c r="G666">
        <v>0</v>
      </c>
      <c r="H666">
        <v>0</v>
      </c>
      <c r="I666">
        <v>2</v>
      </c>
      <c r="J666">
        <v>3</v>
      </c>
      <c r="K666">
        <v>3</v>
      </c>
      <c r="L666">
        <v>0</v>
      </c>
      <c r="M666">
        <v>47</v>
      </c>
      <c r="P666" t="s">
        <v>858</v>
      </c>
      <c r="Q666" t="s">
        <v>7560</v>
      </c>
      <c r="S666" t="s">
        <v>4808</v>
      </c>
    </row>
    <row r="667" spans="1:19">
      <c r="A667" t="s">
        <v>3234</v>
      </c>
      <c r="B667">
        <v>0</v>
      </c>
      <c r="C667">
        <v>0</v>
      </c>
      <c r="D667">
        <v>0</v>
      </c>
      <c r="E667">
        <v>2</v>
      </c>
      <c r="F667">
        <v>1</v>
      </c>
      <c r="G667">
        <v>0</v>
      </c>
      <c r="H667">
        <v>0</v>
      </c>
      <c r="I667">
        <v>2</v>
      </c>
      <c r="J667">
        <v>3</v>
      </c>
      <c r="K667">
        <v>2</v>
      </c>
      <c r="L667">
        <v>0</v>
      </c>
      <c r="M667">
        <v>0</v>
      </c>
      <c r="N667">
        <v>-0.38155380999999999</v>
      </c>
      <c r="O667">
        <v>-3.6842260000000002E-2</v>
      </c>
      <c r="S667" t="s">
        <v>4809</v>
      </c>
    </row>
    <row r="668" spans="1:19">
      <c r="A668" t="s">
        <v>3235</v>
      </c>
      <c r="B668">
        <v>1</v>
      </c>
      <c r="C668">
        <v>1</v>
      </c>
      <c r="D668">
        <v>1</v>
      </c>
      <c r="E668">
        <v>0</v>
      </c>
      <c r="F668">
        <v>0</v>
      </c>
      <c r="G668">
        <v>0</v>
      </c>
      <c r="H668">
        <v>0</v>
      </c>
      <c r="I668">
        <v>1</v>
      </c>
      <c r="J668">
        <v>3</v>
      </c>
      <c r="K668">
        <v>3</v>
      </c>
      <c r="L668">
        <v>0</v>
      </c>
      <c r="M668">
        <v>5</v>
      </c>
      <c r="S668" t="s">
        <v>4810</v>
      </c>
    </row>
    <row r="669" spans="1:19">
      <c r="A669" t="s">
        <v>3236</v>
      </c>
      <c r="B669">
        <v>1</v>
      </c>
      <c r="C669">
        <v>1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2</v>
      </c>
      <c r="J669">
        <v>3</v>
      </c>
      <c r="K669">
        <v>3</v>
      </c>
      <c r="L669">
        <v>0</v>
      </c>
      <c r="M669">
        <v>21</v>
      </c>
      <c r="S669" t="s">
        <v>4811</v>
      </c>
    </row>
    <row r="670" spans="1:19">
      <c r="A670" t="s">
        <v>3237</v>
      </c>
      <c r="B670">
        <v>1</v>
      </c>
      <c r="C670">
        <v>1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2</v>
      </c>
      <c r="J670">
        <v>3</v>
      </c>
      <c r="K670">
        <v>3</v>
      </c>
      <c r="L670">
        <v>0</v>
      </c>
      <c r="M670">
        <v>9</v>
      </c>
      <c r="S670" t="s">
        <v>4812</v>
      </c>
    </row>
    <row r="671" spans="1:19">
      <c r="A671" t="s">
        <v>3238</v>
      </c>
      <c r="B671">
        <v>1</v>
      </c>
      <c r="C671">
        <v>0</v>
      </c>
      <c r="D671">
        <v>0</v>
      </c>
      <c r="E671">
        <v>1</v>
      </c>
      <c r="F671">
        <v>1</v>
      </c>
      <c r="G671">
        <v>0</v>
      </c>
      <c r="H671">
        <v>0</v>
      </c>
      <c r="I671">
        <v>1</v>
      </c>
      <c r="J671">
        <v>3</v>
      </c>
      <c r="K671">
        <v>3</v>
      </c>
      <c r="L671">
        <v>0</v>
      </c>
      <c r="M671">
        <v>15</v>
      </c>
      <c r="P671" t="s">
        <v>2490</v>
      </c>
      <c r="Q671" t="s">
        <v>7577</v>
      </c>
      <c r="S671" t="s">
        <v>4813</v>
      </c>
    </row>
    <row r="672" spans="1:19">
      <c r="A672" t="s">
        <v>3239</v>
      </c>
      <c r="B672">
        <v>2</v>
      </c>
      <c r="C672">
        <v>0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3</v>
      </c>
      <c r="J672">
        <v>3</v>
      </c>
      <c r="K672">
        <v>2</v>
      </c>
      <c r="L672">
        <v>0</v>
      </c>
      <c r="M672">
        <v>25</v>
      </c>
      <c r="S672" t="s">
        <v>4814</v>
      </c>
    </row>
    <row r="673" spans="1:19">
      <c r="A673" t="s">
        <v>3240</v>
      </c>
      <c r="B673">
        <v>0</v>
      </c>
      <c r="C673">
        <v>0</v>
      </c>
      <c r="D673">
        <v>0</v>
      </c>
      <c r="E673">
        <v>2</v>
      </c>
      <c r="F673">
        <v>1</v>
      </c>
      <c r="G673">
        <v>0</v>
      </c>
      <c r="H673">
        <v>0</v>
      </c>
      <c r="I673">
        <v>1</v>
      </c>
      <c r="J673">
        <v>3</v>
      </c>
      <c r="K673">
        <v>2</v>
      </c>
      <c r="L673">
        <v>0</v>
      </c>
      <c r="M673">
        <v>0</v>
      </c>
      <c r="N673">
        <v>-0.38155380999999999</v>
      </c>
      <c r="O673">
        <v>-3.6842260000000002E-2</v>
      </c>
      <c r="S673" t="s">
        <v>4815</v>
      </c>
    </row>
    <row r="674" spans="1:19">
      <c r="A674" t="s">
        <v>3241</v>
      </c>
      <c r="B674">
        <v>3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3</v>
      </c>
      <c r="J674">
        <v>3</v>
      </c>
      <c r="K674">
        <v>1</v>
      </c>
      <c r="L674">
        <v>0</v>
      </c>
      <c r="M674">
        <v>2</v>
      </c>
      <c r="P674" t="s">
        <v>632</v>
      </c>
      <c r="Q674" t="s">
        <v>7566</v>
      </c>
      <c r="S674" t="s">
        <v>4816</v>
      </c>
    </row>
    <row r="675" spans="1:19">
      <c r="A675" t="s">
        <v>3242</v>
      </c>
      <c r="B675">
        <v>0</v>
      </c>
      <c r="C675">
        <v>0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2</v>
      </c>
      <c r="J675">
        <v>3</v>
      </c>
      <c r="K675">
        <v>1</v>
      </c>
      <c r="L675">
        <v>0</v>
      </c>
      <c r="M675">
        <v>12</v>
      </c>
      <c r="P675" t="s">
        <v>2498</v>
      </c>
      <c r="Q675" t="s">
        <v>7614</v>
      </c>
      <c r="S675" t="s">
        <v>4817</v>
      </c>
    </row>
    <row r="676" spans="1:19">
      <c r="A676" t="s">
        <v>3243</v>
      </c>
      <c r="B676">
        <v>1</v>
      </c>
      <c r="C676">
        <v>1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3</v>
      </c>
      <c r="J676">
        <v>3</v>
      </c>
      <c r="K676">
        <v>3</v>
      </c>
      <c r="L676">
        <v>0</v>
      </c>
      <c r="M676">
        <v>11</v>
      </c>
      <c r="S676" t="s">
        <v>4818</v>
      </c>
    </row>
    <row r="677" spans="1:19">
      <c r="A677" t="s">
        <v>3244</v>
      </c>
      <c r="B677">
        <v>1</v>
      </c>
      <c r="C677">
        <v>1</v>
      </c>
      <c r="D677">
        <v>1</v>
      </c>
      <c r="E677">
        <v>0</v>
      </c>
      <c r="F677">
        <v>0</v>
      </c>
      <c r="G677">
        <v>0</v>
      </c>
      <c r="H677">
        <v>0</v>
      </c>
      <c r="I677">
        <v>3</v>
      </c>
      <c r="J677">
        <v>3</v>
      </c>
      <c r="K677">
        <v>3</v>
      </c>
      <c r="L677">
        <v>0</v>
      </c>
      <c r="M677">
        <v>9</v>
      </c>
      <c r="P677" t="s">
        <v>1711</v>
      </c>
      <c r="Q677" t="s">
        <v>7523</v>
      </c>
      <c r="S677" t="s">
        <v>4819</v>
      </c>
    </row>
    <row r="678" spans="1:19">
      <c r="A678" t="s">
        <v>3245</v>
      </c>
      <c r="B678">
        <v>0</v>
      </c>
      <c r="C678">
        <v>1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3</v>
      </c>
      <c r="J678">
        <v>3</v>
      </c>
      <c r="K678">
        <v>2</v>
      </c>
      <c r="L678">
        <v>0</v>
      </c>
      <c r="M678">
        <v>84</v>
      </c>
      <c r="P678" t="s">
        <v>649</v>
      </c>
      <c r="Q678" t="s">
        <v>7717</v>
      </c>
      <c r="S678" t="s">
        <v>4820</v>
      </c>
    </row>
    <row r="679" spans="1:19">
      <c r="A679" t="s">
        <v>3246</v>
      </c>
      <c r="B679">
        <v>1</v>
      </c>
      <c r="C679">
        <v>1</v>
      </c>
      <c r="D679">
        <v>1</v>
      </c>
      <c r="E679">
        <v>0</v>
      </c>
      <c r="F679">
        <v>0</v>
      </c>
      <c r="G679">
        <v>0</v>
      </c>
      <c r="H679">
        <v>0</v>
      </c>
      <c r="I679">
        <v>1</v>
      </c>
      <c r="J679">
        <v>3</v>
      </c>
      <c r="K679">
        <v>3</v>
      </c>
      <c r="L679">
        <v>0</v>
      </c>
      <c r="M679">
        <v>21</v>
      </c>
      <c r="S679" t="s">
        <v>4821</v>
      </c>
    </row>
    <row r="680" spans="1:19">
      <c r="A680" t="s">
        <v>3247</v>
      </c>
      <c r="B680">
        <v>1</v>
      </c>
      <c r="C680">
        <v>1</v>
      </c>
      <c r="D680">
        <v>1</v>
      </c>
      <c r="E680">
        <v>0</v>
      </c>
      <c r="F680">
        <v>0</v>
      </c>
      <c r="G680">
        <v>0</v>
      </c>
      <c r="H680">
        <v>0</v>
      </c>
      <c r="I680">
        <v>2</v>
      </c>
      <c r="J680">
        <v>3</v>
      </c>
      <c r="K680">
        <v>3</v>
      </c>
      <c r="L680">
        <v>0</v>
      </c>
      <c r="M680">
        <v>54</v>
      </c>
      <c r="P680" t="s">
        <v>17</v>
      </c>
      <c r="Q680" t="s">
        <v>7539</v>
      </c>
      <c r="S680" t="s">
        <v>4822</v>
      </c>
    </row>
    <row r="681" spans="1:19">
      <c r="A681" t="s">
        <v>3248</v>
      </c>
      <c r="B681">
        <v>1</v>
      </c>
      <c r="C681">
        <v>1</v>
      </c>
      <c r="D681">
        <v>1</v>
      </c>
      <c r="E681">
        <v>0</v>
      </c>
      <c r="F681">
        <v>0</v>
      </c>
      <c r="G681">
        <v>0</v>
      </c>
      <c r="H681">
        <v>0</v>
      </c>
      <c r="I681">
        <v>3</v>
      </c>
      <c r="J681">
        <v>3</v>
      </c>
      <c r="K681">
        <v>3</v>
      </c>
      <c r="L681">
        <v>0</v>
      </c>
      <c r="M681">
        <v>21</v>
      </c>
      <c r="S681" t="s">
        <v>4823</v>
      </c>
    </row>
    <row r="682" spans="1:19">
      <c r="A682" t="s">
        <v>3249</v>
      </c>
      <c r="B682">
        <v>2</v>
      </c>
      <c r="C682">
        <v>1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1</v>
      </c>
      <c r="J682">
        <v>3</v>
      </c>
      <c r="K682">
        <v>2</v>
      </c>
      <c r="L682">
        <v>0</v>
      </c>
      <c r="M682">
        <v>15</v>
      </c>
      <c r="P682" t="s">
        <v>4203</v>
      </c>
      <c r="Q682" t="s">
        <v>7592</v>
      </c>
      <c r="S682" t="s">
        <v>4824</v>
      </c>
    </row>
    <row r="683" spans="1:19">
      <c r="A683" t="s">
        <v>3250</v>
      </c>
      <c r="B683">
        <v>1</v>
      </c>
      <c r="C683">
        <v>1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3</v>
      </c>
      <c r="J683">
        <v>3</v>
      </c>
      <c r="K683">
        <v>3</v>
      </c>
      <c r="L683">
        <v>0</v>
      </c>
      <c r="M683">
        <v>24</v>
      </c>
      <c r="S683" t="s">
        <v>4825</v>
      </c>
    </row>
    <row r="684" spans="1:19">
      <c r="A684" t="s">
        <v>3251</v>
      </c>
      <c r="B684">
        <v>1</v>
      </c>
      <c r="C684">
        <v>1</v>
      </c>
      <c r="D684">
        <v>1</v>
      </c>
      <c r="E684">
        <v>0</v>
      </c>
      <c r="F684">
        <v>0</v>
      </c>
      <c r="G684">
        <v>0</v>
      </c>
      <c r="H684">
        <v>0</v>
      </c>
      <c r="I684">
        <v>2</v>
      </c>
      <c r="J684">
        <v>3</v>
      </c>
      <c r="K684">
        <v>3</v>
      </c>
      <c r="L684">
        <v>0</v>
      </c>
      <c r="M684">
        <v>51</v>
      </c>
      <c r="S684" t="s">
        <v>4826</v>
      </c>
    </row>
    <row r="685" spans="1:19">
      <c r="A685" t="s">
        <v>3252</v>
      </c>
      <c r="B685">
        <v>1</v>
      </c>
      <c r="C685">
        <v>1</v>
      </c>
      <c r="D685">
        <v>1</v>
      </c>
      <c r="E685">
        <v>0</v>
      </c>
      <c r="F685">
        <v>0</v>
      </c>
      <c r="G685">
        <v>0</v>
      </c>
      <c r="H685">
        <v>0</v>
      </c>
      <c r="I685">
        <v>1</v>
      </c>
      <c r="J685">
        <v>3</v>
      </c>
      <c r="K685">
        <v>3</v>
      </c>
      <c r="L685">
        <v>0</v>
      </c>
      <c r="M685">
        <v>18</v>
      </c>
      <c r="S685" t="s">
        <v>4827</v>
      </c>
    </row>
    <row r="686" spans="1:19">
      <c r="A686" t="s">
        <v>3253</v>
      </c>
      <c r="B686">
        <v>1</v>
      </c>
      <c r="C686">
        <v>2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3</v>
      </c>
      <c r="J686">
        <v>3</v>
      </c>
      <c r="K686">
        <v>2</v>
      </c>
      <c r="L686">
        <v>1</v>
      </c>
      <c r="M686">
        <v>6</v>
      </c>
      <c r="S686" t="s">
        <v>4828</v>
      </c>
    </row>
    <row r="687" spans="1:19">
      <c r="A687" t="s">
        <v>3254</v>
      </c>
      <c r="B687">
        <v>0</v>
      </c>
      <c r="C687">
        <v>0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3</v>
      </c>
      <c r="J687">
        <v>3</v>
      </c>
      <c r="K687">
        <v>1</v>
      </c>
      <c r="L687">
        <v>0</v>
      </c>
      <c r="M687">
        <v>13</v>
      </c>
      <c r="P687" t="s">
        <v>632</v>
      </c>
      <c r="Q687" t="s">
        <v>7566</v>
      </c>
      <c r="S687" t="s">
        <v>4829</v>
      </c>
    </row>
    <row r="688" spans="1:19">
      <c r="A688" t="s">
        <v>3255</v>
      </c>
      <c r="B688">
        <v>0</v>
      </c>
      <c r="C688">
        <v>0</v>
      </c>
      <c r="D688">
        <v>0</v>
      </c>
      <c r="E688">
        <v>2</v>
      </c>
      <c r="F688">
        <v>1</v>
      </c>
      <c r="G688">
        <v>0</v>
      </c>
      <c r="H688">
        <v>0</v>
      </c>
      <c r="I688">
        <v>2</v>
      </c>
      <c r="J688">
        <v>3</v>
      </c>
      <c r="K688">
        <v>2</v>
      </c>
      <c r="L688">
        <v>0</v>
      </c>
      <c r="M688">
        <v>0</v>
      </c>
      <c r="N688">
        <v>-0.38155380999999999</v>
      </c>
      <c r="O688">
        <v>-3.6842260000000002E-2</v>
      </c>
      <c r="S688" t="s">
        <v>4830</v>
      </c>
    </row>
    <row r="689" spans="1:19">
      <c r="A689" t="s">
        <v>3256</v>
      </c>
      <c r="B689">
        <v>0</v>
      </c>
      <c r="C689">
        <v>0</v>
      </c>
      <c r="D689">
        <v>3</v>
      </c>
      <c r="E689">
        <v>0</v>
      </c>
      <c r="F689">
        <v>0</v>
      </c>
      <c r="G689">
        <v>0</v>
      </c>
      <c r="H689">
        <v>0</v>
      </c>
      <c r="I689">
        <v>3</v>
      </c>
      <c r="J689">
        <v>3</v>
      </c>
      <c r="K689">
        <v>1</v>
      </c>
      <c r="L689">
        <v>0</v>
      </c>
      <c r="M689">
        <v>21</v>
      </c>
      <c r="P689" t="s">
        <v>2482</v>
      </c>
      <c r="Q689" t="s">
        <v>7677</v>
      </c>
      <c r="S689" t="s">
        <v>4831</v>
      </c>
    </row>
    <row r="690" spans="1:19">
      <c r="A690" t="s">
        <v>3257</v>
      </c>
      <c r="B690">
        <v>0</v>
      </c>
      <c r="C690">
        <v>0</v>
      </c>
      <c r="D690">
        <v>0</v>
      </c>
      <c r="E690">
        <v>3</v>
      </c>
      <c r="F690">
        <v>0</v>
      </c>
      <c r="G690">
        <v>0</v>
      </c>
      <c r="H690">
        <v>0</v>
      </c>
      <c r="I690">
        <v>2</v>
      </c>
      <c r="J690">
        <v>3</v>
      </c>
      <c r="K690">
        <v>1</v>
      </c>
      <c r="L690">
        <v>0</v>
      </c>
      <c r="M690">
        <v>0</v>
      </c>
      <c r="N690">
        <v>-0.38129649999999998</v>
      </c>
      <c r="O690">
        <v>-3.6538719999999997E-2</v>
      </c>
      <c r="S690" t="s">
        <v>4832</v>
      </c>
    </row>
    <row r="691" spans="1:19">
      <c r="A691" t="s">
        <v>3258</v>
      </c>
      <c r="B691">
        <v>0</v>
      </c>
      <c r="C691">
        <v>0</v>
      </c>
      <c r="D691">
        <v>1</v>
      </c>
      <c r="E691">
        <v>1</v>
      </c>
      <c r="F691">
        <v>1</v>
      </c>
      <c r="G691">
        <v>0</v>
      </c>
      <c r="H691">
        <v>0</v>
      </c>
      <c r="I691">
        <v>1</v>
      </c>
      <c r="J691">
        <v>3</v>
      </c>
      <c r="K691">
        <v>3</v>
      </c>
      <c r="L691">
        <v>0</v>
      </c>
      <c r="M691">
        <v>27</v>
      </c>
      <c r="S691" t="s">
        <v>4833</v>
      </c>
    </row>
    <row r="692" spans="1:19">
      <c r="A692" t="s">
        <v>3259</v>
      </c>
      <c r="B692">
        <v>0</v>
      </c>
      <c r="C692">
        <v>0</v>
      </c>
      <c r="D692">
        <v>0</v>
      </c>
      <c r="E692">
        <v>1</v>
      </c>
      <c r="F692">
        <v>2</v>
      </c>
      <c r="G692">
        <v>0</v>
      </c>
      <c r="H692">
        <v>0</v>
      </c>
      <c r="I692">
        <v>2</v>
      </c>
      <c r="J692">
        <v>3</v>
      </c>
      <c r="K692">
        <v>2</v>
      </c>
      <c r="L692">
        <v>0</v>
      </c>
      <c r="M692">
        <v>12</v>
      </c>
      <c r="S692" t="s">
        <v>4834</v>
      </c>
    </row>
    <row r="693" spans="1:19">
      <c r="A693" t="s">
        <v>3260</v>
      </c>
      <c r="B693">
        <v>1</v>
      </c>
      <c r="C693">
        <v>0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3</v>
      </c>
      <c r="K693">
        <v>2</v>
      </c>
      <c r="L693">
        <v>0</v>
      </c>
      <c r="M693">
        <v>48</v>
      </c>
      <c r="P693" t="s">
        <v>1236</v>
      </c>
      <c r="Q693" t="s">
        <v>7656</v>
      </c>
      <c r="S693" t="s">
        <v>4835</v>
      </c>
    </row>
    <row r="694" spans="1:19">
      <c r="A694" t="s">
        <v>3261</v>
      </c>
      <c r="B694">
        <v>1</v>
      </c>
      <c r="C694">
        <v>1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3</v>
      </c>
      <c r="J694">
        <v>3</v>
      </c>
      <c r="K694">
        <v>3</v>
      </c>
      <c r="L694">
        <v>0</v>
      </c>
      <c r="M694">
        <v>36</v>
      </c>
      <c r="S694" t="s">
        <v>4836</v>
      </c>
    </row>
    <row r="695" spans="1:19">
      <c r="A695" t="s">
        <v>3262</v>
      </c>
      <c r="B695">
        <v>1</v>
      </c>
      <c r="C695">
        <v>1</v>
      </c>
      <c r="D695">
        <v>1</v>
      </c>
      <c r="E695">
        <v>0</v>
      </c>
      <c r="F695">
        <v>0</v>
      </c>
      <c r="G695">
        <v>0</v>
      </c>
      <c r="H695">
        <v>0</v>
      </c>
      <c r="I695">
        <v>1</v>
      </c>
      <c r="J695">
        <v>3</v>
      </c>
      <c r="K695">
        <v>3</v>
      </c>
      <c r="L695">
        <v>1</v>
      </c>
      <c r="M695">
        <v>26</v>
      </c>
      <c r="S695" t="s">
        <v>4837</v>
      </c>
    </row>
    <row r="696" spans="1:19">
      <c r="A696" t="s">
        <v>3263</v>
      </c>
      <c r="B696">
        <v>0</v>
      </c>
      <c r="C696">
        <v>0</v>
      </c>
      <c r="D696">
        <v>0</v>
      </c>
      <c r="E696">
        <v>1</v>
      </c>
      <c r="F696">
        <v>2</v>
      </c>
      <c r="G696">
        <v>0</v>
      </c>
      <c r="H696">
        <v>0</v>
      </c>
      <c r="I696">
        <v>1</v>
      </c>
      <c r="J696">
        <v>3</v>
      </c>
      <c r="K696">
        <v>2</v>
      </c>
      <c r="L696">
        <v>0</v>
      </c>
      <c r="M696">
        <v>4</v>
      </c>
      <c r="S696" t="s">
        <v>4838</v>
      </c>
    </row>
    <row r="697" spans="1:19">
      <c r="A697" t="s">
        <v>3264</v>
      </c>
      <c r="B697">
        <v>1</v>
      </c>
      <c r="C697">
        <v>1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3</v>
      </c>
      <c r="J697">
        <v>3</v>
      </c>
      <c r="K697">
        <v>3</v>
      </c>
      <c r="L697">
        <v>1</v>
      </c>
      <c r="M697">
        <v>18</v>
      </c>
      <c r="S697" t="s">
        <v>4839</v>
      </c>
    </row>
    <row r="698" spans="1:19">
      <c r="A698" t="s">
        <v>3265</v>
      </c>
      <c r="B698">
        <v>1</v>
      </c>
      <c r="C698">
        <v>1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1</v>
      </c>
      <c r="J698">
        <v>3</v>
      </c>
      <c r="K698">
        <v>3</v>
      </c>
      <c r="L698">
        <v>0</v>
      </c>
      <c r="M698">
        <v>21</v>
      </c>
      <c r="S698" t="s">
        <v>4840</v>
      </c>
    </row>
    <row r="699" spans="1:19">
      <c r="A699" t="s">
        <v>3266</v>
      </c>
      <c r="B699">
        <v>1</v>
      </c>
      <c r="C699">
        <v>0</v>
      </c>
      <c r="D699">
        <v>0</v>
      </c>
      <c r="E699">
        <v>1</v>
      </c>
      <c r="F699">
        <v>1</v>
      </c>
      <c r="G699">
        <v>0</v>
      </c>
      <c r="H699">
        <v>0</v>
      </c>
      <c r="I699">
        <v>1</v>
      </c>
      <c r="J699">
        <v>3</v>
      </c>
      <c r="K699">
        <v>3</v>
      </c>
      <c r="L699">
        <v>0</v>
      </c>
      <c r="M699">
        <v>9</v>
      </c>
      <c r="S699" t="s">
        <v>4841</v>
      </c>
    </row>
    <row r="700" spans="1:19">
      <c r="A700" t="s">
        <v>3267</v>
      </c>
      <c r="B700">
        <v>1</v>
      </c>
      <c r="C700">
        <v>1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3</v>
      </c>
      <c r="K700">
        <v>3</v>
      </c>
      <c r="L700">
        <v>0</v>
      </c>
      <c r="M700">
        <v>9</v>
      </c>
      <c r="S700" t="s">
        <v>4842</v>
      </c>
    </row>
    <row r="701" spans="1:19">
      <c r="A701" t="s">
        <v>3268</v>
      </c>
      <c r="B701">
        <v>0</v>
      </c>
      <c r="C701">
        <v>0</v>
      </c>
      <c r="D701">
        <v>1</v>
      </c>
      <c r="E701">
        <v>1</v>
      </c>
      <c r="F701">
        <v>1</v>
      </c>
      <c r="G701">
        <v>0</v>
      </c>
      <c r="H701">
        <v>0</v>
      </c>
      <c r="I701">
        <v>3</v>
      </c>
      <c r="J701">
        <v>3</v>
      </c>
      <c r="K701">
        <v>3</v>
      </c>
      <c r="L701">
        <v>0</v>
      </c>
      <c r="M701">
        <v>38</v>
      </c>
      <c r="P701" t="s">
        <v>19</v>
      </c>
      <c r="Q701" t="s">
        <v>7637</v>
      </c>
      <c r="S701" t="s">
        <v>4843</v>
      </c>
    </row>
    <row r="702" spans="1:19">
      <c r="A702" t="s">
        <v>3269</v>
      </c>
      <c r="B702">
        <v>3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3</v>
      </c>
      <c r="J702">
        <v>3</v>
      </c>
      <c r="K702">
        <v>1</v>
      </c>
      <c r="L702">
        <v>0</v>
      </c>
      <c r="M702">
        <v>63</v>
      </c>
      <c r="P702" t="s">
        <v>1808</v>
      </c>
      <c r="Q702" t="s">
        <v>7630</v>
      </c>
      <c r="S702" t="s">
        <v>4844</v>
      </c>
    </row>
    <row r="703" spans="1:19">
      <c r="A703" t="s">
        <v>3270</v>
      </c>
      <c r="B703">
        <v>0</v>
      </c>
      <c r="C703">
        <v>0</v>
      </c>
      <c r="D703">
        <v>0</v>
      </c>
      <c r="E703">
        <v>2</v>
      </c>
      <c r="F703">
        <v>1</v>
      </c>
      <c r="G703">
        <v>0</v>
      </c>
      <c r="H703">
        <v>0</v>
      </c>
      <c r="I703">
        <v>3</v>
      </c>
      <c r="J703">
        <v>3</v>
      </c>
      <c r="K703">
        <v>2</v>
      </c>
      <c r="L703">
        <v>0</v>
      </c>
      <c r="M703">
        <v>49</v>
      </c>
      <c r="P703" t="s">
        <v>1844</v>
      </c>
      <c r="Q703" t="s">
        <v>7617</v>
      </c>
      <c r="S703" t="s">
        <v>4845</v>
      </c>
    </row>
    <row r="704" spans="1:19">
      <c r="A704" t="s">
        <v>3271</v>
      </c>
      <c r="B704">
        <v>3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1</v>
      </c>
      <c r="J704">
        <v>3</v>
      </c>
      <c r="K704">
        <v>1</v>
      </c>
      <c r="L704">
        <v>0</v>
      </c>
      <c r="M704">
        <v>0</v>
      </c>
      <c r="N704">
        <v>2.9049846700000002</v>
      </c>
      <c r="O704">
        <v>-2.3281934299999998</v>
      </c>
      <c r="S704" t="s">
        <v>4846</v>
      </c>
    </row>
    <row r="705" spans="1:19">
      <c r="A705" t="s">
        <v>3272</v>
      </c>
      <c r="B705">
        <v>0</v>
      </c>
      <c r="C705">
        <v>0</v>
      </c>
      <c r="D705">
        <v>0</v>
      </c>
      <c r="E705">
        <v>2</v>
      </c>
      <c r="F705">
        <v>1</v>
      </c>
      <c r="G705">
        <v>0</v>
      </c>
      <c r="H705">
        <v>0</v>
      </c>
      <c r="I705">
        <v>3</v>
      </c>
      <c r="J705">
        <v>3</v>
      </c>
      <c r="K705">
        <v>2</v>
      </c>
      <c r="L705">
        <v>0</v>
      </c>
      <c r="M705">
        <v>30</v>
      </c>
      <c r="P705" t="s">
        <v>2493</v>
      </c>
      <c r="Q705" t="s">
        <v>7644</v>
      </c>
      <c r="S705" t="s">
        <v>4847</v>
      </c>
    </row>
    <row r="706" spans="1:19">
      <c r="A706" t="s">
        <v>3273</v>
      </c>
      <c r="B706">
        <v>0</v>
      </c>
      <c r="C706">
        <v>0</v>
      </c>
      <c r="D706">
        <v>0</v>
      </c>
      <c r="E706">
        <v>1</v>
      </c>
      <c r="F706">
        <v>2</v>
      </c>
      <c r="G706">
        <v>0</v>
      </c>
      <c r="H706">
        <v>0</v>
      </c>
      <c r="I706">
        <v>2</v>
      </c>
      <c r="J706">
        <v>3</v>
      </c>
      <c r="K706">
        <v>2</v>
      </c>
      <c r="L706">
        <v>0</v>
      </c>
      <c r="M706">
        <v>20</v>
      </c>
      <c r="P706" t="s">
        <v>1844</v>
      </c>
      <c r="Q706" t="s">
        <v>7617</v>
      </c>
      <c r="S706" t="s">
        <v>4848</v>
      </c>
    </row>
    <row r="707" spans="1:19">
      <c r="A707" t="s">
        <v>3274</v>
      </c>
      <c r="B707">
        <v>1</v>
      </c>
      <c r="C707">
        <v>1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3</v>
      </c>
      <c r="J707">
        <v>3</v>
      </c>
      <c r="K707">
        <v>3</v>
      </c>
      <c r="L707">
        <v>0</v>
      </c>
      <c r="M707">
        <v>86</v>
      </c>
      <c r="P707" t="s">
        <v>1021</v>
      </c>
      <c r="Q707" t="s">
        <v>7525</v>
      </c>
      <c r="S707" t="s">
        <v>4849</v>
      </c>
    </row>
    <row r="708" spans="1:19">
      <c r="A708" t="s">
        <v>3275</v>
      </c>
      <c r="B708">
        <v>1</v>
      </c>
      <c r="C708">
        <v>0</v>
      </c>
      <c r="D708">
        <v>0</v>
      </c>
      <c r="E708">
        <v>1</v>
      </c>
      <c r="F708">
        <v>1</v>
      </c>
      <c r="G708">
        <v>0</v>
      </c>
      <c r="H708">
        <v>0</v>
      </c>
      <c r="I708">
        <v>3</v>
      </c>
      <c r="J708">
        <v>3</v>
      </c>
      <c r="K708">
        <v>3</v>
      </c>
      <c r="L708">
        <v>0</v>
      </c>
      <c r="M708">
        <v>21</v>
      </c>
      <c r="P708" t="s">
        <v>2450</v>
      </c>
      <c r="Q708" t="s">
        <v>7719</v>
      </c>
      <c r="S708" t="s">
        <v>4850</v>
      </c>
    </row>
    <row r="709" spans="1:19">
      <c r="A709" t="s">
        <v>3276</v>
      </c>
      <c r="B709">
        <v>0</v>
      </c>
      <c r="C709">
        <v>0</v>
      </c>
      <c r="D709">
        <v>1</v>
      </c>
      <c r="E709">
        <v>1</v>
      </c>
      <c r="F709">
        <v>1</v>
      </c>
      <c r="G709">
        <v>0</v>
      </c>
      <c r="H709">
        <v>0</v>
      </c>
      <c r="I709">
        <v>3</v>
      </c>
      <c r="J709">
        <v>3</v>
      </c>
      <c r="K709">
        <v>3</v>
      </c>
      <c r="L709">
        <v>0</v>
      </c>
      <c r="M709">
        <v>12</v>
      </c>
      <c r="P709" t="s">
        <v>402</v>
      </c>
      <c r="Q709" t="s">
        <v>7587</v>
      </c>
      <c r="S709" t="s">
        <v>4851</v>
      </c>
    </row>
    <row r="710" spans="1:19">
      <c r="A710" t="s">
        <v>3277</v>
      </c>
      <c r="B710">
        <v>1</v>
      </c>
      <c r="C710">
        <v>1</v>
      </c>
      <c r="D710">
        <v>1</v>
      </c>
      <c r="E710">
        <v>0</v>
      </c>
      <c r="F710">
        <v>0</v>
      </c>
      <c r="G710">
        <v>0</v>
      </c>
      <c r="H710">
        <v>0</v>
      </c>
      <c r="I710">
        <v>2</v>
      </c>
      <c r="J710">
        <v>3</v>
      </c>
      <c r="K710">
        <v>3</v>
      </c>
      <c r="L710">
        <v>0</v>
      </c>
      <c r="M710">
        <v>24</v>
      </c>
      <c r="P710" t="s">
        <v>1058</v>
      </c>
      <c r="Q710" t="s">
        <v>7711</v>
      </c>
      <c r="S710" t="s">
        <v>4852</v>
      </c>
    </row>
    <row r="711" spans="1:19">
      <c r="A711" t="s">
        <v>3278</v>
      </c>
      <c r="B711">
        <v>0</v>
      </c>
      <c r="C711">
        <v>0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3</v>
      </c>
      <c r="J711">
        <v>3</v>
      </c>
      <c r="K711">
        <v>1</v>
      </c>
      <c r="L711">
        <v>0</v>
      </c>
      <c r="M711">
        <v>12</v>
      </c>
      <c r="S711" t="s">
        <v>4853</v>
      </c>
    </row>
    <row r="712" spans="1:19">
      <c r="A712" t="s">
        <v>3279</v>
      </c>
      <c r="B712">
        <v>0</v>
      </c>
      <c r="C712">
        <v>0</v>
      </c>
      <c r="D712">
        <v>1</v>
      </c>
      <c r="E712">
        <v>1</v>
      </c>
      <c r="F712">
        <v>1</v>
      </c>
      <c r="G712">
        <v>0</v>
      </c>
      <c r="H712">
        <v>0</v>
      </c>
      <c r="I712">
        <v>2</v>
      </c>
      <c r="J712">
        <v>3</v>
      </c>
      <c r="K712">
        <v>3</v>
      </c>
      <c r="L712">
        <v>0</v>
      </c>
      <c r="M712">
        <v>51</v>
      </c>
      <c r="P712" t="s">
        <v>1442</v>
      </c>
      <c r="Q712" t="s">
        <v>7527</v>
      </c>
      <c r="S712" t="s">
        <v>4854</v>
      </c>
    </row>
    <row r="713" spans="1:19">
      <c r="A713" t="s">
        <v>3280</v>
      </c>
      <c r="B713">
        <v>0</v>
      </c>
      <c r="C713">
        <v>0</v>
      </c>
      <c r="D713">
        <v>1</v>
      </c>
      <c r="E713">
        <v>1</v>
      </c>
      <c r="F713">
        <v>1</v>
      </c>
      <c r="G713">
        <v>0</v>
      </c>
      <c r="H713">
        <v>0</v>
      </c>
      <c r="I713">
        <v>3</v>
      </c>
      <c r="J713">
        <v>3</v>
      </c>
      <c r="K713">
        <v>3</v>
      </c>
      <c r="L713">
        <v>0</v>
      </c>
      <c r="M713">
        <v>100</v>
      </c>
      <c r="P713" t="s">
        <v>17</v>
      </c>
      <c r="Q713" t="s">
        <v>7539</v>
      </c>
      <c r="S713" t="s">
        <v>4855</v>
      </c>
    </row>
    <row r="714" spans="1:19">
      <c r="A714" t="s">
        <v>3281</v>
      </c>
      <c r="B714">
        <v>0</v>
      </c>
      <c r="C714">
        <v>0</v>
      </c>
      <c r="D714">
        <v>0</v>
      </c>
      <c r="E714">
        <v>2</v>
      </c>
      <c r="F714">
        <v>1</v>
      </c>
      <c r="G714">
        <v>0</v>
      </c>
      <c r="H714">
        <v>0</v>
      </c>
      <c r="I714">
        <v>3</v>
      </c>
      <c r="J714">
        <v>3</v>
      </c>
      <c r="K714">
        <v>2</v>
      </c>
      <c r="L714">
        <v>0</v>
      </c>
      <c r="M714">
        <v>0</v>
      </c>
      <c r="N714">
        <v>-0.38155380999999999</v>
      </c>
      <c r="O714">
        <v>-3.6842260000000002E-2</v>
      </c>
      <c r="S714" t="s">
        <v>4856</v>
      </c>
    </row>
    <row r="715" spans="1:19">
      <c r="A715" t="s">
        <v>3282</v>
      </c>
      <c r="B715">
        <v>0</v>
      </c>
      <c r="C715">
        <v>0</v>
      </c>
      <c r="D715">
        <v>0</v>
      </c>
      <c r="E715">
        <v>3</v>
      </c>
      <c r="F715">
        <v>0</v>
      </c>
      <c r="G715">
        <v>0</v>
      </c>
      <c r="H715">
        <v>0</v>
      </c>
      <c r="I715">
        <v>1</v>
      </c>
      <c r="J715">
        <v>3</v>
      </c>
      <c r="K715">
        <v>1</v>
      </c>
      <c r="L715">
        <v>0</v>
      </c>
      <c r="M715">
        <v>0</v>
      </c>
      <c r="N715">
        <v>-0.38129649999999998</v>
      </c>
      <c r="O715">
        <v>-3.6538719999999997E-2</v>
      </c>
      <c r="S715" t="s">
        <v>4857</v>
      </c>
    </row>
    <row r="716" spans="1:19">
      <c r="A716" t="s">
        <v>3283</v>
      </c>
      <c r="B716">
        <v>1</v>
      </c>
      <c r="C716">
        <v>1</v>
      </c>
      <c r="D716">
        <v>1</v>
      </c>
      <c r="E716">
        <v>0</v>
      </c>
      <c r="F716">
        <v>0</v>
      </c>
      <c r="G716">
        <v>0</v>
      </c>
      <c r="H716">
        <v>0</v>
      </c>
      <c r="I716">
        <v>3</v>
      </c>
      <c r="J716">
        <v>3</v>
      </c>
      <c r="K716">
        <v>3</v>
      </c>
      <c r="L716">
        <v>0</v>
      </c>
      <c r="M716">
        <v>30</v>
      </c>
      <c r="P716" t="s">
        <v>1767</v>
      </c>
      <c r="Q716" t="s">
        <v>7559</v>
      </c>
      <c r="S716" t="s">
        <v>4858</v>
      </c>
    </row>
    <row r="717" spans="1:19">
      <c r="A717" t="s">
        <v>3284</v>
      </c>
      <c r="B717">
        <v>0</v>
      </c>
      <c r="C717">
        <v>0</v>
      </c>
      <c r="D717">
        <v>1</v>
      </c>
      <c r="E717">
        <v>1</v>
      </c>
      <c r="F717">
        <v>1</v>
      </c>
      <c r="G717">
        <v>0</v>
      </c>
      <c r="H717">
        <v>0</v>
      </c>
      <c r="I717">
        <v>3</v>
      </c>
      <c r="J717">
        <v>3</v>
      </c>
      <c r="K717">
        <v>3</v>
      </c>
      <c r="L717">
        <v>0</v>
      </c>
      <c r="M717">
        <v>12</v>
      </c>
      <c r="P717" t="s">
        <v>2254</v>
      </c>
      <c r="Q717" t="s">
        <v>7668</v>
      </c>
      <c r="S717" t="s">
        <v>4859</v>
      </c>
    </row>
    <row r="718" spans="1:19">
      <c r="A718" t="s">
        <v>3285</v>
      </c>
      <c r="B718">
        <v>1</v>
      </c>
      <c r="C718">
        <v>1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2</v>
      </c>
      <c r="J718">
        <v>3</v>
      </c>
      <c r="K718">
        <v>3</v>
      </c>
      <c r="L718">
        <v>0</v>
      </c>
      <c r="M718">
        <v>18</v>
      </c>
      <c r="P718" t="s">
        <v>2262</v>
      </c>
      <c r="Q718" t="s">
        <v>7632</v>
      </c>
      <c r="S718" t="s">
        <v>4860</v>
      </c>
    </row>
    <row r="719" spans="1:19">
      <c r="A719" t="s">
        <v>3286</v>
      </c>
      <c r="B719">
        <v>1</v>
      </c>
      <c r="C719">
        <v>1</v>
      </c>
      <c r="D719">
        <v>1</v>
      </c>
      <c r="E719">
        <v>0</v>
      </c>
      <c r="F719">
        <v>0</v>
      </c>
      <c r="G719">
        <v>0</v>
      </c>
      <c r="H719">
        <v>0</v>
      </c>
      <c r="I719">
        <v>3</v>
      </c>
      <c r="J719">
        <v>3</v>
      </c>
      <c r="K719">
        <v>3</v>
      </c>
      <c r="L719">
        <v>0</v>
      </c>
      <c r="M719">
        <v>12</v>
      </c>
      <c r="P719" t="s">
        <v>341</v>
      </c>
      <c r="Q719" t="s">
        <v>7685</v>
      </c>
      <c r="S719" t="s">
        <v>4861</v>
      </c>
    </row>
    <row r="720" spans="1:19">
      <c r="A720" t="s">
        <v>3287</v>
      </c>
      <c r="B720">
        <v>1</v>
      </c>
      <c r="C720">
        <v>0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2</v>
      </c>
      <c r="J720">
        <v>3</v>
      </c>
      <c r="K720">
        <v>2</v>
      </c>
      <c r="L720">
        <v>0</v>
      </c>
      <c r="M720">
        <v>14</v>
      </c>
      <c r="P720" t="s">
        <v>2262</v>
      </c>
      <c r="Q720" t="s">
        <v>7632</v>
      </c>
      <c r="S720" t="s">
        <v>4862</v>
      </c>
    </row>
    <row r="721" spans="1:19">
      <c r="A721" t="s">
        <v>3288</v>
      </c>
      <c r="B721">
        <v>2</v>
      </c>
      <c r="C721">
        <v>0</v>
      </c>
      <c r="D721">
        <v>1</v>
      </c>
      <c r="E721">
        <v>0</v>
      </c>
      <c r="F721">
        <v>0</v>
      </c>
      <c r="G721">
        <v>0</v>
      </c>
      <c r="H721">
        <v>0</v>
      </c>
      <c r="I721">
        <v>3</v>
      </c>
      <c r="J721">
        <v>3</v>
      </c>
      <c r="K721">
        <v>2</v>
      </c>
      <c r="L721">
        <v>0</v>
      </c>
      <c r="M721">
        <v>18</v>
      </c>
      <c r="S721" t="s">
        <v>4863</v>
      </c>
    </row>
    <row r="722" spans="1:19">
      <c r="A722" t="s">
        <v>3289</v>
      </c>
      <c r="B722">
        <v>0</v>
      </c>
      <c r="C722">
        <v>0</v>
      </c>
      <c r="D722">
        <v>0</v>
      </c>
      <c r="E722">
        <v>2</v>
      </c>
      <c r="F722">
        <v>1</v>
      </c>
      <c r="G722">
        <v>0</v>
      </c>
      <c r="H722">
        <v>0</v>
      </c>
      <c r="I722">
        <v>2</v>
      </c>
      <c r="J722">
        <v>3</v>
      </c>
      <c r="K722">
        <v>2</v>
      </c>
      <c r="L722">
        <v>0</v>
      </c>
      <c r="M722">
        <v>38</v>
      </c>
      <c r="P722" t="s">
        <v>4156</v>
      </c>
      <c r="Q722" t="s">
        <v>7690</v>
      </c>
      <c r="S722" t="s">
        <v>4864</v>
      </c>
    </row>
    <row r="723" spans="1:19">
      <c r="A723" t="s">
        <v>3290</v>
      </c>
      <c r="B723">
        <v>0</v>
      </c>
      <c r="C723">
        <v>0</v>
      </c>
      <c r="D723">
        <v>1</v>
      </c>
      <c r="E723">
        <v>1</v>
      </c>
      <c r="F723">
        <v>1</v>
      </c>
      <c r="G723">
        <v>0</v>
      </c>
      <c r="H723">
        <v>0</v>
      </c>
      <c r="I723">
        <v>3</v>
      </c>
      <c r="J723">
        <v>3</v>
      </c>
      <c r="K723">
        <v>3</v>
      </c>
      <c r="L723">
        <v>0</v>
      </c>
      <c r="M723">
        <v>9</v>
      </c>
      <c r="P723" t="s">
        <v>2470</v>
      </c>
      <c r="Q723" t="s">
        <v>7616</v>
      </c>
      <c r="S723" t="s">
        <v>4865</v>
      </c>
    </row>
    <row r="724" spans="1:19">
      <c r="A724" t="s">
        <v>3291</v>
      </c>
      <c r="B724">
        <v>0</v>
      </c>
      <c r="C724">
        <v>0</v>
      </c>
      <c r="D724">
        <v>0</v>
      </c>
      <c r="E724">
        <v>2</v>
      </c>
      <c r="F724">
        <v>1</v>
      </c>
      <c r="G724">
        <v>0</v>
      </c>
      <c r="H724">
        <v>0</v>
      </c>
      <c r="I724">
        <v>3</v>
      </c>
      <c r="J724">
        <v>3</v>
      </c>
      <c r="K724">
        <v>2</v>
      </c>
      <c r="L724">
        <v>0</v>
      </c>
      <c r="M724">
        <v>0</v>
      </c>
      <c r="N724">
        <v>-0.38155380999999999</v>
      </c>
      <c r="O724">
        <v>-3.6842260000000002E-2</v>
      </c>
      <c r="S724" t="s">
        <v>4866</v>
      </c>
    </row>
    <row r="725" spans="1:19">
      <c r="A725" t="s">
        <v>3292</v>
      </c>
      <c r="B725">
        <v>0</v>
      </c>
      <c r="C725">
        <v>0</v>
      </c>
      <c r="D725">
        <v>0</v>
      </c>
      <c r="E725">
        <v>2</v>
      </c>
      <c r="F725">
        <v>1</v>
      </c>
      <c r="G725">
        <v>0</v>
      </c>
      <c r="H725">
        <v>0</v>
      </c>
      <c r="I725">
        <v>3</v>
      </c>
      <c r="J725">
        <v>3</v>
      </c>
      <c r="K725">
        <v>2</v>
      </c>
      <c r="L725">
        <v>0</v>
      </c>
      <c r="M725">
        <v>0</v>
      </c>
      <c r="N725">
        <v>-0.38155380999999999</v>
      </c>
      <c r="O725">
        <v>-3.6842260000000002E-2</v>
      </c>
      <c r="S725" t="s">
        <v>4867</v>
      </c>
    </row>
    <row r="726" spans="1:19">
      <c r="A726" t="s">
        <v>3293</v>
      </c>
      <c r="B726">
        <v>0</v>
      </c>
      <c r="C726">
        <v>0</v>
      </c>
      <c r="D726">
        <v>0</v>
      </c>
      <c r="E726">
        <v>3</v>
      </c>
      <c r="F726">
        <v>0</v>
      </c>
      <c r="G726">
        <v>0</v>
      </c>
      <c r="H726">
        <v>0</v>
      </c>
      <c r="I726">
        <v>1</v>
      </c>
      <c r="J726">
        <v>3</v>
      </c>
      <c r="K726">
        <v>1</v>
      </c>
      <c r="L726">
        <v>0</v>
      </c>
      <c r="M726">
        <v>0</v>
      </c>
      <c r="N726">
        <v>-0.38129649999999998</v>
      </c>
      <c r="O726">
        <v>-3.6538719999999997E-2</v>
      </c>
      <c r="S726" t="s">
        <v>4868</v>
      </c>
    </row>
    <row r="727" spans="1:19">
      <c r="A727" t="s">
        <v>3294</v>
      </c>
      <c r="B727">
        <v>1</v>
      </c>
      <c r="C727">
        <v>1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2</v>
      </c>
      <c r="J727">
        <v>3</v>
      </c>
      <c r="K727">
        <v>3</v>
      </c>
      <c r="L727">
        <v>0</v>
      </c>
      <c r="M727">
        <v>17</v>
      </c>
      <c r="P727" t="s">
        <v>10</v>
      </c>
      <c r="Q727" t="s">
        <v>7741</v>
      </c>
      <c r="S727" t="s">
        <v>4869</v>
      </c>
    </row>
    <row r="728" spans="1:19">
      <c r="A728" t="s">
        <v>3295</v>
      </c>
      <c r="B728">
        <v>0</v>
      </c>
      <c r="C728">
        <v>0</v>
      </c>
      <c r="D728">
        <v>0</v>
      </c>
      <c r="E728">
        <v>2</v>
      </c>
      <c r="F728">
        <v>1</v>
      </c>
      <c r="G728">
        <v>0</v>
      </c>
      <c r="H728">
        <v>0</v>
      </c>
      <c r="I728">
        <v>3</v>
      </c>
      <c r="J728">
        <v>3</v>
      </c>
      <c r="K728">
        <v>2</v>
      </c>
      <c r="L728">
        <v>0</v>
      </c>
      <c r="M728">
        <v>0</v>
      </c>
      <c r="N728">
        <v>-0.38155380999999999</v>
      </c>
      <c r="O728">
        <v>-3.6842260000000002E-2</v>
      </c>
      <c r="S728" t="s">
        <v>4870</v>
      </c>
    </row>
    <row r="729" spans="1:19">
      <c r="A729" t="s">
        <v>3296</v>
      </c>
      <c r="B729">
        <v>0</v>
      </c>
      <c r="C729">
        <v>0</v>
      </c>
      <c r="D729">
        <v>1</v>
      </c>
      <c r="E729">
        <v>1</v>
      </c>
      <c r="F729">
        <v>1</v>
      </c>
      <c r="G729">
        <v>0</v>
      </c>
      <c r="H729">
        <v>0</v>
      </c>
      <c r="I729">
        <v>3</v>
      </c>
      <c r="J729">
        <v>3</v>
      </c>
      <c r="K729">
        <v>3</v>
      </c>
      <c r="L729">
        <v>0</v>
      </c>
      <c r="M729">
        <v>9</v>
      </c>
      <c r="S729" t="s">
        <v>4871</v>
      </c>
    </row>
    <row r="730" spans="1:19">
      <c r="A730" t="s">
        <v>3297</v>
      </c>
      <c r="B730">
        <v>1</v>
      </c>
      <c r="C730">
        <v>1</v>
      </c>
      <c r="D730">
        <v>1</v>
      </c>
      <c r="E730">
        <v>0</v>
      </c>
      <c r="F730">
        <v>0</v>
      </c>
      <c r="G730">
        <v>0</v>
      </c>
      <c r="H730">
        <v>0</v>
      </c>
      <c r="I730">
        <v>1</v>
      </c>
      <c r="J730">
        <v>3</v>
      </c>
      <c r="K730">
        <v>3</v>
      </c>
      <c r="L730">
        <v>0</v>
      </c>
      <c r="M730">
        <v>27</v>
      </c>
      <c r="S730" t="s">
        <v>4872</v>
      </c>
    </row>
    <row r="731" spans="1:19">
      <c r="A731" t="s">
        <v>3298</v>
      </c>
      <c r="B731">
        <v>0</v>
      </c>
      <c r="C731">
        <v>0</v>
      </c>
      <c r="D731">
        <v>0</v>
      </c>
      <c r="E731">
        <v>2</v>
      </c>
      <c r="F731">
        <v>1</v>
      </c>
      <c r="G731">
        <v>0</v>
      </c>
      <c r="H731">
        <v>0</v>
      </c>
      <c r="I731">
        <v>1</v>
      </c>
      <c r="J731">
        <v>3</v>
      </c>
      <c r="K731">
        <v>2</v>
      </c>
      <c r="L731">
        <v>0</v>
      </c>
      <c r="M731">
        <v>0</v>
      </c>
      <c r="N731">
        <v>-0.38155380999999999</v>
      </c>
      <c r="O731">
        <v>-3.6842260000000002E-2</v>
      </c>
      <c r="S731" t="s">
        <v>4873</v>
      </c>
    </row>
    <row r="732" spans="1:19">
      <c r="A732" t="s">
        <v>3299</v>
      </c>
      <c r="B732">
        <v>0</v>
      </c>
      <c r="C732">
        <v>0</v>
      </c>
      <c r="D732">
        <v>1</v>
      </c>
      <c r="E732">
        <v>1</v>
      </c>
      <c r="F732">
        <v>1</v>
      </c>
      <c r="G732">
        <v>0</v>
      </c>
      <c r="H732">
        <v>0</v>
      </c>
      <c r="I732">
        <v>1</v>
      </c>
      <c r="J732">
        <v>3</v>
      </c>
      <c r="K732">
        <v>3</v>
      </c>
      <c r="L732">
        <v>0</v>
      </c>
      <c r="M732">
        <v>24</v>
      </c>
      <c r="P732" t="s">
        <v>1711</v>
      </c>
      <c r="Q732" t="s">
        <v>7523</v>
      </c>
      <c r="S732" t="s">
        <v>4874</v>
      </c>
    </row>
    <row r="733" spans="1:19">
      <c r="A733" t="s">
        <v>3300</v>
      </c>
      <c r="B733">
        <v>1</v>
      </c>
      <c r="C733">
        <v>1</v>
      </c>
      <c r="D733">
        <v>1</v>
      </c>
      <c r="E733">
        <v>0</v>
      </c>
      <c r="F733">
        <v>0</v>
      </c>
      <c r="G733">
        <v>0</v>
      </c>
      <c r="H733">
        <v>0</v>
      </c>
      <c r="I733">
        <v>2</v>
      </c>
      <c r="J733">
        <v>3</v>
      </c>
      <c r="K733">
        <v>3</v>
      </c>
      <c r="L733">
        <v>0</v>
      </c>
      <c r="M733">
        <v>21</v>
      </c>
      <c r="P733" t="s">
        <v>14</v>
      </c>
      <c r="Q733" t="s">
        <v>7593</v>
      </c>
      <c r="S733" t="s">
        <v>4875</v>
      </c>
    </row>
    <row r="734" spans="1:19">
      <c r="A734" t="s">
        <v>3301</v>
      </c>
      <c r="B734">
        <v>1</v>
      </c>
      <c r="C734">
        <v>1</v>
      </c>
      <c r="D734">
        <v>1</v>
      </c>
      <c r="E734">
        <v>0</v>
      </c>
      <c r="F734">
        <v>0</v>
      </c>
      <c r="G734">
        <v>0</v>
      </c>
      <c r="H734">
        <v>0</v>
      </c>
      <c r="I734">
        <v>2</v>
      </c>
      <c r="J734">
        <v>3</v>
      </c>
      <c r="K734">
        <v>3</v>
      </c>
      <c r="L734">
        <v>0</v>
      </c>
      <c r="M734">
        <v>7</v>
      </c>
      <c r="S734" t="s">
        <v>4876</v>
      </c>
    </row>
    <row r="735" spans="1:19">
      <c r="A735" t="s">
        <v>3302</v>
      </c>
      <c r="B735">
        <v>1</v>
      </c>
      <c r="C735">
        <v>1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2</v>
      </c>
      <c r="J735">
        <v>3</v>
      </c>
      <c r="K735">
        <v>3</v>
      </c>
      <c r="L735">
        <v>0</v>
      </c>
      <c r="M735">
        <v>24</v>
      </c>
      <c r="S735" t="s">
        <v>4877</v>
      </c>
    </row>
    <row r="736" spans="1:19">
      <c r="A736" t="s">
        <v>3303</v>
      </c>
      <c r="B736">
        <v>2</v>
      </c>
      <c r="C736">
        <v>0</v>
      </c>
      <c r="D736">
        <v>0</v>
      </c>
      <c r="E736">
        <v>1</v>
      </c>
      <c r="F736">
        <v>0</v>
      </c>
      <c r="G736">
        <v>0</v>
      </c>
      <c r="H736">
        <v>0</v>
      </c>
      <c r="I736">
        <v>1</v>
      </c>
      <c r="J736">
        <v>3</v>
      </c>
      <c r="K736">
        <v>2</v>
      </c>
      <c r="L736">
        <v>0</v>
      </c>
      <c r="M736">
        <v>10</v>
      </c>
      <c r="S736" t="s">
        <v>4878</v>
      </c>
    </row>
    <row r="737" spans="1:19">
      <c r="A737" t="s">
        <v>3304</v>
      </c>
      <c r="B737">
        <v>1</v>
      </c>
      <c r="C737">
        <v>1</v>
      </c>
      <c r="D737">
        <v>1</v>
      </c>
      <c r="E737">
        <v>0</v>
      </c>
      <c r="F737">
        <v>0</v>
      </c>
      <c r="G737">
        <v>0</v>
      </c>
      <c r="H737">
        <v>0</v>
      </c>
      <c r="I737">
        <v>3</v>
      </c>
      <c r="J737">
        <v>3</v>
      </c>
      <c r="K737">
        <v>3</v>
      </c>
      <c r="L737">
        <v>0</v>
      </c>
      <c r="M737">
        <v>17</v>
      </c>
      <c r="S737" t="s">
        <v>4879</v>
      </c>
    </row>
    <row r="738" spans="1:19">
      <c r="A738" t="s">
        <v>3305</v>
      </c>
      <c r="B738">
        <v>1</v>
      </c>
      <c r="C738">
        <v>1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1</v>
      </c>
      <c r="J738">
        <v>3</v>
      </c>
      <c r="K738">
        <v>3</v>
      </c>
      <c r="L738">
        <v>1</v>
      </c>
      <c r="M738">
        <v>21</v>
      </c>
      <c r="S738" t="s">
        <v>4880</v>
      </c>
    </row>
    <row r="739" spans="1:19">
      <c r="A739" t="s">
        <v>3306</v>
      </c>
      <c r="B739">
        <v>1</v>
      </c>
      <c r="C739">
        <v>1</v>
      </c>
      <c r="D739">
        <v>1</v>
      </c>
      <c r="E739">
        <v>0</v>
      </c>
      <c r="F739">
        <v>0</v>
      </c>
      <c r="G739">
        <v>0</v>
      </c>
      <c r="H739">
        <v>0</v>
      </c>
      <c r="I739">
        <v>1</v>
      </c>
      <c r="J739">
        <v>3</v>
      </c>
      <c r="K739">
        <v>3</v>
      </c>
      <c r="L739">
        <v>1</v>
      </c>
      <c r="M739">
        <v>21</v>
      </c>
      <c r="S739" t="s">
        <v>4881</v>
      </c>
    </row>
    <row r="740" spans="1:19">
      <c r="A740" t="s">
        <v>3307</v>
      </c>
      <c r="B740">
        <v>1</v>
      </c>
      <c r="C740">
        <v>1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1</v>
      </c>
      <c r="J740">
        <v>3</v>
      </c>
      <c r="K740">
        <v>3</v>
      </c>
      <c r="L740">
        <v>0</v>
      </c>
      <c r="M740">
        <v>21</v>
      </c>
      <c r="S740" t="s">
        <v>4882</v>
      </c>
    </row>
    <row r="741" spans="1:19">
      <c r="A741" t="s">
        <v>3308</v>
      </c>
      <c r="B741">
        <v>2</v>
      </c>
      <c r="C741">
        <v>1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1</v>
      </c>
      <c r="J741">
        <v>3</v>
      </c>
      <c r="K741">
        <v>2</v>
      </c>
      <c r="L741">
        <v>0</v>
      </c>
      <c r="M741">
        <v>11</v>
      </c>
      <c r="S741" t="s">
        <v>4883</v>
      </c>
    </row>
    <row r="742" spans="1:19">
      <c r="A742" t="s">
        <v>3309</v>
      </c>
      <c r="B742">
        <v>0</v>
      </c>
      <c r="C742">
        <v>0</v>
      </c>
      <c r="D742">
        <v>0</v>
      </c>
      <c r="E742">
        <v>3</v>
      </c>
      <c r="F742">
        <v>0</v>
      </c>
      <c r="G742">
        <v>0</v>
      </c>
      <c r="H742">
        <v>0</v>
      </c>
      <c r="I742">
        <v>2</v>
      </c>
      <c r="J742">
        <v>3</v>
      </c>
      <c r="K742">
        <v>1</v>
      </c>
      <c r="L742">
        <v>0</v>
      </c>
      <c r="M742">
        <v>0</v>
      </c>
      <c r="N742">
        <v>-0.38129649999999998</v>
      </c>
      <c r="O742">
        <v>-3.6538719999999997E-2</v>
      </c>
      <c r="P742" t="s">
        <v>2492</v>
      </c>
      <c r="Q742" t="s">
        <v>7732</v>
      </c>
      <c r="S742" t="s">
        <v>4884</v>
      </c>
    </row>
    <row r="743" spans="1:19">
      <c r="A743" t="s">
        <v>3310</v>
      </c>
      <c r="B743">
        <v>0</v>
      </c>
      <c r="C743">
        <v>0</v>
      </c>
      <c r="D743">
        <v>0</v>
      </c>
      <c r="E743">
        <v>1</v>
      </c>
      <c r="F743">
        <v>2</v>
      </c>
      <c r="G743">
        <v>0</v>
      </c>
      <c r="H743">
        <v>0</v>
      </c>
      <c r="I743">
        <v>2</v>
      </c>
      <c r="J743">
        <v>3</v>
      </c>
      <c r="K743">
        <v>2</v>
      </c>
      <c r="L743">
        <v>0</v>
      </c>
      <c r="M743">
        <v>103</v>
      </c>
      <c r="S743" t="s">
        <v>4885</v>
      </c>
    </row>
    <row r="744" spans="1:19">
      <c r="A744" t="s">
        <v>3311</v>
      </c>
      <c r="B744">
        <v>1</v>
      </c>
      <c r="C744">
        <v>1</v>
      </c>
      <c r="D744">
        <v>1</v>
      </c>
      <c r="E744">
        <v>0</v>
      </c>
      <c r="F744">
        <v>0</v>
      </c>
      <c r="G744">
        <v>0</v>
      </c>
      <c r="H744">
        <v>0</v>
      </c>
      <c r="I744">
        <v>3</v>
      </c>
      <c r="J744">
        <v>3</v>
      </c>
      <c r="K744">
        <v>3</v>
      </c>
      <c r="L744">
        <v>0</v>
      </c>
      <c r="M744">
        <v>21</v>
      </c>
      <c r="P744" t="s">
        <v>1670</v>
      </c>
      <c r="Q744" t="s">
        <v>7521</v>
      </c>
      <c r="S744" t="s">
        <v>4886</v>
      </c>
    </row>
    <row r="745" spans="1:19">
      <c r="A745" t="s">
        <v>3312</v>
      </c>
      <c r="B745">
        <v>1</v>
      </c>
      <c r="C745">
        <v>1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1</v>
      </c>
      <c r="J745">
        <v>3</v>
      </c>
      <c r="K745">
        <v>3</v>
      </c>
      <c r="L745">
        <v>0</v>
      </c>
      <c r="M745">
        <v>21</v>
      </c>
      <c r="P745" t="s">
        <v>4144</v>
      </c>
      <c r="Q745" t="s">
        <v>7569</v>
      </c>
      <c r="S745" t="s">
        <v>4887</v>
      </c>
    </row>
    <row r="746" spans="1:19">
      <c r="A746" t="s">
        <v>3313</v>
      </c>
      <c r="B746">
        <v>0</v>
      </c>
      <c r="C746">
        <v>1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1</v>
      </c>
      <c r="J746">
        <v>3</v>
      </c>
      <c r="K746">
        <v>2</v>
      </c>
      <c r="L746">
        <v>0</v>
      </c>
      <c r="M746">
        <v>24</v>
      </c>
      <c r="S746" t="s">
        <v>4888</v>
      </c>
    </row>
    <row r="747" spans="1:19">
      <c r="A747" t="s">
        <v>3314</v>
      </c>
      <c r="B747">
        <v>0</v>
      </c>
      <c r="C747">
        <v>1</v>
      </c>
      <c r="D747">
        <v>0</v>
      </c>
      <c r="E747">
        <v>1</v>
      </c>
      <c r="F747">
        <v>1</v>
      </c>
      <c r="G747">
        <v>0</v>
      </c>
      <c r="H747">
        <v>0</v>
      </c>
      <c r="I747">
        <v>1</v>
      </c>
      <c r="J747">
        <v>3</v>
      </c>
      <c r="K747">
        <v>3</v>
      </c>
      <c r="L747">
        <v>0</v>
      </c>
      <c r="M747">
        <v>6</v>
      </c>
      <c r="S747" t="s">
        <v>4889</v>
      </c>
    </row>
    <row r="748" spans="1:19">
      <c r="A748" t="s">
        <v>3315</v>
      </c>
      <c r="B748">
        <v>0</v>
      </c>
      <c r="C748">
        <v>0</v>
      </c>
      <c r="D748">
        <v>3</v>
      </c>
      <c r="E748">
        <v>0</v>
      </c>
      <c r="F748">
        <v>0</v>
      </c>
      <c r="G748">
        <v>0</v>
      </c>
      <c r="H748">
        <v>0</v>
      </c>
      <c r="I748">
        <v>2</v>
      </c>
      <c r="J748">
        <v>3</v>
      </c>
      <c r="K748">
        <v>1</v>
      </c>
      <c r="L748">
        <v>0</v>
      </c>
      <c r="M748">
        <v>18</v>
      </c>
      <c r="P748" t="s">
        <v>2479</v>
      </c>
      <c r="Q748" t="s">
        <v>7554</v>
      </c>
      <c r="S748" t="s">
        <v>4890</v>
      </c>
    </row>
    <row r="749" spans="1:19">
      <c r="A749" t="s">
        <v>3316</v>
      </c>
      <c r="B749">
        <v>0</v>
      </c>
      <c r="C749">
        <v>0</v>
      </c>
      <c r="D749">
        <v>3</v>
      </c>
      <c r="E749">
        <v>0</v>
      </c>
      <c r="F749">
        <v>0</v>
      </c>
      <c r="G749">
        <v>0</v>
      </c>
      <c r="H749">
        <v>0</v>
      </c>
      <c r="I749">
        <v>1</v>
      </c>
      <c r="J749">
        <v>3</v>
      </c>
      <c r="K749">
        <v>1</v>
      </c>
      <c r="L749">
        <v>0</v>
      </c>
      <c r="M749">
        <v>18</v>
      </c>
      <c r="S749" t="s">
        <v>4891</v>
      </c>
    </row>
    <row r="750" spans="1:19">
      <c r="A750" t="s">
        <v>3317</v>
      </c>
      <c r="B750">
        <v>1</v>
      </c>
      <c r="C750">
        <v>1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1</v>
      </c>
      <c r="J750">
        <v>3</v>
      </c>
      <c r="K750">
        <v>3</v>
      </c>
      <c r="L750">
        <v>0</v>
      </c>
      <c r="M750">
        <v>57</v>
      </c>
      <c r="S750" t="s">
        <v>4892</v>
      </c>
    </row>
    <row r="751" spans="1:19">
      <c r="A751" t="s">
        <v>3318</v>
      </c>
      <c r="B751">
        <v>0</v>
      </c>
      <c r="C751">
        <v>0</v>
      </c>
      <c r="D751">
        <v>1</v>
      </c>
      <c r="E751">
        <v>1</v>
      </c>
      <c r="F751">
        <v>1</v>
      </c>
      <c r="G751">
        <v>0</v>
      </c>
      <c r="H751">
        <v>0</v>
      </c>
      <c r="I751">
        <v>1</v>
      </c>
      <c r="J751">
        <v>3</v>
      </c>
      <c r="K751">
        <v>3</v>
      </c>
      <c r="L751">
        <v>0</v>
      </c>
      <c r="M751">
        <v>27</v>
      </c>
      <c r="S751" t="s">
        <v>4893</v>
      </c>
    </row>
    <row r="752" spans="1:19">
      <c r="A752" t="s">
        <v>3319</v>
      </c>
      <c r="B752">
        <v>1</v>
      </c>
      <c r="C752">
        <v>1</v>
      </c>
      <c r="D752">
        <v>1</v>
      </c>
      <c r="E752">
        <v>0</v>
      </c>
      <c r="F752">
        <v>0</v>
      </c>
      <c r="G752">
        <v>0</v>
      </c>
      <c r="H752">
        <v>0</v>
      </c>
      <c r="I752">
        <v>2</v>
      </c>
      <c r="J752">
        <v>3</v>
      </c>
      <c r="K752">
        <v>3</v>
      </c>
      <c r="L752">
        <v>0</v>
      </c>
      <c r="M752">
        <v>21</v>
      </c>
      <c r="P752" t="s">
        <v>2126</v>
      </c>
      <c r="Q752" t="s">
        <v>7702</v>
      </c>
      <c r="S752" t="s">
        <v>4894</v>
      </c>
    </row>
    <row r="753" spans="1:19">
      <c r="A753" t="s">
        <v>3320</v>
      </c>
      <c r="B753">
        <v>1</v>
      </c>
      <c r="C753">
        <v>1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2</v>
      </c>
      <c r="J753">
        <v>3</v>
      </c>
      <c r="K753">
        <v>3</v>
      </c>
      <c r="L753">
        <v>0</v>
      </c>
      <c r="M753">
        <v>27</v>
      </c>
      <c r="P753" t="s">
        <v>2491</v>
      </c>
      <c r="Q753" t="s">
        <v>7603</v>
      </c>
      <c r="S753" t="s">
        <v>4895</v>
      </c>
    </row>
    <row r="754" spans="1:19">
      <c r="A754" t="s">
        <v>3321</v>
      </c>
      <c r="B754">
        <v>0</v>
      </c>
      <c r="C754">
        <v>3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3</v>
      </c>
      <c r="J754">
        <v>3</v>
      </c>
      <c r="K754">
        <v>1</v>
      </c>
      <c r="L754">
        <v>0</v>
      </c>
      <c r="M754">
        <v>4</v>
      </c>
      <c r="P754" t="s">
        <v>9</v>
      </c>
      <c r="Q754" t="s">
        <v>7647</v>
      </c>
      <c r="S754" t="s">
        <v>4896</v>
      </c>
    </row>
    <row r="755" spans="1:19">
      <c r="A755" t="s">
        <v>3322</v>
      </c>
      <c r="B755">
        <v>1</v>
      </c>
      <c r="C755">
        <v>1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1</v>
      </c>
      <c r="J755">
        <v>3</v>
      </c>
      <c r="K755">
        <v>3</v>
      </c>
      <c r="L755">
        <v>0</v>
      </c>
      <c r="M755">
        <v>30</v>
      </c>
      <c r="P755" t="s">
        <v>1592</v>
      </c>
      <c r="Q755" t="s">
        <v>7654</v>
      </c>
      <c r="S755" t="s">
        <v>4897</v>
      </c>
    </row>
    <row r="756" spans="1:19">
      <c r="A756" t="s">
        <v>3323</v>
      </c>
      <c r="B756">
        <v>1</v>
      </c>
      <c r="C756">
        <v>1</v>
      </c>
      <c r="D756">
        <v>1</v>
      </c>
      <c r="E756">
        <v>0</v>
      </c>
      <c r="F756">
        <v>0</v>
      </c>
      <c r="G756">
        <v>0</v>
      </c>
      <c r="H756">
        <v>0</v>
      </c>
      <c r="I756">
        <v>3</v>
      </c>
      <c r="J756">
        <v>3</v>
      </c>
      <c r="K756">
        <v>3</v>
      </c>
      <c r="L756">
        <v>0</v>
      </c>
      <c r="M756">
        <v>166</v>
      </c>
      <c r="P756" t="s">
        <v>1021</v>
      </c>
      <c r="Q756" t="s">
        <v>7525</v>
      </c>
      <c r="S756" t="s">
        <v>4898</v>
      </c>
    </row>
    <row r="757" spans="1:19">
      <c r="A757" t="s">
        <v>3324</v>
      </c>
      <c r="B757">
        <v>0</v>
      </c>
      <c r="C757">
        <v>0</v>
      </c>
      <c r="D757">
        <v>0</v>
      </c>
      <c r="E757">
        <v>2</v>
      </c>
      <c r="F757">
        <v>1</v>
      </c>
      <c r="G757">
        <v>0</v>
      </c>
      <c r="H757">
        <v>0</v>
      </c>
      <c r="I757">
        <v>3</v>
      </c>
      <c r="J757">
        <v>3</v>
      </c>
      <c r="K757">
        <v>2</v>
      </c>
      <c r="L757">
        <v>0</v>
      </c>
      <c r="M757">
        <v>0</v>
      </c>
      <c r="N757">
        <v>-0.38155380999999999</v>
      </c>
      <c r="O757">
        <v>-3.6842260000000002E-2</v>
      </c>
      <c r="P757" t="s">
        <v>2511</v>
      </c>
      <c r="Q757" t="s">
        <v>7586</v>
      </c>
      <c r="S757" t="s">
        <v>4899</v>
      </c>
    </row>
    <row r="758" spans="1:19">
      <c r="A758" t="s">
        <v>3325</v>
      </c>
      <c r="B758">
        <v>0</v>
      </c>
      <c r="C758">
        <v>0</v>
      </c>
      <c r="D758">
        <v>0</v>
      </c>
      <c r="E758">
        <v>2</v>
      </c>
      <c r="F758">
        <v>1</v>
      </c>
      <c r="G758">
        <v>0</v>
      </c>
      <c r="H758">
        <v>0</v>
      </c>
      <c r="I758">
        <v>3</v>
      </c>
      <c r="J758">
        <v>3</v>
      </c>
      <c r="K758">
        <v>2</v>
      </c>
      <c r="L758">
        <v>0</v>
      </c>
      <c r="M758">
        <v>182</v>
      </c>
      <c r="P758" t="s">
        <v>1021</v>
      </c>
      <c r="Q758" t="s">
        <v>7525</v>
      </c>
      <c r="S758" t="s">
        <v>4900</v>
      </c>
    </row>
    <row r="759" spans="1:19">
      <c r="A759" t="s">
        <v>3326</v>
      </c>
      <c r="B759">
        <v>0</v>
      </c>
      <c r="C759">
        <v>0</v>
      </c>
      <c r="D759">
        <v>1</v>
      </c>
      <c r="E759">
        <v>1</v>
      </c>
      <c r="F759">
        <v>1</v>
      </c>
      <c r="G759">
        <v>0</v>
      </c>
      <c r="H759">
        <v>0</v>
      </c>
      <c r="I759">
        <v>1</v>
      </c>
      <c r="J759">
        <v>3</v>
      </c>
      <c r="K759">
        <v>3</v>
      </c>
      <c r="L759">
        <v>0</v>
      </c>
      <c r="M759">
        <v>7</v>
      </c>
      <c r="S759" t="s">
        <v>4901</v>
      </c>
    </row>
    <row r="760" spans="1:19">
      <c r="A760" t="s">
        <v>3327</v>
      </c>
      <c r="B760">
        <v>1</v>
      </c>
      <c r="C760">
        <v>1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2</v>
      </c>
      <c r="J760">
        <v>3</v>
      </c>
      <c r="K760">
        <v>3</v>
      </c>
      <c r="L760">
        <v>0</v>
      </c>
      <c r="M760">
        <v>42</v>
      </c>
      <c r="P760" t="s">
        <v>2317</v>
      </c>
      <c r="Q760" t="s">
        <v>7538</v>
      </c>
      <c r="S760" t="s">
        <v>4902</v>
      </c>
    </row>
    <row r="761" spans="1:19">
      <c r="A761" t="s">
        <v>3328</v>
      </c>
      <c r="B761">
        <v>1</v>
      </c>
      <c r="C761">
        <v>1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2</v>
      </c>
      <c r="J761">
        <v>3</v>
      </c>
      <c r="K761">
        <v>3</v>
      </c>
      <c r="L761">
        <v>0</v>
      </c>
      <c r="M761">
        <v>60</v>
      </c>
      <c r="S761" t="s">
        <v>4903</v>
      </c>
    </row>
    <row r="762" spans="1:19">
      <c r="A762" t="s">
        <v>3329</v>
      </c>
      <c r="B762">
        <v>0</v>
      </c>
      <c r="C762">
        <v>0</v>
      </c>
      <c r="D762">
        <v>0</v>
      </c>
      <c r="E762">
        <v>1</v>
      </c>
      <c r="F762">
        <v>2</v>
      </c>
      <c r="G762">
        <v>0</v>
      </c>
      <c r="H762">
        <v>0</v>
      </c>
      <c r="I762">
        <v>2</v>
      </c>
      <c r="J762">
        <v>3</v>
      </c>
      <c r="K762">
        <v>2</v>
      </c>
      <c r="L762">
        <v>0</v>
      </c>
      <c r="M762">
        <v>28</v>
      </c>
      <c r="P762" t="s">
        <v>4192</v>
      </c>
      <c r="Q762" t="s">
        <v>7700</v>
      </c>
      <c r="S762" t="s">
        <v>4904</v>
      </c>
    </row>
    <row r="763" spans="1:19">
      <c r="A763" t="s">
        <v>3330</v>
      </c>
      <c r="B763">
        <v>0</v>
      </c>
      <c r="C763">
        <v>0</v>
      </c>
      <c r="D763">
        <v>0</v>
      </c>
      <c r="E763">
        <v>1</v>
      </c>
      <c r="F763">
        <v>2</v>
      </c>
      <c r="G763">
        <v>0</v>
      </c>
      <c r="H763">
        <v>0</v>
      </c>
      <c r="I763">
        <v>3</v>
      </c>
      <c r="J763">
        <v>3</v>
      </c>
      <c r="K763">
        <v>2</v>
      </c>
      <c r="L763">
        <v>0</v>
      </c>
      <c r="M763">
        <v>34</v>
      </c>
      <c r="P763" t="s">
        <v>6</v>
      </c>
      <c r="Q763" t="s">
        <v>7735</v>
      </c>
      <c r="S763" t="s">
        <v>4905</v>
      </c>
    </row>
    <row r="764" spans="1:19">
      <c r="A764" t="s">
        <v>3331</v>
      </c>
      <c r="B764">
        <v>1</v>
      </c>
      <c r="C764">
        <v>1</v>
      </c>
      <c r="D764">
        <v>1</v>
      </c>
      <c r="E764">
        <v>0</v>
      </c>
      <c r="F764">
        <v>0</v>
      </c>
      <c r="G764">
        <v>0</v>
      </c>
      <c r="H764">
        <v>0</v>
      </c>
      <c r="I764">
        <v>3</v>
      </c>
      <c r="J764">
        <v>3</v>
      </c>
      <c r="K764">
        <v>3</v>
      </c>
      <c r="L764">
        <v>0</v>
      </c>
      <c r="M764">
        <v>21</v>
      </c>
      <c r="P764" t="s">
        <v>2188</v>
      </c>
      <c r="Q764" t="s">
        <v>7588</v>
      </c>
      <c r="S764" t="s">
        <v>4906</v>
      </c>
    </row>
    <row r="765" spans="1:19">
      <c r="A765" t="s">
        <v>3332</v>
      </c>
      <c r="B765">
        <v>1</v>
      </c>
      <c r="C765">
        <v>0</v>
      </c>
      <c r="D765">
        <v>1</v>
      </c>
      <c r="E765">
        <v>0</v>
      </c>
      <c r="F765">
        <v>0</v>
      </c>
      <c r="G765">
        <v>1</v>
      </c>
      <c r="H765">
        <v>0</v>
      </c>
      <c r="I765">
        <v>1</v>
      </c>
      <c r="J765">
        <v>3</v>
      </c>
      <c r="K765">
        <v>2</v>
      </c>
      <c r="L765">
        <v>0</v>
      </c>
      <c r="M765">
        <v>10</v>
      </c>
      <c r="R765" t="s">
        <v>4195</v>
      </c>
      <c r="S765" t="s">
        <v>7769</v>
      </c>
    </row>
    <row r="766" spans="1:19">
      <c r="A766" t="s">
        <v>3333</v>
      </c>
      <c r="B766">
        <v>0</v>
      </c>
      <c r="C766">
        <v>0</v>
      </c>
      <c r="D766">
        <v>0</v>
      </c>
      <c r="E766">
        <v>1</v>
      </c>
      <c r="F766">
        <v>2</v>
      </c>
      <c r="G766">
        <v>0</v>
      </c>
      <c r="H766">
        <v>0</v>
      </c>
      <c r="I766">
        <v>1</v>
      </c>
      <c r="J766">
        <v>3</v>
      </c>
      <c r="K766">
        <v>2</v>
      </c>
      <c r="L766">
        <v>0</v>
      </c>
      <c r="M766">
        <v>0</v>
      </c>
      <c r="N766">
        <v>-0.38181111000000001</v>
      </c>
      <c r="O766">
        <v>-3.71458E-2</v>
      </c>
      <c r="P766" t="s">
        <v>0</v>
      </c>
      <c r="Q766" t="s">
        <v>7649</v>
      </c>
      <c r="S766" t="s">
        <v>4907</v>
      </c>
    </row>
    <row r="767" spans="1:19">
      <c r="A767" t="s">
        <v>3334</v>
      </c>
      <c r="B767">
        <v>0</v>
      </c>
      <c r="C767">
        <v>0</v>
      </c>
      <c r="D767">
        <v>0</v>
      </c>
      <c r="E767">
        <v>0</v>
      </c>
      <c r="F767">
        <v>3</v>
      </c>
      <c r="G767">
        <v>0</v>
      </c>
      <c r="H767">
        <v>0</v>
      </c>
      <c r="I767">
        <v>1</v>
      </c>
      <c r="J767">
        <v>3</v>
      </c>
      <c r="K767">
        <v>1</v>
      </c>
      <c r="L767">
        <v>0</v>
      </c>
      <c r="M767">
        <v>0</v>
      </c>
      <c r="N767">
        <v>-0.38206841000000002</v>
      </c>
      <c r="O767">
        <v>-3.7449339999999998E-2</v>
      </c>
      <c r="S767" t="s">
        <v>4908</v>
      </c>
    </row>
    <row r="768" spans="1:19">
      <c r="A768" t="s">
        <v>3335</v>
      </c>
      <c r="B768">
        <v>0</v>
      </c>
      <c r="C768">
        <v>0</v>
      </c>
      <c r="D768">
        <v>0</v>
      </c>
      <c r="E768">
        <v>1</v>
      </c>
      <c r="F768">
        <v>2</v>
      </c>
      <c r="G768">
        <v>0</v>
      </c>
      <c r="H768">
        <v>0</v>
      </c>
      <c r="I768">
        <v>2</v>
      </c>
      <c r="J768">
        <v>3</v>
      </c>
      <c r="K768">
        <v>2</v>
      </c>
      <c r="L768">
        <v>0</v>
      </c>
      <c r="M768">
        <v>1</v>
      </c>
      <c r="S768" t="s">
        <v>4909</v>
      </c>
    </row>
    <row r="769" spans="1:19">
      <c r="A769" t="s">
        <v>3336</v>
      </c>
      <c r="B769">
        <v>1</v>
      </c>
      <c r="C769">
        <v>1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2</v>
      </c>
      <c r="J769">
        <v>3</v>
      </c>
      <c r="K769">
        <v>3</v>
      </c>
      <c r="L769">
        <v>0</v>
      </c>
      <c r="M769">
        <v>96</v>
      </c>
      <c r="S769" t="s">
        <v>4910</v>
      </c>
    </row>
    <row r="770" spans="1:19">
      <c r="A770" t="s">
        <v>3337</v>
      </c>
      <c r="B770">
        <v>0</v>
      </c>
      <c r="C770">
        <v>0</v>
      </c>
      <c r="D770">
        <v>0</v>
      </c>
      <c r="E770">
        <v>2</v>
      </c>
      <c r="F770">
        <v>1</v>
      </c>
      <c r="G770">
        <v>0</v>
      </c>
      <c r="H770">
        <v>0</v>
      </c>
      <c r="I770">
        <v>2</v>
      </c>
      <c r="J770">
        <v>3</v>
      </c>
      <c r="K770">
        <v>2</v>
      </c>
      <c r="L770">
        <v>0</v>
      </c>
      <c r="M770">
        <v>0</v>
      </c>
      <c r="N770">
        <v>-0.38155380999999999</v>
      </c>
      <c r="O770">
        <v>-3.6842260000000002E-2</v>
      </c>
      <c r="S770" t="s">
        <v>4911</v>
      </c>
    </row>
    <row r="771" spans="1:19">
      <c r="A771" t="s">
        <v>3338</v>
      </c>
      <c r="B771">
        <v>1</v>
      </c>
      <c r="C771">
        <v>1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2</v>
      </c>
      <c r="J771">
        <v>3</v>
      </c>
      <c r="K771">
        <v>3</v>
      </c>
      <c r="L771">
        <v>0</v>
      </c>
      <c r="M771">
        <v>42</v>
      </c>
      <c r="P771" t="s">
        <v>1128</v>
      </c>
      <c r="Q771" t="s">
        <v>7589</v>
      </c>
      <c r="S771" t="s">
        <v>4912</v>
      </c>
    </row>
    <row r="772" spans="1:19">
      <c r="A772" t="s">
        <v>3339</v>
      </c>
      <c r="B772">
        <v>1</v>
      </c>
      <c r="C772">
        <v>1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1</v>
      </c>
      <c r="J772">
        <v>3</v>
      </c>
      <c r="K772">
        <v>3</v>
      </c>
      <c r="L772">
        <v>0</v>
      </c>
      <c r="M772">
        <v>21</v>
      </c>
      <c r="S772" t="s">
        <v>4913</v>
      </c>
    </row>
    <row r="773" spans="1:19">
      <c r="A773" t="s">
        <v>3340</v>
      </c>
      <c r="B773">
        <v>0</v>
      </c>
      <c r="C773">
        <v>0</v>
      </c>
      <c r="D773">
        <v>1</v>
      </c>
      <c r="E773">
        <v>1</v>
      </c>
      <c r="F773">
        <v>1</v>
      </c>
      <c r="G773">
        <v>0</v>
      </c>
      <c r="H773">
        <v>0</v>
      </c>
      <c r="I773">
        <v>1</v>
      </c>
      <c r="J773">
        <v>3</v>
      </c>
      <c r="K773">
        <v>3</v>
      </c>
      <c r="L773">
        <v>0</v>
      </c>
      <c r="M773">
        <v>3</v>
      </c>
      <c r="P773" t="s">
        <v>4134</v>
      </c>
      <c r="Q773" t="s">
        <v>7634</v>
      </c>
      <c r="S773" t="s">
        <v>4914</v>
      </c>
    </row>
    <row r="774" spans="1:19">
      <c r="A774" t="s">
        <v>3341</v>
      </c>
      <c r="B774">
        <v>0</v>
      </c>
      <c r="C774">
        <v>0</v>
      </c>
      <c r="D774">
        <v>0</v>
      </c>
      <c r="E774">
        <v>2</v>
      </c>
      <c r="F774">
        <v>1</v>
      </c>
      <c r="G774">
        <v>0</v>
      </c>
      <c r="H774">
        <v>0</v>
      </c>
      <c r="I774">
        <v>1</v>
      </c>
      <c r="J774">
        <v>3</v>
      </c>
      <c r="K774">
        <v>2</v>
      </c>
      <c r="L774">
        <v>0</v>
      </c>
      <c r="M774">
        <v>0</v>
      </c>
      <c r="N774">
        <v>-0.38155380999999999</v>
      </c>
      <c r="O774">
        <v>-3.6842260000000002E-2</v>
      </c>
      <c r="S774" t="s">
        <v>4915</v>
      </c>
    </row>
    <row r="775" spans="1:19">
      <c r="A775" t="s">
        <v>3342</v>
      </c>
      <c r="B775">
        <v>0</v>
      </c>
      <c r="C775">
        <v>0</v>
      </c>
      <c r="D775">
        <v>0</v>
      </c>
      <c r="E775">
        <v>1</v>
      </c>
      <c r="F775">
        <v>2</v>
      </c>
      <c r="G775">
        <v>0</v>
      </c>
      <c r="H775">
        <v>0</v>
      </c>
      <c r="I775">
        <v>3</v>
      </c>
      <c r="J775">
        <v>3</v>
      </c>
      <c r="K775">
        <v>2</v>
      </c>
      <c r="L775">
        <v>0</v>
      </c>
      <c r="M775">
        <v>0</v>
      </c>
      <c r="N775">
        <v>-0.38181111000000001</v>
      </c>
      <c r="O775">
        <v>-3.71458E-2</v>
      </c>
      <c r="S775" t="s">
        <v>4916</v>
      </c>
    </row>
    <row r="776" spans="1:19">
      <c r="A776" t="s">
        <v>3343</v>
      </c>
      <c r="B776">
        <v>0</v>
      </c>
      <c r="C776">
        <v>0</v>
      </c>
      <c r="D776">
        <v>0</v>
      </c>
      <c r="E776">
        <v>3</v>
      </c>
      <c r="F776">
        <v>0</v>
      </c>
      <c r="G776">
        <v>0</v>
      </c>
      <c r="H776">
        <v>0</v>
      </c>
      <c r="I776">
        <v>1</v>
      </c>
      <c r="J776">
        <v>3</v>
      </c>
      <c r="K776">
        <v>1</v>
      </c>
      <c r="L776">
        <v>0</v>
      </c>
      <c r="M776">
        <v>0</v>
      </c>
      <c r="N776">
        <v>-0.38129649999999998</v>
      </c>
      <c r="O776">
        <v>-3.6538719999999997E-2</v>
      </c>
      <c r="S776" t="s">
        <v>4917</v>
      </c>
    </row>
    <row r="777" spans="1:19">
      <c r="A777" t="s">
        <v>3344</v>
      </c>
      <c r="B777">
        <v>0</v>
      </c>
      <c r="C777">
        <v>0</v>
      </c>
      <c r="D777">
        <v>0</v>
      </c>
      <c r="E777">
        <v>2</v>
      </c>
      <c r="F777">
        <v>1</v>
      </c>
      <c r="G777">
        <v>0</v>
      </c>
      <c r="H777">
        <v>0</v>
      </c>
      <c r="I777">
        <v>3</v>
      </c>
      <c r="J777">
        <v>3</v>
      </c>
      <c r="K777">
        <v>2</v>
      </c>
      <c r="L777">
        <v>0</v>
      </c>
      <c r="M777">
        <v>16</v>
      </c>
      <c r="S777" t="s">
        <v>4918</v>
      </c>
    </row>
    <row r="778" spans="1:19">
      <c r="A778" t="s">
        <v>3345</v>
      </c>
      <c r="B778">
        <v>0</v>
      </c>
      <c r="C778">
        <v>0</v>
      </c>
      <c r="D778">
        <v>0</v>
      </c>
      <c r="E778">
        <v>1</v>
      </c>
      <c r="F778">
        <v>2</v>
      </c>
      <c r="G778">
        <v>0</v>
      </c>
      <c r="H778">
        <v>0</v>
      </c>
      <c r="I778">
        <v>3</v>
      </c>
      <c r="J778">
        <v>3</v>
      </c>
      <c r="K778">
        <v>2</v>
      </c>
      <c r="L778">
        <v>0</v>
      </c>
      <c r="M778">
        <v>38</v>
      </c>
      <c r="P778" t="s">
        <v>858</v>
      </c>
      <c r="Q778" t="s">
        <v>7560</v>
      </c>
      <c r="S778" t="s">
        <v>4919</v>
      </c>
    </row>
    <row r="779" spans="1:19">
      <c r="A779" t="s">
        <v>3346</v>
      </c>
      <c r="B779">
        <v>1</v>
      </c>
      <c r="C779">
        <v>1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3</v>
      </c>
      <c r="J779">
        <v>3</v>
      </c>
      <c r="K779">
        <v>3</v>
      </c>
      <c r="L779">
        <v>1</v>
      </c>
      <c r="M779">
        <v>10</v>
      </c>
      <c r="S779" t="s">
        <v>4920</v>
      </c>
    </row>
    <row r="780" spans="1:19">
      <c r="A780" t="s">
        <v>3347</v>
      </c>
      <c r="B780">
        <v>0</v>
      </c>
      <c r="C780">
        <v>0</v>
      </c>
      <c r="D780">
        <v>0</v>
      </c>
      <c r="E780">
        <v>2</v>
      </c>
      <c r="F780">
        <v>1</v>
      </c>
      <c r="G780">
        <v>0</v>
      </c>
      <c r="H780">
        <v>0</v>
      </c>
      <c r="I780">
        <v>3</v>
      </c>
      <c r="J780">
        <v>3</v>
      </c>
      <c r="K780">
        <v>2</v>
      </c>
      <c r="L780">
        <v>0</v>
      </c>
      <c r="M780">
        <v>0</v>
      </c>
      <c r="N780">
        <v>-0.38155380999999999</v>
      </c>
      <c r="O780">
        <v>-3.6842260000000002E-2</v>
      </c>
      <c r="S780" t="s">
        <v>4921</v>
      </c>
    </row>
    <row r="781" spans="1:19">
      <c r="A781" t="s">
        <v>3348</v>
      </c>
      <c r="B781">
        <v>0</v>
      </c>
      <c r="C781">
        <v>0</v>
      </c>
      <c r="D781">
        <v>0</v>
      </c>
      <c r="E781">
        <v>1</v>
      </c>
      <c r="F781">
        <v>1</v>
      </c>
      <c r="G781">
        <v>1</v>
      </c>
      <c r="H781">
        <v>0</v>
      </c>
      <c r="I781">
        <v>2</v>
      </c>
      <c r="J781">
        <v>3</v>
      </c>
      <c r="K781">
        <v>2</v>
      </c>
      <c r="L781">
        <v>0</v>
      </c>
      <c r="M781">
        <v>15</v>
      </c>
      <c r="P781" t="s">
        <v>2481</v>
      </c>
      <c r="Q781" t="s">
        <v>7601</v>
      </c>
      <c r="R781" t="s">
        <v>4163</v>
      </c>
      <c r="S781" t="s">
        <v>7768</v>
      </c>
    </row>
    <row r="782" spans="1:19">
      <c r="A782" t="s">
        <v>3349</v>
      </c>
      <c r="B782">
        <v>0</v>
      </c>
      <c r="C782">
        <v>0</v>
      </c>
      <c r="D782">
        <v>0</v>
      </c>
      <c r="E782">
        <v>2</v>
      </c>
      <c r="F782">
        <v>1</v>
      </c>
      <c r="G782">
        <v>0</v>
      </c>
      <c r="H782">
        <v>0</v>
      </c>
      <c r="I782">
        <v>3</v>
      </c>
      <c r="J782">
        <v>3</v>
      </c>
      <c r="K782">
        <v>2</v>
      </c>
      <c r="L782">
        <v>0</v>
      </c>
      <c r="M782">
        <v>6</v>
      </c>
      <c r="P782" t="s">
        <v>4157</v>
      </c>
      <c r="Q782" t="s">
        <v>7716</v>
      </c>
      <c r="S782" t="s">
        <v>4922</v>
      </c>
    </row>
    <row r="783" spans="1:19">
      <c r="A783" t="s">
        <v>3350</v>
      </c>
      <c r="B783">
        <v>1</v>
      </c>
      <c r="C783">
        <v>1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2</v>
      </c>
      <c r="J783">
        <v>3</v>
      </c>
      <c r="K783">
        <v>3</v>
      </c>
      <c r="L783">
        <v>0</v>
      </c>
      <c r="M783">
        <v>21</v>
      </c>
      <c r="S783" t="s">
        <v>4923</v>
      </c>
    </row>
    <row r="784" spans="1:19">
      <c r="A784" t="s">
        <v>3351</v>
      </c>
      <c r="B784">
        <v>0</v>
      </c>
      <c r="C784">
        <v>0</v>
      </c>
      <c r="D784">
        <v>0</v>
      </c>
      <c r="E784">
        <v>1</v>
      </c>
      <c r="F784">
        <v>2</v>
      </c>
      <c r="G784">
        <v>0</v>
      </c>
      <c r="H784">
        <v>0</v>
      </c>
      <c r="I784">
        <v>1</v>
      </c>
      <c r="J784">
        <v>3</v>
      </c>
      <c r="K784">
        <v>2</v>
      </c>
      <c r="L784">
        <v>0</v>
      </c>
      <c r="M784">
        <v>0</v>
      </c>
      <c r="N784">
        <v>-0.38181111000000001</v>
      </c>
      <c r="O784">
        <v>-3.71458E-2</v>
      </c>
      <c r="S784" t="s">
        <v>4924</v>
      </c>
    </row>
    <row r="785" spans="1:19">
      <c r="A785" t="s">
        <v>3352</v>
      </c>
      <c r="B785">
        <v>0</v>
      </c>
      <c r="C785">
        <v>0</v>
      </c>
      <c r="D785">
        <v>0</v>
      </c>
      <c r="E785">
        <v>2</v>
      </c>
      <c r="F785">
        <v>1</v>
      </c>
      <c r="G785">
        <v>0</v>
      </c>
      <c r="H785">
        <v>0</v>
      </c>
      <c r="I785">
        <v>2</v>
      </c>
      <c r="J785">
        <v>3</v>
      </c>
      <c r="K785">
        <v>2</v>
      </c>
      <c r="L785">
        <v>0</v>
      </c>
      <c r="M785">
        <v>0</v>
      </c>
      <c r="N785">
        <v>-0.38155380999999999</v>
      </c>
      <c r="O785">
        <v>-3.6842260000000002E-2</v>
      </c>
      <c r="S785" t="s">
        <v>4925</v>
      </c>
    </row>
    <row r="786" spans="1:19">
      <c r="A786" t="s">
        <v>3353</v>
      </c>
      <c r="B786">
        <v>1</v>
      </c>
      <c r="C786">
        <v>1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1</v>
      </c>
      <c r="J786">
        <v>3</v>
      </c>
      <c r="K786">
        <v>3</v>
      </c>
      <c r="L786">
        <v>0</v>
      </c>
      <c r="M786">
        <v>21</v>
      </c>
      <c r="P786" t="s">
        <v>4145</v>
      </c>
      <c r="Q786" t="s">
        <v>7676</v>
      </c>
      <c r="S786" t="s">
        <v>4926</v>
      </c>
    </row>
    <row r="787" spans="1:19">
      <c r="A787" t="s">
        <v>3354</v>
      </c>
      <c r="B787">
        <v>1</v>
      </c>
      <c r="C787">
        <v>1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2</v>
      </c>
      <c r="J787">
        <v>3</v>
      </c>
      <c r="K787">
        <v>3</v>
      </c>
      <c r="L787">
        <v>0</v>
      </c>
      <c r="M787">
        <v>9</v>
      </c>
      <c r="S787" t="s">
        <v>4927</v>
      </c>
    </row>
    <row r="788" spans="1:19">
      <c r="A788" t="s">
        <v>3355</v>
      </c>
      <c r="B788">
        <v>2</v>
      </c>
      <c r="C788">
        <v>0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3</v>
      </c>
      <c r="J788">
        <v>3</v>
      </c>
      <c r="K788">
        <v>2</v>
      </c>
      <c r="L788">
        <v>0</v>
      </c>
      <c r="M788">
        <v>11</v>
      </c>
      <c r="P788" t="s">
        <v>1021</v>
      </c>
      <c r="Q788" t="s">
        <v>7525</v>
      </c>
      <c r="S788" t="s">
        <v>4928</v>
      </c>
    </row>
    <row r="789" spans="1:19">
      <c r="A789" t="s">
        <v>3356</v>
      </c>
      <c r="B789">
        <v>2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2</v>
      </c>
      <c r="J789">
        <v>3</v>
      </c>
      <c r="K789">
        <v>2</v>
      </c>
      <c r="L789">
        <v>0</v>
      </c>
      <c r="M789">
        <v>38</v>
      </c>
      <c r="P789" t="s">
        <v>2466</v>
      </c>
      <c r="Q789" t="s">
        <v>7579</v>
      </c>
      <c r="S789" t="s">
        <v>4929</v>
      </c>
    </row>
    <row r="790" spans="1:19">
      <c r="A790" t="s">
        <v>3357</v>
      </c>
      <c r="B790">
        <v>1</v>
      </c>
      <c r="C790">
        <v>0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3</v>
      </c>
      <c r="J790">
        <v>3</v>
      </c>
      <c r="K790">
        <v>2</v>
      </c>
      <c r="L790">
        <v>0</v>
      </c>
      <c r="M790">
        <v>123</v>
      </c>
      <c r="P790" t="s">
        <v>88</v>
      </c>
      <c r="Q790" t="s">
        <v>7540</v>
      </c>
      <c r="S790" t="s">
        <v>4930</v>
      </c>
    </row>
    <row r="791" spans="1:19">
      <c r="A791" t="s">
        <v>3358</v>
      </c>
      <c r="B791">
        <v>0</v>
      </c>
      <c r="C791">
        <v>0</v>
      </c>
      <c r="D791">
        <v>3</v>
      </c>
      <c r="E791">
        <v>0</v>
      </c>
      <c r="F791">
        <v>0</v>
      </c>
      <c r="G791">
        <v>0</v>
      </c>
      <c r="H791">
        <v>0</v>
      </c>
      <c r="I791">
        <v>3</v>
      </c>
      <c r="J791">
        <v>3</v>
      </c>
      <c r="K791">
        <v>1</v>
      </c>
      <c r="L791">
        <v>0</v>
      </c>
      <c r="M791">
        <v>37</v>
      </c>
      <c r="P791" t="s">
        <v>15</v>
      </c>
      <c r="Q791" t="s">
        <v>7678</v>
      </c>
      <c r="S791" t="s">
        <v>4931</v>
      </c>
    </row>
    <row r="792" spans="1:19">
      <c r="A792" t="s">
        <v>3359</v>
      </c>
      <c r="B792">
        <v>1</v>
      </c>
      <c r="C792">
        <v>1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1</v>
      </c>
      <c r="J792">
        <v>3</v>
      </c>
      <c r="K792">
        <v>3</v>
      </c>
      <c r="L792">
        <v>0</v>
      </c>
      <c r="M792">
        <v>3</v>
      </c>
      <c r="P792" t="s">
        <v>4146</v>
      </c>
      <c r="Q792" t="s">
        <v>7736</v>
      </c>
      <c r="S792" t="s">
        <v>4932</v>
      </c>
    </row>
    <row r="793" spans="1:19">
      <c r="A793" t="s">
        <v>3360</v>
      </c>
      <c r="B793">
        <v>0</v>
      </c>
      <c r="C793">
        <v>0</v>
      </c>
      <c r="D793">
        <v>0</v>
      </c>
      <c r="E793">
        <v>2</v>
      </c>
      <c r="F793">
        <v>1</v>
      </c>
      <c r="G793">
        <v>0</v>
      </c>
      <c r="H793">
        <v>0</v>
      </c>
      <c r="I793">
        <v>2</v>
      </c>
      <c r="J793">
        <v>3</v>
      </c>
      <c r="K793">
        <v>2</v>
      </c>
      <c r="L793">
        <v>0</v>
      </c>
      <c r="M793">
        <v>0</v>
      </c>
      <c r="N793">
        <v>-0.38155380999999999</v>
      </c>
      <c r="O793">
        <v>-3.6842260000000002E-2</v>
      </c>
      <c r="S793" t="s">
        <v>4933</v>
      </c>
    </row>
    <row r="794" spans="1:19">
      <c r="A794" t="s">
        <v>3361</v>
      </c>
      <c r="B794">
        <v>2</v>
      </c>
      <c r="C794">
        <v>0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3</v>
      </c>
      <c r="J794">
        <v>3</v>
      </c>
      <c r="K794">
        <v>2</v>
      </c>
      <c r="L794">
        <v>0</v>
      </c>
      <c r="M794">
        <v>98</v>
      </c>
      <c r="P794" t="s">
        <v>88</v>
      </c>
      <c r="Q794" t="s">
        <v>7540</v>
      </c>
      <c r="S794" t="s">
        <v>4934</v>
      </c>
    </row>
    <row r="795" spans="1:19">
      <c r="A795" t="s">
        <v>3362</v>
      </c>
      <c r="B795">
        <v>0</v>
      </c>
      <c r="C795">
        <v>0</v>
      </c>
      <c r="D795">
        <v>0</v>
      </c>
      <c r="E795">
        <v>2</v>
      </c>
      <c r="F795">
        <v>1</v>
      </c>
      <c r="G795">
        <v>0</v>
      </c>
      <c r="H795">
        <v>0</v>
      </c>
      <c r="I795">
        <v>2</v>
      </c>
      <c r="J795">
        <v>3</v>
      </c>
      <c r="K795">
        <v>2</v>
      </c>
      <c r="L795">
        <v>0</v>
      </c>
      <c r="M795">
        <v>21</v>
      </c>
      <c r="P795" t="s">
        <v>1313</v>
      </c>
      <c r="Q795" t="s">
        <v>7609</v>
      </c>
      <c r="S795" t="s">
        <v>4935</v>
      </c>
    </row>
    <row r="796" spans="1:19">
      <c r="A796" t="s">
        <v>3363</v>
      </c>
      <c r="B796">
        <v>1</v>
      </c>
      <c r="C796">
        <v>1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3</v>
      </c>
      <c r="J796">
        <v>3</v>
      </c>
      <c r="K796">
        <v>3</v>
      </c>
      <c r="L796">
        <v>0</v>
      </c>
      <c r="M796">
        <v>18</v>
      </c>
      <c r="P796" t="s">
        <v>1450</v>
      </c>
      <c r="Q796" t="s">
        <v>7746</v>
      </c>
      <c r="S796" t="s">
        <v>4936</v>
      </c>
    </row>
    <row r="797" spans="1:19">
      <c r="A797" t="s">
        <v>3364</v>
      </c>
      <c r="B797">
        <v>1</v>
      </c>
      <c r="C797">
        <v>1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3</v>
      </c>
      <c r="J797">
        <v>3</v>
      </c>
      <c r="K797">
        <v>3</v>
      </c>
      <c r="L797">
        <v>0</v>
      </c>
      <c r="M797">
        <v>18</v>
      </c>
      <c r="S797" t="s">
        <v>4937</v>
      </c>
    </row>
    <row r="798" spans="1:19">
      <c r="A798" t="s">
        <v>3365</v>
      </c>
      <c r="B798">
        <v>1</v>
      </c>
      <c r="C798">
        <v>1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1</v>
      </c>
      <c r="J798">
        <v>3</v>
      </c>
      <c r="K798">
        <v>3</v>
      </c>
      <c r="L798">
        <v>0</v>
      </c>
      <c r="M798">
        <v>20</v>
      </c>
      <c r="S798" t="s">
        <v>4938</v>
      </c>
    </row>
    <row r="799" spans="1:19">
      <c r="A799" t="s">
        <v>3366</v>
      </c>
      <c r="B799">
        <v>1</v>
      </c>
      <c r="C799">
        <v>1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1</v>
      </c>
      <c r="J799">
        <v>3</v>
      </c>
      <c r="K799">
        <v>3</v>
      </c>
      <c r="L799">
        <v>0</v>
      </c>
      <c r="M799">
        <v>23</v>
      </c>
      <c r="S799" t="s">
        <v>4939</v>
      </c>
    </row>
    <row r="800" spans="1:19">
      <c r="A800" t="s">
        <v>3367</v>
      </c>
      <c r="B800">
        <v>0</v>
      </c>
      <c r="C800">
        <v>0</v>
      </c>
      <c r="D800">
        <v>0</v>
      </c>
      <c r="E800">
        <v>1</v>
      </c>
      <c r="F800">
        <v>2</v>
      </c>
      <c r="G800">
        <v>0</v>
      </c>
      <c r="H800">
        <v>0</v>
      </c>
      <c r="I800">
        <v>3</v>
      </c>
      <c r="J800">
        <v>3</v>
      </c>
      <c r="K800">
        <v>2</v>
      </c>
      <c r="L800">
        <v>0</v>
      </c>
      <c r="M800">
        <v>0</v>
      </c>
      <c r="N800">
        <v>-0.38181111000000001</v>
      </c>
      <c r="O800">
        <v>-3.71458E-2</v>
      </c>
      <c r="S800" t="s">
        <v>4940</v>
      </c>
    </row>
    <row r="801" spans="1:19">
      <c r="A801" t="s">
        <v>3368</v>
      </c>
      <c r="B801">
        <v>0</v>
      </c>
      <c r="C801">
        <v>3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2</v>
      </c>
      <c r="J801">
        <v>3</v>
      </c>
      <c r="K801">
        <v>1</v>
      </c>
      <c r="L801">
        <v>1</v>
      </c>
      <c r="M801">
        <v>0</v>
      </c>
      <c r="N801">
        <v>2.3262828999999998</v>
      </c>
      <c r="O801">
        <v>3.5985916900000001</v>
      </c>
      <c r="P801" t="s">
        <v>2492</v>
      </c>
      <c r="Q801" t="s">
        <v>7732</v>
      </c>
      <c r="S801" t="s">
        <v>4941</v>
      </c>
    </row>
    <row r="802" spans="1:19">
      <c r="A802" t="s">
        <v>3369</v>
      </c>
      <c r="B802">
        <v>1</v>
      </c>
      <c r="C802">
        <v>1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3</v>
      </c>
      <c r="J802">
        <v>3</v>
      </c>
      <c r="K802">
        <v>3</v>
      </c>
      <c r="L802">
        <v>0</v>
      </c>
      <c r="M802">
        <v>15</v>
      </c>
      <c r="S802" t="s">
        <v>4942</v>
      </c>
    </row>
    <row r="803" spans="1:19">
      <c r="A803" t="s">
        <v>3370</v>
      </c>
      <c r="B803">
        <v>1</v>
      </c>
      <c r="C803">
        <v>1</v>
      </c>
      <c r="D803">
        <v>1</v>
      </c>
      <c r="E803">
        <v>0</v>
      </c>
      <c r="F803">
        <v>0</v>
      </c>
      <c r="G803">
        <v>0</v>
      </c>
      <c r="H803">
        <v>0</v>
      </c>
      <c r="I803">
        <v>1</v>
      </c>
      <c r="J803">
        <v>3</v>
      </c>
      <c r="K803">
        <v>3</v>
      </c>
      <c r="L803">
        <v>0</v>
      </c>
      <c r="M803">
        <v>19</v>
      </c>
      <c r="S803" t="s">
        <v>4943</v>
      </c>
    </row>
    <row r="804" spans="1:19">
      <c r="A804" t="s">
        <v>3371</v>
      </c>
      <c r="B804">
        <v>0</v>
      </c>
      <c r="C804">
        <v>0</v>
      </c>
      <c r="D804">
        <v>0</v>
      </c>
      <c r="E804">
        <v>2</v>
      </c>
      <c r="F804">
        <v>1</v>
      </c>
      <c r="G804">
        <v>0</v>
      </c>
      <c r="H804">
        <v>0</v>
      </c>
      <c r="I804">
        <v>3</v>
      </c>
      <c r="J804">
        <v>3</v>
      </c>
      <c r="K804">
        <v>2</v>
      </c>
      <c r="L804">
        <v>0</v>
      </c>
      <c r="M804">
        <v>0</v>
      </c>
      <c r="N804">
        <v>-0.38155380999999999</v>
      </c>
      <c r="O804">
        <v>-3.6842260000000002E-2</v>
      </c>
      <c r="S804" t="s">
        <v>4944</v>
      </c>
    </row>
    <row r="805" spans="1:19">
      <c r="A805" t="s">
        <v>3372</v>
      </c>
      <c r="B805">
        <v>0</v>
      </c>
      <c r="C805">
        <v>1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2</v>
      </c>
      <c r="J805">
        <v>3</v>
      </c>
      <c r="K805">
        <v>2</v>
      </c>
      <c r="L805">
        <v>0</v>
      </c>
      <c r="M805">
        <v>12</v>
      </c>
      <c r="S805" t="s">
        <v>4945</v>
      </c>
    </row>
    <row r="806" spans="1:19">
      <c r="A806" t="s">
        <v>3373</v>
      </c>
      <c r="B806">
        <v>2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1</v>
      </c>
      <c r="J806">
        <v>3</v>
      </c>
      <c r="K806">
        <v>2</v>
      </c>
      <c r="L806">
        <v>0</v>
      </c>
      <c r="M806">
        <v>13</v>
      </c>
      <c r="S806" t="s">
        <v>4946</v>
      </c>
    </row>
    <row r="807" spans="1:19">
      <c r="A807" t="s">
        <v>3374</v>
      </c>
      <c r="B807">
        <v>2</v>
      </c>
      <c r="C807">
        <v>0</v>
      </c>
      <c r="D807">
        <v>1</v>
      </c>
      <c r="E807">
        <v>0</v>
      </c>
      <c r="F807">
        <v>0</v>
      </c>
      <c r="G807">
        <v>0</v>
      </c>
      <c r="H807">
        <v>0</v>
      </c>
      <c r="I807">
        <v>2</v>
      </c>
      <c r="J807">
        <v>3</v>
      </c>
      <c r="K807">
        <v>2</v>
      </c>
      <c r="L807">
        <v>0</v>
      </c>
      <c r="M807">
        <v>15</v>
      </c>
      <c r="S807" t="s">
        <v>4947</v>
      </c>
    </row>
    <row r="808" spans="1:19">
      <c r="A808" t="s">
        <v>3375</v>
      </c>
      <c r="B808">
        <v>0</v>
      </c>
      <c r="C808">
        <v>0</v>
      </c>
      <c r="D808">
        <v>0</v>
      </c>
      <c r="E808">
        <v>1</v>
      </c>
      <c r="F808">
        <v>2</v>
      </c>
      <c r="G808">
        <v>0</v>
      </c>
      <c r="H808">
        <v>0</v>
      </c>
      <c r="I808">
        <v>2</v>
      </c>
      <c r="J808">
        <v>3</v>
      </c>
      <c r="K808">
        <v>2</v>
      </c>
      <c r="L808">
        <v>0</v>
      </c>
      <c r="M808">
        <v>109</v>
      </c>
      <c r="P808" t="s">
        <v>4</v>
      </c>
      <c r="Q808" t="s">
        <v>7673</v>
      </c>
      <c r="S808" t="s">
        <v>4948</v>
      </c>
    </row>
    <row r="809" spans="1:19">
      <c r="A809" t="s">
        <v>3376</v>
      </c>
      <c r="B809">
        <v>1</v>
      </c>
      <c r="C809">
        <v>1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3</v>
      </c>
      <c r="J809">
        <v>3</v>
      </c>
      <c r="K809">
        <v>3</v>
      </c>
      <c r="L809">
        <v>0</v>
      </c>
      <c r="M809">
        <v>17</v>
      </c>
      <c r="S809" t="s">
        <v>4949</v>
      </c>
    </row>
    <row r="810" spans="1:19">
      <c r="A810" t="s">
        <v>3377</v>
      </c>
      <c r="B810">
        <v>1</v>
      </c>
      <c r="C810">
        <v>1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1</v>
      </c>
      <c r="J810">
        <v>3</v>
      </c>
      <c r="K810">
        <v>3</v>
      </c>
      <c r="L810">
        <v>0</v>
      </c>
      <c r="M810">
        <v>31</v>
      </c>
      <c r="P810" t="s">
        <v>4147</v>
      </c>
      <c r="Q810" t="s">
        <v>7573</v>
      </c>
      <c r="S810" t="s">
        <v>4950</v>
      </c>
    </row>
    <row r="811" spans="1:19">
      <c r="A811" t="s">
        <v>3378</v>
      </c>
      <c r="B811">
        <v>1</v>
      </c>
      <c r="C811">
        <v>1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2</v>
      </c>
      <c r="J811">
        <v>3</v>
      </c>
      <c r="K811">
        <v>3</v>
      </c>
      <c r="L811">
        <v>0</v>
      </c>
      <c r="M811">
        <v>25</v>
      </c>
      <c r="S811" t="s">
        <v>4951</v>
      </c>
    </row>
    <row r="812" spans="1:19">
      <c r="A812" t="s">
        <v>3379</v>
      </c>
      <c r="B812">
        <v>1</v>
      </c>
      <c r="C812">
        <v>1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3</v>
      </c>
      <c r="J812">
        <v>3</v>
      </c>
      <c r="K812">
        <v>3</v>
      </c>
      <c r="L812">
        <v>0</v>
      </c>
      <c r="M812">
        <v>21</v>
      </c>
      <c r="S812" t="s">
        <v>4952</v>
      </c>
    </row>
    <row r="813" spans="1:19">
      <c r="A813" t="s">
        <v>3380</v>
      </c>
      <c r="B813">
        <v>0</v>
      </c>
      <c r="C813">
        <v>0</v>
      </c>
      <c r="D813">
        <v>0</v>
      </c>
      <c r="E813">
        <v>2</v>
      </c>
      <c r="F813">
        <v>1</v>
      </c>
      <c r="G813">
        <v>0</v>
      </c>
      <c r="H813">
        <v>0</v>
      </c>
      <c r="I813">
        <v>3</v>
      </c>
      <c r="J813">
        <v>3</v>
      </c>
      <c r="K813">
        <v>2</v>
      </c>
      <c r="L813">
        <v>0</v>
      </c>
      <c r="M813">
        <v>0</v>
      </c>
      <c r="N813">
        <v>-0.38155380999999999</v>
      </c>
      <c r="O813">
        <v>-3.6842260000000002E-2</v>
      </c>
      <c r="S813" t="s">
        <v>4953</v>
      </c>
    </row>
    <row r="814" spans="1:19">
      <c r="A814" t="s">
        <v>3381</v>
      </c>
      <c r="B814">
        <v>1</v>
      </c>
      <c r="C814">
        <v>1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3</v>
      </c>
      <c r="J814">
        <v>3</v>
      </c>
      <c r="K814">
        <v>3</v>
      </c>
      <c r="L814">
        <v>0</v>
      </c>
      <c r="M814">
        <v>12</v>
      </c>
      <c r="P814" t="s">
        <v>954</v>
      </c>
      <c r="Q814" t="s">
        <v>7585</v>
      </c>
      <c r="S814" t="s">
        <v>4954</v>
      </c>
    </row>
    <row r="815" spans="1:19">
      <c r="A815" t="s">
        <v>3382</v>
      </c>
      <c r="B815">
        <v>0</v>
      </c>
      <c r="C815">
        <v>0</v>
      </c>
      <c r="D815">
        <v>3</v>
      </c>
      <c r="E815">
        <v>0</v>
      </c>
      <c r="F815">
        <v>0</v>
      </c>
      <c r="G815">
        <v>0</v>
      </c>
      <c r="H815">
        <v>0</v>
      </c>
      <c r="I815">
        <v>1</v>
      </c>
      <c r="J815">
        <v>3</v>
      </c>
      <c r="K815">
        <v>1</v>
      </c>
      <c r="L815">
        <v>0</v>
      </c>
      <c r="M815">
        <v>26</v>
      </c>
      <c r="S815" t="s">
        <v>4955</v>
      </c>
    </row>
    <row r="816" spans="1:19">
      <c r="A816" t="s">
        <v>3383</v>
      </c>
      <c r="B816">
        <v>0</v>
      </c>
      <c r="C816">
        <v>0</v>
      </c>
      <c r="D816">
        <v>0</v>
      </c>
      <c r="E816">
        <v>3</v>
      </c>
      <c r="F816">
        <v>0</v>
      </c>
      <c r="G816">
        <v>0</v>
      </c>
      <c r="H816">
        <v>0</v>
      </c>
      <c r="I816">
        <v>2</v>
      </c>
      <c r="J816">
        <v>3</v>
      </c>
      <c r="K816">
        <v>1</v>
      </c>
      <c r="L816">
        <v>0</v>
      </c>
      <c r="M816">
        <v>0</v>
      </c>
      <c r="N816">
        <v>-0.38129649999999998</v>
      </c>
      <c r="O816">
        <v>-3.6538719999999997E-2</v>
      </c>
      <c r="S816" t="s">
        <v>4956</v>
      </c>
    </row>
    <row r="817" spans="1:19">
      <c r="A817" t="s">
        <v>3384</v>
      </c>
      <c r="B817">
        <v>0</v>
      </c>
      <c r="C817">
        <v>0</v>
      </c>
      <c r="D817">
        <v>0</v>
      </c>
      <c r="E817">
        <v>1</v>
      </c>
      <c r="F817">
        <v>2</v>
      </c>
      <c r="G817">
        <v>0</v>
      </c>
      <c r="H817">
        <v>0</v>
      </c>
      <c r="I817">
        <v>1</v>
      </c>
      <c r="J817">
        <v>3</v>
      </c>
      <c r="K817">
        <v>2</v>
      </c>
      <c r="L817">
        <v>0</v>
      </c>
      <c r="M817">
        <v>40</v>
      </c>
      <c r="S817" t="s">
        <v>4957</v>
      </c>
    </row>
    <row r="818" spans="1:19">
      <c r="A818" t="s">
        <v>3385</v>
      </c>
      <c r="B818">
        <v>0</v>
      </c>
      <c r="C818">
        <v>3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1</v>
      </c>
      <c r="J818">
        <v>3</v>
      </c>
      <c r="K818">
        <v>1</v>
      </c>
      <c r="L818">
        <v>0</v>
      </c>
      <c r="M818">
        <v>0</v>
      </c>
      <c r="N818">
        <v>2.3262828999999998</v>
      </c>
      <c r="O818">
        <v>3.5985916900000001</v>
      </c>
      <c r="S818" t="s">
        <v>4958</v>
      </c>
    </row>
    <row r="819" spans="1:19">
      <c r="A819" t="s">
        <v>3386</v>
      </c>
      <c r="B819">
        <v>1</v>
      </c>
      <c r="C819">
        <v>0</v>
      </c>
      <c r="D819">
        <v>0</v>
      </c>
      <c r="E819">
        <v>1</v>
      </c>
      <c r="F819">
        <v>0</v>
      </c>
      <c r="G819">
        <v>0</v>
      </c>
      <c r="H819">
        <v>0</v>
      </c>
      <c r="I819">
        <v>2</v>
      </c>
      <c r="J819">
        <v>2</v>
      </c>
      <c r="K819">
        <v>2</v>
      </c>
      <c r="L819">
        <v>0</v>
      </c>
      <c r="M819">
        <v>18</v>
      </c>
      <c r="S819" t="s">
        <v>4959</v>
      </c>
    </row>
    <row r="820" spans="1:19">
      <c r="A820" t="s">
        <v>3387</v>
      </c>
      <c r="B820">
        <v>1</v>
      </c>
      <c r="C820">
        <v>1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2</v>
      </c>
      <c r="J820">
        <v>2</v>
      </c>
      <c r="K820">
        <v>2</v>
      </c>
      <c r="L820">
        <v>0</v>
      </c>
      <c r="M820">
        <v>18</v>
      </c>
      <c r="P820" t="s">
        <v>2224</v>
      </c>
      <c r="Q820" t="s">
        <v>7533</v>
      </c>
      <c r="S820" t="s">
        <v>4960</v>
      </c>
    </row>
    <row r="821" spans="1:19">
      <c r="A821" t="s">
        <v>3388</v>
      </c>
      <c r="B821">
        <v>0</v>
      </c>
      <c r="C821">
        <v>0</v>
      </c>
      <c r="D821">
        <v>0</v>
      </c>
      <c r="E821">
        <v>1</v>
      </c>
      <c r="F821">
        <v>1</v>
      </c>
      <c r="G821">
        <v>0</v>
      </c>
      <c r="H821">
        <v>0</v>
      </c>
      <c r="I821">
        <v>2</v>
      </c>
      <c r="J821">
        <v>2</v>
      </c>
      <c r="K821">
        <v>2</v>
      </c>
      <c r="L821">
        <v>0</v>
      </c>
      <c r="M821">
        <v>14</v>
      </c>
      <c r="P821" t="s">
        <v>274</v>
      </c>
      <c r="Q821" t="s">
        <v>7718</v>
      </c>
      <c r="S821" t="s">
        <v>4961</v>
      </c>
    </row>
    <row r="822" spans="1:19">
      <c r="A822" t="s">
        <v>3389</v>
      </c>
      <c r="B822">
        <v>0</v>
      </c>
      <c r="C822">
        <v>0</v>
      </c>
      <c r="D822">
        <v>0</v>
      </c>
      <c r="E822">
        <v>1</v>
      </c>
      <c r="F822">
        <v>1</v>
      </c>
      <c r="G822">
        <v>0</v>
      </c>
      <c r="H822">
        <v>0</v>
      </c>
      <c r="I822">
        <v>1</v>
      </c>
      <c r="J822">
        <v>2</v>
      </c>
      <c r="K822">
        <v>2</v>
      </c>
      <c r="L822">
        <v>0</v>
      </c>
      <c r="M822">
        <v>24</v>
      </c>
      <c r="P822" t="s">
        <v>839</v>
      </c>
      <c r="Q822" t="s">
        <v>7625</v>
      </c>
      <c r="S822" t="s">
        <v>4962</v>
      </c>
    </row>
    <row r="823" spans="1:19">
      <c r="A823" t="s">
        <v>3390</v>
      </c>
      <c r="B823">
        <v>0</v>
      </c>
      <c r="C823">
        <v>0</v>
      </c>
      <c r="D823">
        <v>0</v>
      </c>
      <c r="E823">
        <v>1</v>
      </c>
      <c r="F823">
        <v>1</v>
      </c>
      <c r="G823">
        <v>0</v>
      </c>
      <c r="H823">
        <v>0</v>
      </c>
      <c r="I823">
        <v>2</v>
      </c>
      <c r="J823">
        <v>2</v>
      </c>
      <c r="K823">
        <v>2</v>
      </c>
      <c r="L823">
        <v>0</v>
      </c>
      <c r="M823">
        <v>0</v>
      </c>
      <c r="N823">
        <v>-0.38168246</v>
      </c>
      <c r="O823">
        <v>-3.6994029999999997E-2</v>
      </c>
      <c r="S823" t="s">
        <v>4963</v>
      </c>
    </row>
    <row r="824" spans="1:19">
      <c r="A824" t="s">
        <v>3391</v>
      </c>
      <c r="B824">
        <v>0</v>
      </c>
      <c r="C824">
        <v>2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1</v>
      </c>
      <c r="J824">
        <v>2</v>
      </c>
      <c r="K824">
        <v>1</v>
      </c>
      <c r="L824">
        <v>0</v>
      </c>
      <c r="M824">
        <v>5</v>
      </c>
      <c r="S824" t="s">
        <v>4964</v>
      </c>
    </row>
    <row r="825" spans="1:19">
      <c r="A825" t="s">
        <v>3392</v>
      </c>
      <c r="B825">
        <v>1</v>
      </c>
      <c r="C825">
        <v>1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1</v>
      </c>
      <c r="J825">
        <v>2</v>
      </c>
      <c r="K825">
        <v>2</v>
      </c>
      <c r="L825">
        <v>0</v>
      </c>
      <c r="M825">
        <v>75</v>
      </c>
      <c r="S825" t="s">
        <v>4965</v>
      </c>
    </row>
    <row r="826" spans="1:19">
      <c r="A826" t="s">
        <v>3393</v>
      </c>
      <c r="B826">
        <v>0</v>
      </c>
      <c r="C826">
        <v>0</v>
      </c>
      <c r="D826">
        <v>0</v>
      </c>
      <c r="E826">
        <v>1</v>
      </c>
      <c r="F826">
        <v>1</v>
      </c>
      <c r="G826">
        <v>0</v>
      </c>
      <c r="H826">
        <v>0</v>
      </c>
      <c r="I826">
        <v>2</v>
      </c>
      <c r="J826">
        <v>2</v>
      </c>
      <c r="K826">
        <v>2</v>
      </c>
      <c r="L826">
        <v>0</v>
      </c>
      <c r="M826">
        <v>0</v>
      </c>
      <c r="N826">
        <v>-0.38168246</v>
      </c>
      <c r="O826">
        <v>-3.6994029999999997E-2</v>
      </c>
      <c r="S826" t="s">
        <v>4966</v>
      </c>
    </row>
    <row r="827" spans="1:19">
      <c r="A827" t="s">
        <v>3394</v>
      </c>
      <c r="B827">
        <v>0</v>
      </c>
      <c r="C827">
        <v>0</v>
      </c>
      <c r="D827">
        <v>0</v>
      </c>
      <c r="E827">
        <v>1</v>
      </c>
      <c r="F827">
        <v>1</v>
      </c>
      <c r="G827">
        <v>0</v>
      </c>
      <c r="H827">
        <v>0</v>
      </c>
      <c r="I827">
        <v>2</v>
      </c>
      <c r="J827">
        <v>2</v>
      </c>
      <c r="K827">
        <v>2</v>
      </c>
      <c r="L827">
        <v>0</v>
      </c>
      <c r="M827">
        <v>0</v>
      </c>
      <c r="N827">
        <v>-0.38168246</v>
      </c>
      <c r="O827">
        <v>-3.6994029999999997E-2</v>
      </c>
      <c r="S827" t="s">
        <v>4967</v>
      </c>
    </row>
    <row r="828" spans="1:19">
      <c r="A828" t="s">
        <v>3395</v>
      </c>
      <c r="B828">
        <v>0</v>
      </c>
      <c r="C828">
        <v>0</v>
      </c>
      <c r="D828">
        <v>0</v>
      </c>
      <c r="E828">
        <v>1</v>
      </c>
      <c r="F828">
        <v>1</v>
      </c>
      <c r="G828">
        <v>0</v>
      </c>
      <c r="H828">
        <v>0</v>
      </c>
      <c r="I828">
        <v>1</v>
      </c>
      <c r="J828">
        <v>2</v>
      </c>
      <c r="K828">
        <v>2</v>
      </c>
      <c r="L828">
        <v>0</v>
      </c>
      <c r="M828">
        <v>0</v>
      </c>
      <c r="N828">
        <v>-0.38168246</v>
      </c>
      <c r="O828">
        <v>-3.6994029999999997E-2</v>
      </c>
      <c r="S828" t="s">
        <v>4968</v>
      </c>
    </row>
    <row r="829" spans="1:19">
      <c r="A829" t="s">
        <v>3396</v>
      </c>
      <c r="B829">
        <v>0</v>
      </c>
      <c r="C829">
        <v>0</v>
      </c>
      <c r="D829">
        <v>0</v>
      </c>
      <c r="E829">
        <v>1</v>
      </c>
      <c r="F829">
        <v>1</v>
      </c>
      <c r="G829">
        <v>0</v>
      </c>
      <c r="H829">
        <v>0</v>
      </c>
      <c r="I829">
        <v>1</v>
      </c>
      <c r="J829">
        <v>2</v>
      </c>
      <c r="K829">
        <v>2</v>
      </c>
      <c r="L829">
        <v>0</v>
      </c>
      <c r="M829">
        <v>0</v>
      </c>
      <c r="N829">
        <v>-0.38168246</v>
      </c>
      <c r="O829">
        <v>-3.6994029999999997E-2</v>
      </c>
      <c r="S829" t="s">
        <v>4969</v>
      </c>
    </row>
    <row r="830" spans="1:19">
      <c r="A830" t="s">
        <v>3397</v>
      </c>
      <c r="B830">
        <v>0</v>
      </c>
      <c r="C830">
        <v>0</v>
      </c>
      <c r="D830">
        <v>0</v>
      </c>
      <c r="E830">
        <v>1</v>
      </c>
      <c r="F830">
        <v>1</v>
      </c>
      <c r="G830">
        <v>0</v>
      </c>
      <c r="H830">
        <v>0</v>
      </c>
      <c r="I830">
        <v>1</v>
      </c>
      <c r="J830">
        <v>2</v>
      </c>
      <c r="K830">
        <v>2</v>
      </c>
      <c r="L830">
        <v>0</v>
      </c>
      <c r="M830">
        <v>24</v>
      </c>
      <c r="S830" t="s">
        <v>4970</v>
      </c>
    </row>
    <row r="831" spans="1:19">
      <c r="A831" t="s">
        <v>3398</v>
      </c>
      <c r="B831">
        <v>0</v>
      </c>
      <c r="C831">
        <v>0</v>
      </c>
      <c r="D831">
        <v>0</v>
      </c>
      <c r="E831">
        <v>1</v>
      </c>
      <c r="F831">
        <v>1</v>
      </c>
      <c r="G831">
        <v>0</v>
      </c>
      <c r="H831">
        <v>0</v>
      </c>
      <c r="I831">
        <v>2</v>
      </c>
      <c r="J831">
        <v>2</v>
      </c>
      <c r="K831">
        <v>2</v>
      </c>
      <c r="L831">
        <v>0</v>
      </c>
      <c r="M831">
        <v>0</v>
      </c>
      <c r="N831">
        <v>-0.38168246</v>
      </c>
      <c r="O831">
        <v>-3.6994029999999997E-2</v>
      </c>
      <c r="P831" t="s">
        <v>2511</v>
      </c>
      <c r="Q831" t="s">
        <v>7586</v>
      </c>
      <c r="S831" t="s">
        <v>4971</v>
      </c>
    </row>
    <row r="832" spans="1:19">
      <c r="A832" t="s">
        <v>3399</v>
      </c>
      <c r="B832">
        <v>0</v>
      </c>
      <c r="C832">
        <v>0</v>
      </c>
      <c r="D832">
        <v>0</v>
      </c>
      <c r="E832">
        <v>1</v>
      </c>
      <c r="F832">
        <v>1</v>
      </c>
      <c r="G832">
        <v>0</v>
      </c>
      <c r="H832">
        <v>0</v>
      </c>
      <c r="I832">
        <v>2</v>
      </c>
      <c r="J832">
        <v>2</v>
      </c>
      <c r="K832">
        <v>2</v>
      </c>
      <c r="L832">
        <v>0</v>
      </c>
      <c r="M832">
        <v>0</v>
      </c>
      <c r="N832">
        <v>-0.38168246</v>
      </c>
      <c r="O832">
        <v>-3.6994029999999997E-2</v>
      </c>
      <c r="P832" t="s">
        <v>4164</v>
      </c>
      <c r="Q832" t="s">
        <v>7624</v>
      </c>
      <c r="S832" t="s">
        <v>4972</v>
      </c>
    </row>
    <row r="833" spans="1:19">
      <c r="A833" t="s">
        <v>3400</v>
      </c>
      <c r="B833">
        <v>0</v>
      </c>
      <c r="C833">
        <v>0</v>
      </c>
      <c r="D833">
        <v>0</v>
      </c>
      <c r="E833">
        <v>1</v>
      </c>
      <c r="F833">
        <v>1</v>
      </c>
      <c r="G833">
        <v>0</v>
      </c>
      <c r="H833">
        <v>0</v>
      </c>
      <c r="I833">
        <v>2</v>
      </c>
      <c r="J833">
        <v>2</v>
      </c>
      <c r="K833">
        <v>2</v>
      </c>
      <c r="L833">
        <v>0</v>
      </c>
      <c r="M833">
        <v>0</v>
      </c>
      <c r="N833">
        <v>-0.38168246</v>
      </c>
      <c r="O833">
        <v>-3.6994029999999997E-2</v>
      </c>
      <c r="P833" t="s">
        <v>2461</v>
      </c>
      <c r="Q833" t="s">
        <v>7737</v>
      </c>
      <c r="S833" t="s">
        <v>4973</v>
      </c>
    </row>
    <row r="834" spans="1:19">
      <c r="A834" t="s">
        <v>3401</v>
      </c>
      <c r="B834">
        <v>0</v>
      </c>
      <c r="C834">
        <v>0</v>
      </c>
      <c r="D834">
        <v>0</v>
      </c>
      <c r="E834">
        <v>1</v>
      </c>
      <c r="F834">
        <v>1</v>
      </c>
      <c r="G834">
        <v>0</v>
      </c>
      <c r="H834">
        <v>0</v>
      </c>
      <c r="I834">
        <v>2</v>
      </c>
      <c r="J834">
        <v>2</v>
      </c>
      <c r="K834">
        <v>2</v>
      </c>
      <c r="L834">
        <v>0</v>
      </c>
      <c r="M834">
        <v>0</v>
      </c>
      <c r="N834">
        <v>-0.38168246</v>
      </c>
      <c r="O834">
        <v>-3.6994029999999997E-2</v>
      </c>
      <c r="S834" t="s">
        <v>4974</v>
      </c>
    </row>
    <row r="835" spans="1:19">
      <c r="A835" t="s">
        <v>3402</v>
      </c>
      <c r="B835">
        <v>0</v>
      </c>
      <c r="C835">
        <v>0</v>
      </c>
      <c r="D835">
        <v>0</v>
      </c>
      <c r="E835">
        <v>1</v>
      </c>
      <c r="F835">
        <v>1</v>
      </c>
      <c r="G835">
        <v>0</v>
      </c>
      <c r="H835">
        <v>0</v>
      </c>
      <c r="I835">
        <v>2</v>
      </c>
      <c r="J835">
        <v>2</v>
      </c>
      <c r="K835">
        <v>2</v>
      </c>
      <c r="L835">
        <v>0</v>
      </c>
      <c r="M835">
        <v>6</v>
      </c>
      <c r="P835" t="s">
        <v>2511</v>
      </c>
      <c r="Q835" t="s">
        <v>7586</v>
      </c>
      <c r="S835" t="s">
        <v>4975</v>
      </c>
    </row>
    <row r="836" spans="1:19">
      <c r="A836" t="s">
        <v>3403</v>
      </c>
      <c r="B836">
        <v>0</v>
      </c>
      <c r="C836">
        <v>0</v>
      </c>
      <c r="D836">
        <v>0</v>
      </c>
      <c r="E836">
        <v>1</v>
      </c>
      <c r="F836">
        <v>1</v>
      </c>
      <c r="G836">
        <v>0</v>
      </c>
      <c r="H836">
        <v>0</v>
      </c>
      <c r="I836">
        <v>2</v>
      </c>
      <c r="J836">
        <v>2</v>
      </c>
      <c r="K836">
        <v>2</v>
      </c>
      <c r="L836">
        <v>0</v>
      </c>
      <c r="M836">
        <v>0</v>
      </c>
      <c r="N836">
        <v>-0.38168246</v>
      </c>
      <c r="O836">
        <v>-3.6994029999999997E-2</v>
      </c>
      <c r="P836" t="s">
        <v>4165</v>
      </c>
      <c r="Q836" t="s">
        <v>7557</v>
      </c>
      <c r="S836" t="s">
        <v>4976</v>
      </c>
    </row>
    <row r="837" spans="1:19">
      <c r="A837" t="s">
        <v>3404</v>
      </c>
      <c r="B837">
        <v>1</v>
      </c>
      <c r="C837">
        <v>0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2</v>
      </c>
      <c r="J837">
        <v>2</v>
      </c>
      <c r="K837">
        <v>2</v>
      </c>
      <c r="L837">
        <v>0</v>
      </c>
      <c r="M837">
        <v>15</v>
      </c>
      <c r="S837" t="s">
        <v>4977</v>
      </c>
    </row>
    <row r="838" spans="1:19">
      <c r="A838" t="s">
        <v>3405</v>
      </c>
      <c r="B838">
        <v>1</v>
      </c>
      <c r="C838">
        <v>0</v>
      </c>
      <c r="D838">
        <v>1</v>
      </c>
      <c r="E838">
        <v>0</v>
      </c>
      <c r="F838">
        <v>0</v>
      </c>
      <c r="G838">
        <v>0</v>
      </c>
      <c r="H838">
        <v>0</v>
      </c>
      <c r="I838">
        <v>1</v>
      </c>
      <c r="J838">
        <v>2</v>
      </c>
      <c r="K838">
        <v>2</v>
      </c>
      <c r="L838">
        <v>0</v>
      </c>
      <c r="M838">
        <v>8</v>
      </c>
      <c r="P838" t="s">
        <v>4196</v>
      </c>
      <c r="Q838" t="s">
        <v>7520</v>
      </c>
      <c r="S838" t="s">
        <v>4978</v>
      </c>
    </row>
    <row r="839" spans="1:19">
      <c r="A839" t="s">
        <v>3406</v>
      </c>
      <c r="B839">
        <v>0</v>
      </c>
      <c r="C839">
        <v>0</v>
      </c>
      <c r="D839">
        <v>0</v>
      </c>
      <c r="E839">
        <v>1</v>
      </c>
      <c r="F839">
        <v>1</v>
      </c>
      <c r="G839">
        <v>0</v>
      </c>
      <c r="H839">
        <v>0</v>
      </c>
      <c r="I839">
        <v>1</v>
      </c>
      <c r="J839">
        <v>2</v>
      </c>
      <c r="K839">
        <v>2</v>
      </c>
      <c r="L839">
        <v>0</v>
      </c>
      <c r="M839">
        <v>0</v>
      </c>
      <c r="N839">
        <v>-0.38168246</v>
      </c>
      <c r="O839">
        <v>-3.6994029999999997E-2</v>
      </c>
      <c r="S839" t="s">
        <v>4979</v>
      </c>
    </row>
    <row r="840" spans="1:19">
      <c r="A840" t="s">
        <v>3407</v>
      </c>
      <c r="B840">
        <v>0</v>
      </c>
      <c r="C840">
        <v>0</v>
      </c>
      <c r="D840">
        <v>0</v>
      </c>
      <c r="E840">
        <v>1</v>
      </c>
      <c r="F840">
        <v>1</v>
      </c>
      <c r="G840">
        <v>0</v>
      </c>
      <c r="H840">
        <v>0</v>
      </c>
      <c r="I840">
        <v>1</v>
      </c>
      <c r="J840">
        <v>2</v>
      </c>
      <c r="K840">
        <v>2</v>
      </c>
      <c r="L840">
        <v>0</v>
      </c>
      <c r="M840">
        <v>0</v>
      </c>
      <c r="N840">
        <v>-0.38168246</v>
      </c>
      <c r="O840">
        <v>-3.6994029999999997E-2</v>
      </c>
      <c r="S840" t="s">
        <v>4980</v>
      </c>
    </row>
    <row r="841" spans="1:19">
      <c r="A841" t="s">
        <v>3408</v>
      </c>
      <c r="B841">
        <v>0</v>
      </c>
      <c r="C841">
        <v>0</v>
      </c>
      <c r="D841">
        <v>0</v>
      </c>
      <c r="E841">
        <v>1</v>
      </c>
      <c r="F841">
        <v>1</v>
      </c>
      <c r="G841">
        <v>0</v>
      </c>
      <c r="H841">
        <v>0</v>
      </c>
      <c r="I841">
        <v>1</v>
      </c>
      <c r="J841">
        <v>2</v>
      </c>
      <c r="K841">
        <v>2</v>
      </c>
      <c r="L841">
        <v>0</v>
      </c>
      <c r="M841">
        <v>0</v>
      </c>
      <c r="N841">
        <v>-0.38168246</v>
      </c>
      <c r="O841">
        <v>-3.6994029999999997E-2</v>
      </c>
      <c r="S841" t="s">
        <v>4981</v>
      </c>
    </row>
    <row r="842" spans="1:19">
      <c r="A842" t="s">
        <v>3409</v>
      </c>
      <c r="B842">
        <v>0</v>
      </c>
      <c r="C842">
        <v>0</v>
      </c>
      <c r="D842">
        <v>0</v>
      </c>
      <c r="E842">
        <v>1</v>
      </c>
      <c r="F842">
        <v>1</v>
      </c>
      <c r="G842">
        <v>0</v>
      </c>
      <c r="H842">
        <v>0</v>
      </c>
      <c r="I842">
        <v>1</v>
      </c>
      <c r="J842">
        <v>2</v>
      </c>
      <c r="K842">
        <v>2</v>
      </c>
      <c r="L842">
        <v>0</v>
      </c>
      <c r="M842">
        <v>0</v>
      </c>
      <c r="N842">
        <v>-0.38168246</v>
      </c>
      <c r="O842">
        <v>-3.6994029999999997E-2</v>
      </c>
      <c r="S842" t="s">
        <v>4982</v>
      </c>
    </row>
    <row r="843" spans="1:19">
      <c r="A843" t="s">
        <v>3410</v>
      </c>
      <c r="B843">
        <v>0</v>
      </c>
      <c r="C843">
        <v>0</v>
      </c>
      <c r="D843">
        <v>0</v>
      </c>
      <c r="E843">
        <v>0</v>
      </c>
      <c r="F843">
        <v>2</v>
      </c>
      <c r="G843">
        <v>0</v>
      </c>
      <c r="H843">
        <v>0</v>
      </c>
      <c r="I843">
        <v>1</v>
      </c>
      <c r="J843">
        <v>2</v>
      </c>
      <c r="K843">
        <v>1</v>
      </c>
      <c r="L843">
        <v>0</v>
      </c>
      <c r="M843">
        <v>0</v>
      </c>
      <c r="N843">
        <v>-0.38206841000000002</v>
      </c>
      <c r="O843">
        <v>-3.7449339999999998E-2</v>
      </c>
      <c r="S843" t="s">
        <v>4983</v>
      </c>
    </row>
    <row r="844" spans="1:19">
      <c r="A844" t="s">
        <v>3411</v>
      </c>
      <c r="B844">
        <v>0</v>
      </c>
      <c r="C844">
        <v>0</v>
      </c>
      <c r="D844">
        <v>0</v>
      </c>
      <c r="E844">
        <v>1</v>
      </c>
      <c r="F844">
        <v>1</v>
      </c>
      <c r="G844">
        <v>0</v>
      </c>
      <c r="H844">
        <v>0</v>
      </c>
      <c r="I844">
        <v>2</v>
      </c>
      <c r="J844">
        <v>2</v>
      </c>
      <c r="K844">
        <v>2</v>
      </c>
      <c r="L844">
        <v>0</v>
      </c>
      <c r="M844">
        <v>0</v>
      </c>
      <c r="N844">
        <v>-0.38168246</v>
      </c>
      <c r="O844">
        <v>-3.6994029999999997E-2</v>
      </c>
      <c r="S844" t="s">
        <v>4984</v>
      </c>
    </row>
    <row r="845" spans="1:19">
      <c r="A845" t="s">
        <v>3412</v>
      </c>
      <c r="B845">
        <v>0</v>
      </c>
      <c r="C845">
        <v>0</v>
      </c>
      <c r="D845">
        <v>0</v>
      </c>
      <c r="E845">
        <v>1</v>
      </c>
      <c r="F845">
        <v>1</v>
      </c>
      <c r="G845">
        <v>0</v>
      </c>
      <c r="H845">
        <v>0</v>
      </c>
      <c r="I845">
        <v>1</v>
      </c>
      <c r="J845">
        <v>2</v>
      </c>
      <c r="K845">
        <v>2</v>
      </c>
      <c r="L845">
        <v>0</v>
      </c>
      <c r="M845">
        <v>0</v>
      </c>
      <c r="N845">
        <v>-0.38168246</v>
      </c>
      <c r="O845">
        <v>-3.6994029999999997E-2</v>
      </c>
      <c r="S845" t="s">
        <v>4985</v>
      </c>
    </row>
    <row r="846" spans="1:19">
      <c r="A846" t="s">
        <v>3413</v>
      </c>
      <c r="B846">
        <v>2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2</v>
      </c>
      <c r="J846">
        <v>2</v>
      </c>
      <c r="K846">
        <v>1</v>
      </c>
      <c r="L846">
        <v>0</v>
      </c>
      <c r="M846">
        <v>1</v>
      </c>
      <c r="S846" t="s">
        <v>4986</v>
      </c>
    </row>
    <row r="847" spans="1:19">
      <c r="A847" t="s">
        <v>3414</v>
      </c>
      <c r="B847">
        <v>0</v>
      </c>
      <c r="C847">
        <v>2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2</v>
      </c>
      <c r="J847">
        <v>2</v>
      </c>
      <c r="K847">
        <v>1</v>
      </c>
      <c r="L847">
        <v>0</v>
      </c>
      <c r="M847">
        <v>1</v>
      </c>
      <c r="S847" t="s">
        <v>4987</v>
      </c>
    </row>
    <row r="848" spans="1:19">
      <c r="A848" t="s">
        <v>3415</v>
      </c>
      <c r="B848">
        <v>0</v>
      </c>
      <c r="C848">
        <v>0</v>
      </c>
      <c r="D848">
        <v>0</v>
      </c>
      <c r="E848">
        <v>1</v>
      </c>
      <c r="F848">
        <v>1</v>
      </c>
      <c r="G848">
        <v>0</v>
      </c>
      <c r="H848">
        <v>0</v>
      </c>
      <c r="I848">
        <v>2</v>
      </c>
      <c r="J848">
        <v>2</v>
      </c>
      <c r="K848">
        <v>2</v>
      </c>
      <c r="L848">
        <v>0</v>
      </c>
      <c r="M848">
        <v>0</v>
      </c>
      <c r="N848">
        <v>-0.38168246</v>
      </c>
      <c r="O848">
        <v>-3.6994029999999997E-2</v>
      </c>
      <c r="S848" t="s">
        <v>4988</v>
      </c>
    </row>
    <row r="849" spans="1:19">
      <c r="A849" t="s">
        <v>3416</v>
      </c>
      <c r="B849">
        <v>0</v>
      </c>
      <c r="C849">
        <v>0</v>
      </c>
      <c r="D849">
        <v>0</v>
      </c>
      <c r="E849">
        <v>1</v>
      </c>
      <c r="F849">
        <v>1</v>
      </c>
      <c r="G849">
        <v>0</v>
      </c>
      <c r="H849">
        <v>0</v>
      </c>
      <c r="I849">
        <v>2</v>
      </c>
      <c r="J849">
        <v>2</v>
      </c>
      <c r="K849">
        <v>2</v>
      </c>
      <c r="L849">
        <v>0</v>
      </c>
      <c r="M849">
        <v>0</v>
      </c>
      <c r="N849">
        <v>-0.38168246</v>
      </c>
      <c r="O849">
        <v>-3.6994029999999997E-2</v>
      </c>
      <c r="P849" t="s">
        <v>2462</v>
      </c>
      <c r="Q849" t="s">
        <v>7633</v>
      </c>
      <c r="S849" t="s">
        <v>4989</v>
      </c>
    </row>
    <row r="850" spans="1:19">
      <c r="A850" t="s">
        <v>3417</v>
      </c>
      <c r="B850">
        <v>0</v>
      </c>
      <c r="C850">
        <v>0</v>
      </c>
      <c r="D850">
        <v>0</v>
      </c>
      <c r="E850">
        <v>1</v>
      </c>
      <c r="F850">
        <v>1</v>
      </c>
      <c r="G850">
        <v>0</v>
      </c>
      <c r="H850">
        <v>0</v>
      </c>
      <c r="I850">
        <v>2</v>
      </c>
      <c r="J850">
        <v>2</v>
      </c>
      <c r="K850">
        <v>2</v>
      </c>
      <c r="L850">
        <v>0</v>
      </c>
      <c r="M850">
        <v>14</v>
      </c>
      <c r="P850" t="s">
        <v>14</v>
      </c>
      <c r="Q850" t="s">
        <v>7593</v>
      </c>
      <c r="S850" t="s">
        <v>4990</v>
      </c>
    </row>
    <row r="851" spans="1:19">
      <c r="A851" t="s">
        <v>3418</v>
      </c>
      <c r="B851">
        <v>0</v>
      </c>
      <c r="C851">
        <v>0</v>
      </c>
      <c r="D851">
        <v>0</v>
      </c>
      <c r="E851">
        <v>1</v>
      </c>
      <c r="F851">
        <v>1</v>
      </c>
      <c r="G851">
        <v>0</v>
      </c>
      <c r="H851">
        <v>0</v>
      </c>
      <c r="I851">
        <v>2</v>
      </c>
      <c r="J851">
        <v>2</v>
      </c>
      <c r="K851">
        <v>2</v>
      </c>
      <c r="L851">
        <v>0</v>
      </c>
      <c r="M851">
        <v>0</v>
      </c>
      <c r="N851">
        <v>-0.38168246</v>
      </c>
      <c r="O851">
        <v>-3.6994029999999997E-2</v>
      </c>
      <c r="S851" t="s">
        <v>4991</v>
      </c>
    </row>
    <row r="852" spans="1:19">
      <c r="A852" t="s">
        <v>3419</v>
      </c>
      <c r="B852">
        <v>0</v>
      </c>
      <c r="C852">
        <v>0</v>
      </c>
      <c r="D852">
        <v>0</v>
      </c>
      <c r="E852">
        <v>1</v>
      </c>
      <c r="F852">
        <v>1</v>
      </c>
      <c r="G852">
        <v>0</v>
      </c>
      <c r="H852">
        <v>0</v>
      </c>
      <c r="I852">
        <v>2</v>
      </c>
      <c r="J852">
        <v>2</v>
      </c>
      <c r="K852">
        <v>2</v>
      </c>
      <c r="L852">
        <v>0</v>
      </c>
      <c r="M852">
        <v>10</v>
      </c>
      <c r="P852" t="s">
        <v>1844</v>
      </c>
      <c r="Q852" t="s">
        <v>7617</v>
      </c>
      <c r="S852" t="s">
        <v>4992</v>
      </c>
    </row>
    <row r="853" spans="1:19">
      <c r="A853" t="s">
        <v>3420</v>
      </c>
      <c r="B853">
        <v>0</v>
      </c>
      <c r="C853">
        <v>0</v>
      </c>
      <c r="D853">
        <v>0</v>
      </c>
      <c r="E853">
        <v>1</v>
      </c>
      <c r="F853">
        <v>1</v>
      </c>
      <c r="G853">
        <v>0</v>
      </c>
      <c r="H853">
        <v>0</v>
      </c>
      <c r="I853">
        <v>2</v>
      </c>
      <c r="J853">
        <v>2</v>
      </c>
      <c r="K853">
        <v>2</v>
      </c>
      <c r="L853">
        <v>0</v>
      </c>
      <c r="M853">
        <v>24</v>
      </c>
      <c r="P853" t="s">
        <v>1720</v>
      </c>
      <c r="Q853" t="s">
        <v>7640</v>
      </c>
      <c r="S853" t="s">
        <v>4993</v>
      </c>
    </row>
    <row r="854" spans="1:19">
      <c r="A854" t="s">
        <v>3421</v>
      </c>
      <c r="B854">
        <v>0</v>
      </c>
      <c r="C854">
        <v>0</v>
      </c>
      <c r="D854">
        <v>0</v>
      </c>
      <c r="E854">
        <v>1</v>
      </c>
      <c r="F854">
        <v>1</v>
      </c>
      <c r="G854">
        <v>0</v>
      </c>
      <c r="H854">
        <v>0</v>
      </c>
      <c r="I854">
        <v>2</v>
      </c>
      <c r="J854">
        <v>2</v>
      </c>
      <c r="K854">
        <v>2</v>
      </c>
      <c r="L854">
        <v>0</v>
      </c>
      <c r="M854">
        <v>0</v>
      </c>
      <c r="N854">
        <v>-0.38168246</v>
      </c>
      <c r="O854">
        <v>-3.6994029999999997E-2</v>
      </c>
      <c r="S854" t="s">
        <v>4994</v>
      </c>
    </row>
    <row r="855" spans="1:19">
      <c r="A855" t="s">
        <v>3422</v>
      </c>
      <c r="B855">
        <v>0</v>
      </c>
      <c r="C855">
        <v>0</v>
      </c>
      <c r="D855">
        <v>0</v>
      </c>
      <c r="E855">
        <v>1</v>
      </c>
      <c r="F855">
        <v>1</v>
      </c>
      <c r="G855">
        <v>0</v>
      </c>
      <c r="H855">
        <v>0</v>
      </c>
      <c r="I855">
        <v>2</v>
      </c>
      <c r="J855">
        <v>2</v>
      </c>
      <c r="K855">
        <v>2</v>
      </c>
      <c r="L855">
        <v>0</v>
      </c>
      <c r="M855">
        <v>0</v>
      </c>
      <c r="N855">
        <v>-0.38168246</v>
      </c>
      <c r="O855">
        <v>-3.6994029999999997E-2</v>
      </c>
      <c r="S855" t="s">
        <v>4995</v>
      </c>
    </row>
    <row r="856" spans="1:19">
      <c r="A856" t="s">
        <v>3423</v>
      </c>
      <c r="B856">
        <v>0</v>
      </c>
      <c r="C856">
        <v>0</v>
      </c>
      <c r="D856">
        <v>0</v>
      </c>
      <c r="E856">
        <v>1</v>
      </c>
      <c r="F856">
        <v>1</v>
      </c>
      <c r="G856">
        <v>0</v>
      </c>
      <c r="H856">
        <v>0</v>
      </c>
      <c r="I856">
        <v>2</v>
      </c>
      <c r="J856">
        <v>2</v>
      </c>
      <c r="K856">
        <v>2</v>
      </c>
      <c r="L856">
        <v>0</v>
      </c>
      <c r="M856">
        <v>2</v>
      </c>
      <c r="P856" t="s">
        <v>341</v>
      </c>
      <c r="Q856" t="s">
        <v>7685</v>
      </c>
      <c r="S856" t="s">
        <v>4996</v>
      </c>
    </row>
    <row r="857" spans="1:19">
      <c r="A857" t="s">
        <v>3424</v>
      </c>
      <c r="B857">
        <v>0</v>
      </c>
      <c r="C857">
        <v>0</v>
      </c>
      <c r="D857">
        <v>0</v>
      </c>
      <c r="E857">
        <v>1</v>
      </c>
      <c r="F857">
        <v>1</v>
      </c>
      <c r="G857">
        <v>0</v>
      </c>
      <c r="H857">
        <v>0</v>
      </c>
      <c r="I857">
        <v>2</v>
      </c>
      <c r="J857">
        <v>2</v>
      </c>
      <c r="K857">
        <v>2</v>
      </c>
      <c r="L857">
        <v>0</v>
      </c>
      <c r="M857">
        <v>4</v>
      </c>
      <c r="P857" t="s">
        <v>2464</v>
      </c>
      <c r="Q857" t="s">
        <v>7604</v>
      </c>
      <c r="S857" t="s">
        <v>4997</v>
      </c>
    </row>
    <row r="858" spans="1:19">
      <c r="A858" t="s">
        <v>3425</v>
      </c>
      <c r="B858">
        <v>0</v>
      </c>
      <c r="C858">
        <v>0</v>
      </c>
      <c r="D858">
        <v>0</v>
      </c>
      <c r="E858">
        <v>1</v>
      </c>
      <c r="F858">
        <v>1</v>
      </c>
      <c r="G858">
        <v>0</v>
      </c>
      <c r="H858">
        <v>0</v>
      </c>
      <c r="I858">
        <v>2</v>
      </c>
      <c r="J858">
        <v>2</v>
      </c>
      <c r="K858">
        <v>2</v>
      </c>
      <c r="L858">
        <v>0</v>
      </c>
      <c r="M858">
        <v>20</v>
      </c>
      <c r="P858" t="s">
        <v>1711</v>
      </c>
      <c r="Q858" t="s">
        <v>7523</v>
      </c>
      <c r="S858" t="s">
        <v>4998</v>
      </c>
    </row>
    <row r="859" spans="1:19">
      <c r="A859" t="s">
        <v>3426</v>
      </c>
      <c r="B859">
        <v>1</v>
      </c>
      <c r="C859">
        <v>0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2</v>
      </c>
      <c r="J859">
        <v>2</v>
      </c>
      <c r="K859">
        <v>2</v>
      </c>
      <c r="L859">
        <v>0</v>
      </c>
      <c r="M859">
        <v>16</v>
      </c>
      <c r="S859" t="s">
        <v>4999</v>
      </c>
    </row>
    <row r="860" spans="1:19">
      <c r="A860" t="s">
        <v>3427</v>
      </c>
      <c r="B860">
        <v>0</v>
      </c>
      <c r="C860">
        <v>0</v>
      </c>
      <c r="D860">
        <v>0</v>
      </c>
      <c r="E860">
        <v>1</v>
      </c>
      <c r="F860">
        <v>1</v>
      </c>
      <c r="G860">
        <v>0</v>
      </c>
      <c r="H860">
        <v>0</v>
      </c>
      <c r="I860">
        <v>1</v>
      </c>
      <c r="J860">
        <v>2</v>
      </c>
      <c r="K860">
        <v>2</v>
      </c>
      <c r="L860">
        <v>0</v>
      </c>
      <c r="M860">
        <v>0</v>
      </c>
      <c r="N860">
        <v>-0.38168246</v>
      </c>
      <c r="O860">
        <v>-3.6994029999999997E-2</v>
      </c>
      <c r="S860" t="s">
        <v>5000</v>
      </c>
    </row>
    <row r="861" spans="1:19">
      <c r="A861" t="s">
        <v>3428</v>
      </c>
      <c r="B861">
        <v>0</v>
      </c>
      <c r="C861">
        <v>0</v>
      </c>
      <c r="D861">
        <v>0</v>
      </c>
      <c r="E861">
        <v>1</v>
      </c>
      <c r="F861">
        <v>1</v>
      </c>
      <c r="G861">
        <v>0</v>
      </c>
      <c r="H861">
        <v>0</v>
      </c>
      <c r="I861">
        <v>1</v>
      </c>
      <c r="J861">
        <v>2</v>
      </c>
      <c r="K861">
        <v>2</v>
      </c>
      <c r="L861">
        <v>0</v>
      </c>
      <c r="M861">
        <v>0</v>
      </c>
      <c r="N861">
        <v>-0.38168246</v>
      </c>
      <c r="O861">
        <v>-3.6994029999999997E-2</v>
      </c>
      <c r="P861" t="s">
        <v>307</v>
      </c>
      <c r="Q861" t="s">
        <v>7581</v>
      </c>
      <c r="S861" t="s">
        <v>5001</v>
      </c>
    </row>
    <row r="862" spans="1:19">
      <c r="A862" t="s">
        <v>3429</v>
      </c>
      <c r="B862">
        <v>0</v>
      </c>
      <c r="C862">
        <v>0</v>
      </c>
      <c r="D862">
        <v>0</v>
      </c>
      <c r="E862">
        <v>1</v>
      </c>
      <c r="F862">
        <v>1</v>
      </c>
      <c r="G862">
        <v>0</v>
      </c>
      <c r="H862">
        <v>0</v>
      </c>
      <c r="I862">
        <v>2</v>
      </c>
      <c r="J862">
        <v>2</v>
      </c>
      <c r="K862">
        <v>2</v>
      </c>
      <c r="L862">
        <v>0</v>
      </c>
      <c r="M862">
        <v>0</v>
      </c>
      <c r="N862">
        <v>-0.38168246</v>
      </c>
      <c r="O862">
        <v>-3.6994029999999997E-2</v>
      </c>
      <c r="S862" t="s">
        <v>5002</v>
      </c>
    </row>
    <row r="863" spans="1:19">
      <c r="A863" t="s">
        <v>3430</v>
      </c>
      <c r="B863">
        <v>0</v>
      </c>
      <c r="C863">
        <v>0</v>
      </c>
      <c r="D863">
        <v>0</v>
      </c>
      <c r="E863">
        <v>1</v>
      </c>
      <c r="F863">
        <v>1</v>
      </c>
      <c r="G863">
        <v>0</v>
      </c>
      <c r="H863">
        <v>0</v>
      </c>
      <c r="I863">
        <v>1</v>
      </c>
      <c r="J863">
        <v>2</v>
      </c>
      <c r="K863">
        <v>2</v>
      </c>
      <c r="L863">
        <v>0</v>
      </c>
      <c r="M863">
        <v>0</v>
      </c>
      <c r="N863">
        <v>-0.38168246</v>
      </c>
      <c r="O863">
        <v>-3.6994029999999997E-2</v>
      </c>
      <c r="S863" t="s">
        <v>5003</v>
      </c>
    </row>
    <row r="864" spans="1:19">
      <c r="A864" t="s">
        <v>3431</v>
      </c>
      <c r="B864">
        <v>0</v>
      </c>
      <c r="C864">
        <v>0</v>
      </c>
      <c r="D864">
        <v>0</v>
      </c>
      <c r="E864">
        <v>1</v>
      </c>
      <c r="F864">
        <v>1</v>
      </c>
      <c r="G864">
        <v>0</v>
      </c>
      <c r="H864">
        <v>0</v>
      </c>
      <c r="I864">
        <v>2</v>
      </c>
      <c r="J864">
        <v>2</v>
      </c>
      <c r="K864">
        <v>2</v>
      </c>
      <c r="L864">
        <v>0</v>
      </c>
      <c r="M864">
        <v>20</v>
      </c>
      <c r="P864" t="s">
        <v>1313</v>
      </c>
      <c r="Q864" t="s">
        <v>7609</v>
      </c>
      <c r="S864" t="s">
        <v>5004</v>
      </c>
    </row>
    <row r="865" spans="1:19">
      <c r="A865" t="s">
        <v>3432</v>
      </c>
      <c r="B865">
        <v>1</v>
      </c>
      <c r="C865">
        <v>0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1</v>
      </c>
      <c r="J865">
        <v>2</v>
      </c>
      <c r="K865">
        <v>2</v>
      </c>
      <c r="L865">
        <v>0</v>
      </c>
      <c r="M865">
        <v>49</v>
      </c>
      <c r="P865" t="s">
        <v>307</v>
      </c>
      <c r="Q865" t="s">
        <v>7581</v>
      </c>
      <c r="S865" t="s">
        <v>5005</v>
      </c>
    </row>
    <row r="866" spans="1:19">
      <c r="A866" t="s">
        <v>3433</v>
      </c>
      <c r="B866">
        <v>0</v>
      </c>
      <c r="C866">
        <v>0</v>
      </c>
      <c r="D866">
        <v>0</v>
      </c>
      <c r="E866">
        <v>1</v>
      </c>
      <c r="F866">
        <v>1</v>
      </c>
      <c r="G866">
        <v>0</v>
      </c>
      <c r="H866">
        <v>0</v>
      </c>
      <c r="I866">
        <v>2</v>
      </c>
      <c r="J866">
        <v>2</v>
      </c>
      <c r="K866">
        <v>2</v>
      </c>
      <c r="L866">
        <v>0</v>
      </c>
      <c r="M866">
        <v>0</v>
      </c>
      <c r="N866">
        <v>-0.38168246</v>
      </c>
      <c r="O866">
        <v>-3.6994029999999997E-2</v>
      </c>
      <c r="S866" t="s">
        <v>5006</v>
      </c>
    </row>
    <row r="867" spans="1:19">
      <c r="A867" t="s">
        <v>3434</v>
      </c>
      <c r="B867">
        <v>0</v>
      </c>
      <c r="C867">
        <v>0</v>
      </c>
      <c r="D867">
        <v>0</v>
      </c>
      <c r="E867">
        <v>1</v>
      </c>
      <c r="F867">
        <v>1</v>
      </c>
      <c r="G867">
        <v>0</v>
      </c>
      <c r="H867">
        <v>0</v>
      </c>
      <c r="I867">
        <v>1</v>
      </c>
      <c r="J867">
        <v>2</v>
      </c>
      <c r="K867">
        <v>2</v>
      </c>
      <c r="L867">
        <v>0</v>
      </c>
      <c r="M867">
        <v>0</v>
      </c>
      <c r="N867">
        <v>-0.38168246</v>
      </c>
      <c r="O867">
        <v>-3.6994029999999997E-2</v>
      </c>
      <c r="S867" t="s">
        <v>5007</v>
      </c>
    </row>
    <row r="868" spans="1:19">
      <c r="A868" t="s">
        <v>3435</v>
      </c>
      <c r="B868">
        <v>0</v>
      </c>
      <c r="C868">
        <v>0</v>
      </c>
      <c r="D868">
        <v>0</v>
      </c>
      <c r="E868">
        <v>1</v>
      </c>
      <c r="F868">
        <v>1</v>
      </c>
      <c r="G868">
        <v>0</v>
      </c>
      <c r="H868">
        <v>0</v>
      </c>
      <c r="I868">
        <v>2</v>
      </c>
      <c r="J868">
        <v>2</v>
      </c>
      <c r="K868">
        <v>2</v>
      </c>
      <c r="L868">
        <v>0</v>
      </c>
      <c r="M868">
        <v>0</v>
      </c>
      <c r="N868">
        <v>-0.38168246</v>
      </c>
      <c r="O868">
        <v>-3.6994029999999997E-2</v>
      </c>
      <c r="S868" t="s">
        <v>5008</v>
      </c>
    </row>
    <row r="869" spans="1:19">
      <c r="A869" t="s">
        <v>3436</v>
      </c>
      <c r="B869">
        <v>0</v>
      </c>
      <c r="C869">
        <v>0</v>
      </c>
      <c r="D869">
        <v>0</v>
      </c>
      <c r="E869">
        <v>1</v>
      </c>
      <c r="F869">
        <v>1</v>
      </c>
      <c r="G869">
        <v>0</v>
      </c>
      <c r="H869">
        <v>0</v>
      </c>
      <c r="I869">
        <v>2</v>
      </c>
      <c r="J869">
        <v>2</v>
      </c>
      <c r="K869">
        <v>2</v>
      </c>
      <c r="L869">
        <v>0</v>
      </c>
      <c r="M869">
        <v>0</v>
      </c>
      <c r="N869">
        <v>-0.38168246</v>
      </c>
      <c r="O869">
        <v>-3.6994029999999997E-2</v>
      </c>
      <c r="P869" t="s">
        <v>4166</v>
      </c>
      <c r="Q869" t="s">
        <v>7725</v>
      </c>
      <c r="S869" t="s">
        <v>5009</v>
      </c>
    </row>
    <row r="870" spans="1:19">
      <c r="A870" t="s">
        <v>3437</v>
      </c>
      <c r="B870">
        <v>0</v>
      </c>
      <c r="C870">
        <v>0</v>
      </c>
      <c r="D870">
        <v>0</v>
      </c>
      <c r="E870">
        <v>1</v>
      </c>
      <c r="F870">
        <v>1</v>
      </c>
      <c r="G870">
        <v>0</v>
      </c>
      <c r="H870">
        <v>0</v>
      </c>
      <c r="I870">
        <v>1</v>
      </c>
      <c r="J870">
        <v>2</v>
      </c>
      <c r="K870">
        <v>2</v>
      </c>
      <c r="L870">
        <v>0</v>
      </c>
      <c r="M870">
        <v>0</v>
      </c>
      <c r="N870">
        <v>-0.38168246</v>
      </c>
      <c r="O870">
        <v>-3.6994029999999997E-2</v>
      </c>
      <c r="S870" t="s">
        <v>5010</v>
      </c>
    </row>
    <row r="871" spans="1:19">
      <c r="A871" t="s">
        <v>3438</v>
      </c>
      <c r="B871">
        <v>0</v>
      </c>
      <c r="C871">
        <v>0</v>
      </c>
      <c r="D871">
        <v>0</v>
      </c>
      <c r="E871">
        <v>1</v>
      </c>
      <c r="F871">
        <v>1</v>
      </c>
      <c r="G871">
        <v>0</v>
      </c>
      <c r="H871">
        <v>0</v>
      </c>
      <c r="I871">
        <v>2</v>
      </c>
      <c r="J871">
        <v>2</v>
      </c>
      <c r="K871">
        <v>2</v>
      </c>
      <c r="L871">
        <v>0</v>
      </c>
      <c r="M871">
        <v>0</v>
      </c>
      <c r="N871">
        <v>-0.38168246</v>
      </c>
      <c r="O871">
        <v>-3.6994029999999997E-2</v>
      </c>
      <c r="S871" t="s">
        <v>5011</v>
      </c>
    </row>
    <row r="872" spans="1:19">
      <c r="A872" t="s">
        <v>3439</v>
      </c>
      <c r="B872">
        <v>0</v>
      </c>
      <c r="C872">
        <v>0</v>
      </c>
      <c r="D872">
        <v>0</v>
      </c>
      <c r="E872">
        <v>1</v>
      </c>
      <c r="F872">
        <v>1</v>
      </c>
      <c r="G872">
        <v>0</v>
      </c>
      <c r="H872">
        <v>0</v>
      </c>
      <c r="I872">
        <v>2</v>
      </c>
      <c r="J872">
        <v>2</v>
      </c>
      <c r="K872">
        <v>2</v>
      </c>
      <c r="L872">
        <v>0</v>
      </c>
      <c r="M872">
        <v>0</v>
      </c>
      <c r="N872">
        <v>-0.38168246</v>
      </c>
      <c r="O872">
        <v>-3.6994029999999997E-2</v>
      </c>
      <c r="S872" t="s">
        <v>5012</v>
      </c>
    </row>
    <row r="873" spans="1:19">
      <c r="A873" t="s">
        <v>3440</v>
      </c>
      <c r="B873">
        <v>0</v>
      </c>
      <c r="C873">
        <v>0</v>
      </c>
      <c r="D873">
        <v>0</v>
      </c>
      <c r="E873">
        <v>1</v>
      </c>
      <c r="F873">
        <v>1</v>
      </c>
      <c r="G873">
        <v>0</v>
      </c>
      <c r="H873">
        <v>0</v>
      </c>
      <c r="I873">
        <v>2</v>
      </c>
      <c r="J873">
        <v>2</v>
      </c>
      <c r="K873">
        <v>2</v>
      </c>
      <c r="L873">
        <v>0</v>
      </c>
      <c r="M873">
        <v>0</v>
      </c>
      <c r="N873">
        <v>-0.38168246</v>
      </c>
      <c r="O873">
        <v>-3.6994029999999997E-2</v>
      </c>
      <c r="S873" t="s">
        <v>5013</v>
      </c>
    </row>
    <row r="874" spans="1:19">
      <c r="A874" t="s">
        <v>3441</v>
      </c>
      <c r="B874">
        <v>0</v>
      </c>
      <c r="C874">
        <v>0</v>
      </c>
      <c r="D874">
        <v>0</v>
      </c>
      <c r="E874">
        <v>1</v>
      </c>
      <c r="F874">
        <v>1</v>
      </c>
      <c r="G874">
        <v>0</v>
      </c>
      <c r="H874">
        <v>0</v>
      </c>
      <c r="I874">
        <v>2</v>
      </c>
      <c r="J874">
        <v>2</v>
      </c>
      <c r="K874">
        <v>2</v>
      </c>
      <c r="L874">
        <v>0</v>
      </c>
      <c r="M874">
        <v>16</v>
      </c>
      <c r="P874" t="s">
        <v>1236</v>
      </c>
      <c r="Q874" t="s">
        <v>7656</v>
      </c>
      <c r="S874" t="s">
        <v>5014</v>
      </c>
    </row>
    <row r="875" spans="1:19">
      <c r="A875" t="s">
        <v>3442</v>
      </c>
      <c r="B875">
        <v>0</v>
      </c>
      <c r="C875">
        <v>0</v>
      </c>
      <c r="D875">
        <v>0</v>
      </c>
      <c r="E875">
        <v>1</v>
      </c>
      <c r="F875">
        <v>1</v>
      </c>
      <c r="G875">
        <v>0</v>
      </c>
      <c r="H875">
        <v>0</v>
      </c>
      <c r="I875">
        <v>2</v>
      </c>
      <c r="J875">
        <v>2</v>
      </c>
      <c r="K875">
        <v>2</v>
      </c>
      <c r="L875">
        <v>0</v>
      </c>
      <c r="M875">
        <v>27</v>
      </c>
      <c r="P875" t="s">
        <v>255</v>
      </c>
      <c r="Q875" t="s">
        <v>7671</v>
      </c>
      <c r="S875" t="s">
        <v>5015</v>
      </c>
    </row>
    <row r="876" spans="1:19">
      <c r="A876" t="s">
        <v>3443</v>
      </c>
      <c r="B876">
        <v>0</v>
      </c>
      <c r="C876">
        <v>0</v>
      </c>
      <c r="D876">
        <v>0</v>
      </c>
      <c r="E876">
        <v>1</v>
      </c>
      <c r="F876">
        <v>1</v>
      </c>
      <c r="G876">
        <v>0</v>
      </c>
      <c r="H876">
        <v>0</v>
      </c>
      <c r="I876">
        <v>1</v>
      </c>
      <c r="J876">
        <v>2</v>
      </c>
      <c r="K876">
        <v>2</v>
      </c>
      <c r="L876">
        <v>0</v>
      </c>
      <c r="M876">
        <v>0</v>
      </c>
      <c r="N876">
        <v>-0.38168246</v>
      </c>
      <c r="O876">
        <v>-3.6994029999999997E-2</v>
      </c>
      <c r="S876" t="s">
        <v>5016</v>
      </c>
    </row>
    <row r="877" spans="1:19">
      <c r="A877" t="s">
        <v>3444</v>
      </c>
      <c r="B877">
        <v>0</v>
      </c>
      <c r="C877">
        <v>0</v>
      </c>
      <c r="D877">
        <v>0</v>
      </c>
      <c r="E877">
        <v>1</v>
      </c>
      <c r="F877">
        <v>1</v>
      </c>
      <c r="G877">
        <v>0</v>
      </c>
      <c r="H877">
        <v>0</v>
      </c>
      <c r="I877">
        <v>1</v>
      </c>
      <c r="J877">
        <v>2</v>
      </c>
      <c r="K877">
        <v>2</v>
      </c>
      <c r="L877">
        <v>0</v>
      </c>
      <c r="M877">
        <v>0</v>
      </c>
      <c r="N877">
        <v>-0.38168246</v>
      </c>
      <c r="O877">
        <v>-3.6994029999999997E-2</v>
      </c>
      <c r="S877" t="s">
        <v>5017</v>
      </c>
    </row>
    <row r="878" spans="1:19">
      <c r="A878" t="s">
        <v>3445</v>
      </c>
      <c r="B878">
        <v>0</v>
      </c>
      <c r="C878">
        <v>0</v>
      </c>
      <c r="D878">
        <v>0</v>
      </c>
      <c r="E878">
        <v>1</v>
      </c>
      <c r="F878">
        <v>1</v>
      </c>
      <c r="G878">
        <v>0</v>
      </c>
      <c r="H878">
        <v>0</v>
      </c>
      <c r="I878">
        <v>2</v>
      </c>
      <c r="J878">
        <v>2</v>
      </c>
      <c r="K878">
        <v>2</v>
      </c>
      <c r="L878">
        <v>0</v>
      </c>
      <c r="M878">
        <v>20</v>
      </c>
      <c r="P878" t="s">
        <v>2493</v>
      </c>
      <c r="Q878" t="s">
        <v>7644</v>
      </c>
      <c r="S878" t="s">
        <v>5018</v>
      </c>
    </row>
    <row r="879" spans="1:19">
      <c r="A879" t="s">
        <v>3446</v>
      </c>
      <c r="B879">
        <v>0</v>
      </c>
      <c r="C879">
        <v>1</v>
      </c>
      <c r="D879">
        <v>1</v>
      </c>
      <c r="E879">
        <v>0</v>
      </c>
      <c r="F879">
        <v>0</v>
      </c>
      <c r="G879">
        <v>0</v>
      </c>
      <c r="H879">
        <v>0</v>
      </c>
      <c r="I879">
        <v>1</v>
      </c>
      <c r="J879">
        <v>2</v>
      </c>
      <c r="K879">
        <v>2</v>
      </c>
      <c r="L879">
        <v>0</v>
      </c>
      <c r="M879">
        <v>8</v>
      </c>
      <c r="S879" t="s">
        <v>5019</v>
      </c>
    </row>
    <row r="880" spans="1:19">
      <c r="A880" t="s">
        <v>3447</v>
      </c>
      <c r="B880">
        <v>0</v>
      </c>
      <c r="C880">
        <v>0</v>
      </c>
      <c r="D880">
        <v>0</v>
      </c>
      <c r="E880">
        <v>1</v>
      </c>
      <c r="F880">
        <v>1</v>
      </c>
      <c r="G880">
        <v>0</v>
      </c>
      <c r="H880">
        <v>0</v>
      </c>
      <c r="I880">
        <v>2</v>
      </c>
      <c r="J880">
        <v>2</v>
      </c>
      <c r="K880">
        <v>2</v>
      </c>
      <c r="L880">
        <v>0</v>
      </c>
      <c r="M880">
        <v>0</v>
      </c>
      <c r="N880">
        <v>-0.38168246</v>
      </c>
      <c r="O880">
        <v>-3.6994029999999997E-2</v>
      </c>
      <c r="P880" t="s">
        <v>2506</v>
      </c>
      <c r="Q880" t="s">
        <v>7652</v>
      </c>
      <c r="S880" t="s">
        <v>5020</v>
      </c>
    </row>
    <row r="881" spans="1:19">
      <c r="A881" t="s">
        <v>3448</v>
      </c>
      <c r="B881">
        <v>0</v>
      </c>
      <c r="C881">
        <v>0</v>
      </c>
      <c r="D881">
        <v>0</v>
      </c>
      <c r="E881">
        <v>1</v>
      </c>
      <c r="F881">
        <v>1</v>
      </c>
      <c r="G881">
        <v>0</v>
      </c>
      <c r="H881">
        <v>0</v>
      </c>
      <c r="I881">
        <v>2</v>
      </c>
      <c r="J881">
        <v>2</v>
      </c>
      <c r="K881">
        <v>2</v>
      </c>
      <c r="L881">
        <v>0</v>
      </c>
      <c r="M881">
        <v>15</v>
      </c>
      <c r="P881" t="s">
        <v>1844</v>
      </c>
      <c r="Q881" t="s">
        <v>7617</v>
      </c>
      <c r="S881" t="s">
        <v>5021</v>
      </c>
    </row>
    <row r="882" spans="1:19">
      <c r="A882" t="s">
        <v>3449</v>
      </c>
      <c r="B882">
        <v>0</v>
      </c>
      <c r="C882">
        <v>0</v>
      </c>
      <c r="D882">
        <v>0</v>
      </c>
      <c r="E882">
        <v>1</v>
      </c>
      <c r="F882">
        <v>1</v>
      </c>
      <c r="G882">
        <v>0</v>
      </c>
      <c r="H882">
        <v>0</v>
      </c>
      <c r="I882">
        <v>1</v>
      </c>
      <c r="J882">
        <v>2</v>
      </c>
      <c r="K882">
        <v>2</v>
      </c>
      <c r="L882">
        <v>0</v>
      </c>
      <c r="M882">
        <v>14</v>
      </c>
      <c r="S882" t="s">
        <v>5022</v>
      </c>
    </row>
    <row r="883" spans="1:19">
      <c r="A883" t="s">
        <v>3450</v>
      </c>
      <c r="B883">
        <v>0</v>
      </c>
      <c r="C883">
        <v>0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2</v>
      </c>
      <c r="J883">
        <v>2</v>
      </c>
      <c r="K883">
        <v>1</v>
      </c>
      <c r="L883">
        <v>0</v>
      </c>
      <c r="M883">
        <v>5</v>
      </c>
      <c r="P883" t="s">
        <v>762</v>
      </c>
      <c r="Q883" t="s">
        <v>7714</v>
      </c>
      <c r="S883" t="s">
        <v>5023</v>
      </c>
    </row>
    <row r="884" spans="1:19">
      <c r="A884" t="s">
        <v>3451</v>
      </c>
      <c r="B884">
        <v>0</v>
      </c>
      <c r="C884">
        <v>0</v>
      </c>
      <c r="D884">
        <v>0</v>
      </c>
      <c r="E884">
        <v>1</v>
      </c>
      <c r="F884">
        <v>1</v>
      </c>
      <c r="G884">
        <v>0</v>
      </c>
      <c r="H884">
        <v>0</v>
      </c>
      <c r="I884">
        <v>2</v>
      </c>
      <c r="J884">
        <v>2</v>
      </c>
      <c r="K884">
        <v>2</v>
      </c>
      <c r="L884">
        <v>0</v>
      </c>
      <c r="M884">
        <v>14</v>
      </c>
      <c r="P884" t="s">
        <v>730</v>
      </c>
      <c r="Q884" t="s">
        <v>7665</v>
      </c>
      <c r="S884" t="s">
        <v>5024</v>
      </c>
    </row>
    <row r="885" spans="1:19">
      <c r="A885" t="s">
        <v>3452</v>
      </c>
      <c r="B885">
        <v>0</v>
      </c>
      <c r="C885">
        <v>0</v>
      </c>
      <c r="D885">
        <v>0</v>
      </c>
      <c r="E885">
        <v>1</v>
      </c>
      <c r="F885">
        <v>1</v>
      </c>
      <c r="G885">
        <v>0</v>
      </c>
      <c r="H885">
        <v>0</v>
      </c>
      <c r="I885">
        <v>1</v>
      </c>
      <c r="J885">
        <v>2</v>
      </c>
      <c r="K885">
        <v>2</v>
      </c>
      <c r="L885">
        <v>0</v>
      </c>
      <c r="M885">
        <v>40</v>
      </c>
      <c r="P885" t="s">
        <v>4167</v>
      </c>
      <c r="Q885" t="s">
        <v>7578</v>
      </c>
      <c r="S885" t="s">
        <v>5025</v>
      </c>
    </row>
    <row r="886" spans="1:19">
      <c r="A886" t="s">
        <v>3453</v>
      </c>
      <c r="B886">
        <v>0</v>
      </c>
      <c r="C886">
        <v>0</v>
      </c>
      <c r="D886">
        <v>0</v>
      </c>
      <c r="E886">
        <v>1</v>
      </c>
      <c r="F886">
        <v>1</v>
      </c>
      <c r="G886">
        <v>0</v>
      </c>
      <c r="H886">
        <v>0</v>
      </c>
      <c r="I886">
        <v>2</v>
      </c>
      <c r="J886">
        <v>2</v>
      </c>
      <c r="K886">
        <v>2</v>
      </c>
      <c r="L886">
        <v>0</v>
      </c>
      <c r="M886">
        <v>18</v>
      </c>
      <c r="P886" t="s">
        <v>2513</v>
      </c>
      <c r="Q886" t="s">
        <v>7590</v>
      </c>
      <c r="S886" t="s">
        <v>5026</v>
      </c>
    </row>
    <row r="887" spans="1:19">
      <c r="A887" t="s">
        <v>3454</v>
      </c>
      <c r="B887">
        <v>1</v>
      </c>
      <c r="C887">
        <v>0</v>
      </c>
      <c r="D887">
        <v>1</v>
      </c>
      <c r="E887">
        <v>0</v>
      </c>
      <c r="F887">
        <v>0</v>
      </c>
      <c r="G887">
        <v>0</v>
      </c>
      <c r="H887">
        <v>0</v>
      </c>
      <c r="I887">
        <v>2</v>
      </c>
      <c r="J887">
        <v>2</v>
      </c>
      <c r="K887">
        <v>2</v>
      </c>
      <c r="L887">
        <v>0</v>
      </c>
      <c r="M887">
        <v>6</v>
      </c>
      <c r="P887" t="s">
        <v>4197</v>
      </c>
      <c r="Q887" t="s">
        <v>7631</v>
      </c>
      <c r="S887" t="s">
        <v>5027</v>
      </c>
    </row>
    <row r="888" spans="1:19">
      <c r="A888" t="s">
        <v>3455</v>
      </c>
      <c r="B888">
        <v>0</v>
      </c>
      <c r="C888">
        <v>0</v>
      </c>
      <c r="D888">
        <v>0</v>
      </c>
      <c r="E888">
        <v>1</v>
      </c>
      <c r="F888">
        <v>1</v>
      </c>
      <c r="G888">
        <v>0</v>
      </c>
      <c r="H888">
        <v>0</v>
      </c>
      <c r="I888">
        <v>2</v>
      </c>
      <c r="J888">
        <v>2</v>
      </c>
      <c r="K888">
        <v>2</v>
      </c>
      <c r="L888">
        <v>0</v>
      </c>
      <c r="M888">
        <v>0</v>
      </c>
      <c r="N888">
        <v>-0.38168246</v>
      </c>
      <c r="O888">
        <v>-3.6994029999999997E-2</v>
      </c>
      <c r="S888" t="s">
        <v>5028</v>
      </c>
    </row>
    <row r="889" spans="1:19">
      <c r="A889" t="s">
        <v>3456</v>
      </c>
      <c r="B889">
        <v>0</v>
      </c>
      <c r="C889">
        <v>0</v>
      </c>
      <c r="D889">
        <v>0</v>
      </c>
      <c r="E889">
        <v>1</v>
      </c>
      <c r="F889">
        <v>1</v>
      </c>
      <c r="G889">
        <v>0</v>
      </c>
      <c r="H889">
        <v>0</v>
      </c>
      <c r="I889">
        <v>2</v>
      </c>
      <c r="J889">
        <v>2</v>
      </c>
      <c r="K889">
        <v>2</v>
      </c>
      <c r="L889">
        <v>0</v>
      </c>
      <c r="M889">
        <v>0</v>
      </c>
      <c r="N889">
        <v>-0.38168246</v>
      </c>
      <c r="O889">
        <v>-3.6994029999999997E-2</v>
      </c>
      <c r="P889" t="s">
        <v>307</v>
      </c>
      <c r="Q889" t="s">
        <v>7581</v>
      </c>
      <c r="S889" t="s">
        <v>5029</v>
      </c>
    </row>
    <row r="890" spans="1:19">
      <c r="A890" t="s">
        <v>3457</v>
      </c>
      <c r="B890">
        <v>0</v>
      </c>
      <c r="C890">
        <v>0</v>
      </c>
      <c r="D890">
        <v>0</v>
      </c>
      <c r="E890">
        <v>1</v>
      </c>
      <c r="F890">
        <v>1</v>
      </c>
      <c r="G890">
        <v>0</v>
      </c>
      <c r="H890">
        <v>0</v>
      </c>
      <c r="I890">
        <v>1</v>
      </c>
      <c r="J890">
        <v>2</v>
      </c>
      <c r="K890">
        <v>2</v>
      </c>
      <c r="L890">
        <v>0</v>
      </c>
      <c r="M890">
        <v>0</v>
      </c>
      <c r="N890">
        <v>-0.38168246</v>
      </c>
      <c r="O890">
        <v>-3.6994029999999997E-2</v>
      </c>
      <c r="P890" t="s">
        <v>2449</v>
      </c>
      <c r="Q890" t="s">
        <v>7734</v>
      </c>
      <c r="S890" t="s">
        <v>5030</v>
      </c>
    </row>
    <row r="891" spans="1:19">
      <c r="A891" t="s">
        <v>3458</v>
      </c>
      <c r="B891">
        <v>0</v>
      </c>
      <c r="C891">
        <v>0</v>
      </c>
      <c r="D891">
        <v>0</v>
      </c>
      <c r="E891">
        <v>1</v>
      </c>
      <c r="F891">
        <v>1</v>
      </c>
      <c r="G891">
        <v>0</v>
      </c>
      <c r="H891">
        <v>0</v>
      </c>
      <c r="I891">
        <v>2</v>
      </c>
      <c r="J891">
        <v>2</v>
      </c>
      <c r="K891">
        <v>2</v>
      </c>
      <c r="L891">
        <v>0</v>
      </c>
      <c r="M891">
        <v>6</v>
      </c>
      <c r="P891" t="s">
        <v>2511</v>
      </c>
      <c r="Q891" t="s">
        <v>7586</v>
      </c>
      <c r="S891" t="s">
        <v>5031</v>
      </c>
    </row>
    <row r="892" spans="1:19">
      <c r="A892" t="s">
        <v>3459</v>
      </c>
      <c r="B892">
        <v>0</v>
      </c>
      <c r="C892">
        <v>0</v>
      </c>
      <c r="D892">
        <v>0</v>
      </c>
      <c r="E892">
        <v>1</v>
      </c>
      <c r="F892">
        <v>1</v>
      </c>
      <c r="G892">
        <v>0</v>
      </c>
      <c r="H892">
        <v>0</v>
      </c>
      <c r="I892">
        <v>2</v>
      </c>
      <c r="J892">
        <v>2</v>
      </c>
      <c r="K892">
        <v>2</v>
      </c>
      <c r="L892">
        <v>0</v>
      </c>
      <c r="M892">
        <v>2</v>
      </c>
      <c r="P892" t="s">
        <v>2511</v>
      </c>
      <c r="Q892" t="s">
        <v>7586</v>
      </c>
      <c r="S892" t="s">
        <v>5032</v>
      </c>
    </row>
    <row r="893" spans="1:19">
      <c r="A893" t="s">
        <v>3460</v>
      </c>
      <c r="B893">
        <v>0</v>
      </c>
      <c r="C893">
        <v>0</v>
      </c>
      <c r="D893">
        <v>0</v>
      </c>
      <c r="E893">
        <v>1</v>
      </c>
      <c r="F893">
        <v>1</v>
      </c>
      <c r="G893">
        <v>0</v>
      </c>
      <c r="H893">
        <v>0</v>
      </c>
      <c r="I893">
        <v>2</v>
      </c>
      <c r="J893">
        <v>2</v>
      </c>
      <c r="K893">
        <v>2</v>
      </c>
      <c r="L893">
        <v>0</v>
      </c>
      <c r="M893">
        <v>8</v>
      </c>
      <c r="P893" t="s">
        <v>417</v>
      </c>
      <c r="Q893" t="s">
        <v>7541</v>
      </c>
      <c r="S893" t="s">
        <v>5033</v>
      </c>
    </row>
    <row r="894" spans="1:19">
      <c r="A894" t="s">
        <v>3461</v>
      </c>
      <c r="B894">
        <v>0</v>
      </c>
      <c r="C894">
        <v>0</v>
      </c>
      <c r="D894">
        <v>0</v>
      </c>
      <c r="E894">
        <v>1</v>
      </c>
      <c r="F894">
        <v>1</v>
      </c>
      <c r="G894">
        <v>0</v>
      </c>
      <c r="H894">
        <v>0</v>
      </c>
      <c r="I894">
        <v>2</v>
      </c>
      <c r="J894">
        <v>2</v>
      </c>
      <c r="K894">
        <v>2</v>
      </c>
      <c r="L894">
        <v>0</v>
      </c>
      <c r="M894">
        <v>0</v>
      </c>
      <c r="N894">
        <v>-0.38168246</v>
      </c>
      <c r="O894">
        <v>-3.6994029999999997E-2</v>
      </c>
      <c r="S894" t="s">
        <v>5034</v>
      </c>
    </row>
    <row r="895" spans="1:19">
      <c r="A895" t="s">
        <v>3462</v>
      </c>
      <c r="B895">
        <v>0</v>
      </c>
      <c r="C895">
        <v>0</v>
      </c>
      <c r="D895">
        <v>0</v>
      </c>
      <c r="E895">
        <v>1</v>
      </c>
      <c r="F895">
        <v>1</v>
      </c>
      <c r="G895">
        <v>0</v>
      </c>
      <c r="H895">
        <v>0</v>
      </c>
      <c r="I895">
        <v>2</v>
      </c>
      <c r="J895">
        <v>2</v>
      </c>
      <c r="K895">
        <v>2</v>
      </c>
      <c r="L895">
        <v>0</v>
      </c>
      <c r="M895">
        <v>0</v>
      </c>
      <c r="N895">
        <v>-0.38168246</v>
      </c>
      <c r="O895">
        <v>-3.6994029999999997E-2</v>
      </c>
      <c r="S895" t="s">
        <v>5035</v>
      </c>
    </row>
    <row r="896" spans="1:19">
      <c r="A896" t="s">
        <v>3463</v>
      </c>
      <c r="B896">
        <v>0</v>
      </c>
      <c r="C896">
        <v>0</v>
      </c>
      <c r="D896">
        <v>0</v>
      </c>
      <c r="E896">
        <v>1</v>
      </c>
      <c r="F896">
        <v>1</v>
      </c>
      <c r="G896">
        <v>0</v>
      </c>
      <c r="H896">
        <v>0</v>
      </c>
      <c r="I896">
        <v>1</v>
      </c>
      <c r="J896">
        <v>2</v>
      </c>
      <c r="K896">
        <v>2</v>
      </c>
      <c r="L896">
        <v>0</v>
      </c>
      <c r="M896">
        <v>0</v>
      </c>
      <c r="N896">
        <v>-0.38168246</v>
      </c>
      <c r="O896">
        <v>-3.6994029999999997E-2</v>
      </c>
      <c r="S896" t="s">
        <v>5036</v>
      </c>
    </row>
    <row r="897" spans="1:19">
      <c r="A897" t="s">
        <v>3464</v>
      </c>
      <c r="B897">
        <v>0</v>
      </c>
      <c r="C897">
        <v>0</v>
      </c>
      <c r="D897">
        <v>0</v>
      </c>
      <c r="E897">
        <v>1</v>
      </c>
      <c r="F897">
        <v>1</v>
      </c>
      <c r="G897">
        <v>0</v>
      </c>
      <c r="H897">
        <v>0</v>
      </c>
      <c r="I897">
        <v>2</v>
      </c>
      <c r="J897">
        <v>2</v>
      </c>
      <c r="K897">
        <v>2</v>
      </c>
      <c r="L897">
        <v>0</v>
      </c>
      <c r="M897">
        <v>6</v>
      </c>
      <c r="P897" t="s">
        <v>4168</v>
      </c>
      <c r="Q897" t="s">
        <v>7701</v>
      </c>
      <c r="S897" t="s">
        <v>5037</v>
      </c>
    </row>
    <row r="898" spans="1:19">
      <c r="A898" t="s">
        <v>3465</v>
      </c>
      <c r="B898">
        <v>0</v>
      </c>
      <c r="C898">
        <v>0</v>
      </c>
      <c r="D898">
        <v>0</v>
      </c>
      <c r="E898">
        <v>1</v>
      </c>
      <c r="F898">
        <v>1</v>
      </c>
      <c r="G898">
        <v>0</v>
      </c>
      <c r="H898">
        <v>0</v>
      </c>
      <c r="I898">
        <v>2</v>
      </c>
      <c r="J898">
        <v>2</v>
      </c>
      <c r="K898">
        <v>2</v>
      </c>
      <c r="L898">
        <v>0</v>
      </c>
      <c r="M898">
        <v>8</v>
      </c>
      <c r="P898" t="s">
        <v>2511</v>
      </c>
      <c r="Q898" t="s">
        <v>7586</v>
      </c>
      <c r="S898" t="s">
        <v>5038</v>
      </c>
    </row>
    <row r="899" spans="1:19">
      <c r="A899" t="s">
        <v>3466</v>
      </c>
      <c r="B899">
        <v>0</v>
      </c>
      <c r="C899">
        <v>0</v>
      </c>
      <c r="D899">
        <v>0</v>
      </c>
      <c r="E899">
        <v>1</v>
      </c>
      <c r="F899">
        <v>1</v>
      </c>
      <c r="G899">
        <v>0</v>
      </c>
      <c r="H899">
        <v>0</v>
      </c>
      <c r="I899">
        <v>2</v>
      </c>
      <c r="J899">
        <v>2</v>
      </c>
      <c r="K899">
        <v>2</v>
      </c>
      <c r="L899">
        <v>0</v>
      </c>
      <c r="M899">
        <v>18</v>
      </c>
      <c r="P899" t="s">
        <v>2491</v>
      </c>
      <c r="Q899" t="s">
        <v>7603</v>
      </c>
      <c r="S899" t="s">
        <v>5039</v>
      </c>
    </row>
    <row r="900" spans="1:19">
      <c r="A900" t="s">
        <v>3467</v>
      </c>
      <c r="B900">
        <v>0</v>
      </c>
      <c r="C900">
        <v>0</v>
      </c>
      <c r="D900">
        <v>0</v>
      </c>
      <c r="E900">
        <v>1</v>
      </c>
      <c r="F900">
        <v>1</v>
      </c>
      <c r="G900">
        <v>0</v>
      </c>
      <c r="H900">
        <v>0</v>
      </c>
      <c r="I900">
        <v>1</v>
      </c>
      <c r="J900">
        <v>2</v>
      </c>
      <c r="K900">
        <v>2</v>
      </c>
      <c r="L900">
        <v>0</v>
      </c>
      <c r="M900">
        <v>0</v>
      </c>
      <c r="N900">
        <v>-0.38168246</v>
      </c>
      <c r="O900">
        <v>-3.6994029999999997E-2</v>
      </c>
      <c r="S900" t="s">
        <v>5040</v>
      </c>
    </row>
    <row r="901" spans="1:19">
      <c r="A901" t="s">
        <v>3468</v>
      </c>
      <c r="B901">
        <v>0</v>
      </c>
      <c r="C901">
        <v>1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1</v>
      </c>
      <c r="J901">
        <v>2</v>
      </c>
      <c r="K901">
        <v>2</v>
      </c>
      <c r="L901">
        <v>0</v>
      </c>
      <c r="M901">
        <v>0</v>
      </c>
      <c r="N901">
        <v>2.17574142</v>
      </c>
      <c r="O901">
        <v>1.8544411300000001</v>
      </c>
      <c r="S901" t="s">
        <v>5041</v>
      </c>
    </row>
    <row r="902" spans="1:19">
      <c r="A902" t="s">
        <v>3469</v>
      </c>
      <c r="B902">
        <v>0</v>
      </c>
      <c r="C902">
        <v>0</v>
      </c>
      <c r="D902">
        <v>0</v>
      </c>
      <c r="E902">
        <v>1</v>
      </c>
      <c r="F902">
        <v>1</v>
      </c>
      <c r="G902">
        <v>0</v>
      </c>
      <c r="H902">
        <v>0</v>
      </c>
      <c r="I902">
        <v>2</v>
      </c>
      <c r="J902">
        <v>2</v>
      </c>
      <c r="K902">
        <v>2</v>
      </c>
      <c r="L902">
        <v>0</v>
      </c>
      <c r="M902">
        <v>55</v>
      </c>
      <c r="P902" t="s">
        <v>307</v>
      </c>
      <c r="Q902" t="s">
        <v>7581</v>
      </c>
      <c r="S902" t="s">
        <v>5042</v>
      </c>
    </row>
    <row r="903" spans="1:19">
      <c r="A903" t="s">
        <v>3470</v>
      </c>
      <c r="B903">
        <v>0</v>
      </c>
      <c r="C903">
        <v>0</v>
      </c>
      <c r="D903">
        <v>0</v>
      </c>
      <c r="E903">
        <v>1</v>
      </c>
      <c r="F903">
        <v>1</v>
      </c>
      <c r="G903">
        <v>0</v>
      </c>
      <c r="H903">
        <v>0</v>
      </c>
      <c r="I903">
        <v>2</v>
      </c>
      <c r="J903">
        <v>2</v>
      </c>
      <c r="K903">
        <v>2</v>
      </c>
      <c r="L903">
        <v>0</v>
      </c>
      <c r="M903">
        <v>0</v>
      </c>
      <c r="N903">
        <v>-0.38168246</v>
      </c>
      <c r="O903">
        <v>-3.6994029999999997E-2</v>
      </c>
      <c r="S903" t="s">
        <v>5043</v>
      </c>
    </row>
    <row r="904" spans="1:19">
      <c r="A904" t="s">
        <v>3471</v>
      </c>
      <c r="B904">
        <v>0</v>
      </c>
      <c r="C904">
        <v>0</v>
      </c>
      <c r="D904">
        <v>0</v>
      </c>
      <c r="E904">
        <v>1</v>
      </c>
      <c r="F904">
        <v>1</v>
      </c>
      <c r="G904">
        <v>0</v>
      </c>
      <c r="H904">
        <v>0</v>
      </c>
      <c r="I904">
        <v>1</v>
      </c>
      <c r="J904">
        <v>2</v>
      </c>
      <c r="K904">
        <v>2</v>
      </c>
      <c r="L904">
        <v>0</v>
      </c>
      <c r="M904">
        <v>12</v>
      </c>
      <c r="S904" t="s">
        <v>5044</v>
      </c>
    </row>
    <row r="905" spans="1:19">
      <c r="A905" t="s">
        <v>3472</v>
      </c>
      <c r="B905">
        <v>0</v>
      </c>
      <c r="C905">
        <v>0</v>
      </c>
      <c r="D905">
        <v>0</v>
      </c>
      <c r="E905">
        <v>1</v>
      </c>
      <c r="F905">
        <v>1</v>
      </c>
      <c r="G905">
        <v>0</v>
      </c>
      <c r="H905">
        <v>0</v>
      </c>
      <c r="I905">
        <v>2</v>
      </c>
      <c r="J905">
        <v>2</v>
      </c>
      <c r="K905">
        <v>2</v>
      </c>
      <c r="L905">
        <v>0</v>
      </c>
      <c r="M905">
        <v>0</v>
      </c>
      <c r="N905">
        <v>-0.38168246</v>
      </c>
      <c r="O905">
        <v>-3.6994029999999997E-2</v>
      </c>
      <c r="S905" t="s">
        <v>5045</v>
      </c>
    </row>
    <row r="906" spans="1:19">
      <c r="A906" t="s">
        <v>3473</v>
      </c>
      <c r="B906">
        <v>0</v>
      </c>
      <c r="C906">
        <v>0</v>
      </c>
      <c r="D906">
        <v>0</v>
      </c>
      <c r="E906">
        <v>1</v>
      </c>
      <c r="F906">
        <v>1</v>
      </c>
      <c r="G906">
        <v>0</v>
      </c>
      <c r="H906">
        <v>0</v>
      </c>
      <c r="I906">
        <v>2</v>
      </c>
      <c r="J906">
        <v>2</v>
      </c>
      <c r="K906">
        <v>2</v>
      </c>
      <c r="L906">
        <v>0</v>
      </c>
      <c r="M906">
        <v>0</v>
      </c>
      <c r="N906">
        <v>-0.38168246</v>
      </c>
      <c r="O906">
        <v>-3.6994029999999997E-2</v>
      </c>
      <c r="S906" t="s">
        <v>5046</v>
      </c>
    </row>
    <row r="907" spans="1:19">
      <c r="A907" t="s">
        <v>3474</v>
      </c>
      <c r="B907">
        <v>1</v>
      </c>
      <c r="C907">
        <v>0</v>
      </c>
      <c r="D907">
        <v>1</v>
      </c>
      <c r="E907">
        <v>0</v>
      </c>
      <c r="F907">
        <v>0</v>
      </c>
      <c r="G907">
        <v>0</v>
      </c>
      <c r="H907">
        <v>0</v>
      </c>
      <c r="I907">
        <v>1</v>
      </c>
      <c r="J907">
        <v>2</v>
      </c>
      <c r="K907">
        <v>2</v>
      </c>
      <c r="L907">
        <v>0</v>
      </c>
      <c r="M907">
        <v>16</v>
      </c>
      <c r="P907" t="s">
        <v>2469</v>
      </c>
      <c r="Q907" t="s">
        <v>7623</v>
      </c>
      <c r="S907" t="s">
        <v>5047</v>
      </c>
    </row>
    <row r="908" spans="1:19">
      <c r="A908" t="s">
        <v>3475</v>
      </c>
      <c r="B908">
        <v>0</v>
      </c>
      <c r="C908">
        <v>0</v>
      </c>
      <c r="D908">
        <v>0</v>
      </c>
      <c r="E908">
        <v>2</v>
      </c>
      <c r="F908">
        <v>0</v>
      </c>
      <c r="G908">
        <v>0</v>
      </c>
      <c r="H908">
        <v>0</v>
      </c>
      <c r="I908">
        <v>2</v>
      </c>
      <c r="J908">
        <v>2</v>
      </c>
      <c r="K908">
        <v>1</v>
      </c>
      <c r="L908">
        <v>0</v>
      </c>
      <c r="M908">
        <v>0</v>
      </c>
      <c r="N908">
        <v>-0.38129649999999998</v>
      </c>
      <c r="O908">
        <v>-3.6538719999999997E-2</v>
      </c>
      <c r="S908" t="s">
        <v>5048</v>
      </c>
    </row>
    <row r="909" spans="1:19">
      <c r="A909" t="s">
        <v>3476</v>
      </c>
      <c r="B909">
        <v>0</v>
      </c>
      <c r="C909">
        <v>0</v>
      </c>
      <c r="D909">
        <v>0</v>
      </c>
      <c r="E909">
        <v>1</v>
      </c>
      <c r="F909">
        <v>1</v>
      </c>
      <c r="G909">
        <v>0</v>
      </c>
      <c r="H909">
        <v>0</v>
      </c>
      <c r="I909">
        <v>2</v>
      </c>
      <c r="J909">
        <v>2</v>
      </c>
      <c r="K909">
        <v>2</v>
      </c>
      <c r="L909">
        <v>0</v>
      </c>
      <c r="M909">
        <v>0</v>
      </c>
      <c r="N909">
        <v>-0.38168246</v>
      </c>
      <c r="O909">
        <v>-3.6994029999999997E-2</v>
      </c>
      <c r="S909" t="s">
        <v>5049</v>
      </c>
    </row>
    <row r="910" spans="1:19">
      <c r="A910" t="s">
        <v>3477</v>
      </c>
      <c r="B910">
        <v>0</v>
      </c>
      <c r="C910">
        <v>0</v>
      </c>
      <c r="D910">
        <v>0</v>
      </c>
      <c r="E910">
        <v>1</v>
      </c>
      <c r="F910">
        <v>1</v>
      </c>
      <c r="G910">
        <v>0</v>
      </c>
      <c r="H910">
        <v>0</v>
      </c>
      <c r="I910">
        <v>2</v>
      </c>
      <c r="J910">
        <v>2</v>
      </c>
      <c r="K910">
        <v>2</v>
      </c>
      <c r="L910">
        <v>0</v>
      </c>
      <c r="M910">
        <v>0</v>
      </c>
      <c r="N910">
        <v>-0.38168246</v>
      </c>
      <c r="O910">
        <v>-3.6994029999999997E-2</v>
      </c>
      <c r="S910" t="s">
        <v>5050</v>
      </c>
    </row>
    <row r="911" spans="1:19">
      <c r="A911" t="s">
        <v>3478</v>
      </c>
      <c r="B911">
        <v>0</v>
      </c>
      <c r="C911">
        <v>0</v>
      </c>
      <c r="D911">
        <v>0</v>
      </c>
      <c r="E911">
        <v>1</v>
      </c>
      <c r="F911">
        <v>1</v>
      </c>
      <c r="G911">
        <v>0</v>
      </c>
      <c r="H911">
        <v>0</v>
      </c>
      <c r="I911">
        <v>1</v>
      </c>
      <c r="J911">
        <v>2</v>
      </c>
      <c r="K911">
        <v>2</v>
      </c>
      <c r="L911">
        <v>0</v>
      </c>
      <c r="M911">
        <v>0</v>
      </c>
      <c r="N911">
        <v>-0.38168246</v>
      </c>
      <c r="O911">
        <v>-3.6994029999999997E-2</v>
      </c>
      <c r="S911" t="s">
        <v>5051</v>
      </c>
    </row>
    <row r="912" spans="1:19">
      <c r="A912" t="s">
        <v>3479</v>
      </c>
      <c r="B912">
        <v>0</v>
      </c>
      <c r="C912">
        <v>0</v>
      </c>
      <c r="D912">
        <v>0</v>
      </c>
      <c r="E912">
        <v>1</v>
      </c>
      <c r="F912">
        <v>1</v>
      </c>
      <c r="G912">
        <v>0</v>
      </c>
      <c r="H912">
        <v>0</v>
      </c>
      <c r="I912">
        <v>1</v>
      </c>
      <c r="J912">
        <v>2</v>
      </c>
      <c r="K912">
        <v>2</v>
      </c>
      <c r="L912">
        <v>0</v>
      </c>
      <c r="M912">
        <v>0</v>
      </c>
      <c r="N912">
        <v>-0.38168246</v>
      </c>
      <c r="O912">
        <v>-3.6994029999999997E-2</v>
      </c>
      <c r="S912" t="s">
        <v>5052</v>
      </c>
    </row>
    <row r="913" spans="1:19">
      <c r="A913" t="s">
        <v>3480</v>
      </c>
      <c r="B913">
        <v>0</v>
      </c>
      <c r="C913">
        <v>0</v>
      </c>
      <c r="D913">
        <v>0</v>
      </c>
      <c r="E913">
        <v>1</v>
      </c>
      <c r="F913">
        <v>1</v>
      </c>
      <c r="G913">
        <v>0</v>
      </c>
      <c r="H913">
        <v>0</v>
      </c>
      <c r="I913">
        <v>2</v>
      </c>
      <c r="J913">
        <v>2</v>
      </c>
      <c r="K913">
        <v>2</v>
      </c>
      <c r="L913">
        <v>0</v>
      </c>
      <c r="M913">
        <v>21</v>
      </c>
      <c r="P913" t="s">
        <v>255</v>
      </c>
      <c r="Q913" t="s">
        <v>7671</v>
      </c>
      <c r="S913" t="s">
        <v>5053</v>
      </c>
    </row>
    <row r="914" spans="1:19">
      <c r="A914" t="s">
        <v>3481</v>
      </c>
      <c r="B914">
        <v>0</v>
      </c>
      <c r="C914">
        <v>0</v>
      </c>
      <c r="D914">
        <v>0</v>
      </c>
      <c r="E914">
        <v>1</v>
      </c>
      <c r="F914">
        <v>1</v>
      </c>
      <c r="G914">
        <v>0</v>
      </c>
      <c r="H914">
        <v>0</v>
      </c>
      <c r="I914">
        <v>2</v>
      </c>
      <c r="J914">
        <v>2</v>
      </c>
      <c r="K914">
        <v>2</v>
      </c>
      <c r="L914">
        <v>0</v>
      </c>
      <c r="M914">
        <v>0</v>
      </c>
      <c r="N914">
        <v>-0.38168246</v>
      </c>
      <c r="O914">
        <v>-3.6994029999999997E-2</v>
      </c>
      <c r="S914" t="s">
        <v>5054</v>
      </c>
    </row>
    <row r="915" spans="1:19">
      <c r="A915" t="s">
        <v>3482</v>
      </c>
      <c r="B915">
        <v>0</v>
      </c>
      <c r="C915">
        <v>0</v>
      </c>
      <c r="D915">
        <v>0</v>
      </c>
      <c r="E915">
        <v>1</v>
      </c>
      <c r="F915">
        <v>1</v>
      </c>
      <c r="G915">
        <v>0</v>
      </c>
      <c r="H915">
        <v>0</v>
      </c>
      <c r="I915">
        <v>2</v>
      </c>
      <c r="J915">
        <v>2</v>
      </c>
      <c r="K915">
        <v>2</v>
      </c>
      <c r="L915">
        <v>0</v>
      </c>
      <c r="M915">
        <v>22</v>
      </c>
      <c r="P915" t="s">
        <v>303</v>
      </c>
      <c r="Q915" t="s">
        <v>7553</v>
      </c>
      <c r="S915" t="s">
        <v>5055</v>
      </c>
    </row>
    <row r="916" spans="1:19">
      <c r="A916" t="s">
        <v>3483</v>
      </c>
      <c r="B916">
        <v>0</v>
      </c>
      <c r="C916">
        <v>0</v>
      </c>
      <c r="D916">
        <v>0</v>
      </c>
      <c r="E916">
        <v>1</v>
      </c>
      <c r="F916">
        <v>1</v>
      </c>
      <c r="G916">
        <v>0</v>
      </c>
      <c r="H916">
        <v>0</v>
      </c>
      <c r="I916">
        <v>2</v>
      </c>
      <c r="J916">
        <v>2</v>
      </c>
      <c r="K916">
        <v>2</v>
      </c>
      <c r="L916">
        <v>0</v>
      </c>
      <c r="M916">
        <v>0</v>
      </c>
      <c r="N916">
        <v>-0.38168246</v>
      </c>
      <c r="O916">
        <v>-3.6994029999999997E-2</v>
      </c>
      <c r="S916" t="s">
        <v>5056</v>
      </c>
    </row>
    <row r="917" spans="1:19">
      <c r="A917" t="s">
        <v>3484</v>
      </c>
      <c r="B917">
        <v>0</v>
      </c>
      <c r="C917">
        <v>0</v>
      </c>
      <c r="D917">
        <v>0</v>
      </c>
      <c r="E917">
        <v>1</v>
      </c>
      <c r="F917">
        <v>1</v>
      </c>
      <c r="G917">
        <v>0</v>
      </c>
      <c r="H917">
        <v>0</v>
      </c>
      <c r="I917">
        <v>2</v>
      </c>
      <c r="J917">
        <v>2</v>
      </c>
      <c r="K917">
        <v>2</v>
      </c>
      <c r="L917">
        <v>0</v>
      </c>
      <c r="M917">
        <v>71</v>
      </c>
      <c r="P917" t="s">
        <v>307</v>
      </c>
      <c r="Q917" t="s">
        <v>7581</v>
      </c>
      <c r="S917" t="s">
        <v>5057</v>
      </c>
    </row>
    <row r="918" spans="1:19">
      <c r="A918" t="s">
        <v>3485</v>
      </c>
      <c r="B918">
        <v>0</v>
      </c>
      <c r="C918">
        <v>0</v>
      </c>
      <c r="D918">
        <v>0</v>
      </c>
      <c r="E918">
        <v>1</v>
      </c>
      <c r="F918">
        <v>1</v>
      </c>
      <c r="G918">
        <v>0</v>
      </c>
      <c r="H918">
        <v>0</v>
      </c>
      <c r="I918">
        <v>2</v>
      </c>
      <c r="J918">
        <v>2</v>
      </c>
      <c r="K918">
        <v>2</v>
      </c>
      <c r="L918">
        <v>0</v>
      </c>
      <c r="M918">
        <v>8</v>
      </c>
      <c r="P918" t="s">
        <v>1711</v>
      </c>
      <c r="Q918" t="s">
        <v>7523</v>
      </c>
      <c r="S918" t="s">
        <v>5058</v>
      </c>
    </row>
    <row r="919" spans="1:19">
      <c r="A919" t="s">
        <v>3486</v>
      </c>
      <c r="B919">
        <v>2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1</v>
      </c>
      <c r="J919">
        <v>2</v>
      </c>
      <c r="K919">
        <v>1</v>
      </c>
      <c r="L919">
        <v>0</v>
      </c>
      <c r="M919">
        <v>0</v>
      </c>
      <c r="N919">
        <v>2.9049846700000002</v>
      </c>
      <c r="O919">
        <v>-2.3281934299999998</v>
      </c>
      <c r="S919" t="s">
        <v>5059</v>
      </c>
    </row>
    <row r="920" spans="1:19">
      <c r="A920" t="s">
        <v>3487</v>
      </c>
      <c r="B920">
        <v>1</v>
      </c>
      <c r="C920">
        <v>1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2</v>
      </c>
      <c r="J920">
        <v>2</v>
      </c>
      <c r="K920">
        <v>2</v>
      </c>
      <c r="L920">
        <v>0</v>
      </c>
      <c r="M920">
        <v>8</v>
      </c>
      <c r="S920" t="s">
        <v>5060</v>
      </c>
    </row>
    <row r="921" spans="1:19">
      <c r="A921" t="s">
        <v>3488</v>
      </c>
      <c r="B921">
        <v>0</v>
      </c>
      <c r="C921">
        <v>0</v>
      </c>
      <c r="D921">
        <v>0</v>
      </c>
      <c r="E921">
        <v>1</v>
      </c>
      <c r="F921">
        <v>1</v>
      </c>
      <c r="G921">
        <v>0</v>
      </c>
      <c r="H921">
        <v>0</v>
      </c>
      <c r="I921">
        <v>1</v>
      </c>
      <c r="J921">
        <v>2</v>
      </c>
      <c r="K921">
        <v>2</v>
      </c>
      <c r="L921">
        <v>0</v>
      </c>
      <c r="M921">
        <v>14</v>
      </c>
      <c r="P921" t="s">
        <v>4169</v>
      </c>
      <c r="Q921" t="s">
        <v>7546</v>
      </c>
      <c r="S921" t="s">
        <v>5061</v>
      </c>
    </row>
    <row r="922" spans="1:19">
      <c r="A922" t="s">
        <v>3489</v>
      </c>
      <c r="B922">
        <v>0</v>
      </c>
      <c r="C922">
        <v>0</v>
      </c>
      <c r="D922">
        <v>0</v>
      </c>
      <c r="E922">
        <v>1</v>
      </c>
      <c r="F922">
        <v>1</v>
      </c>
      <c r="G922">
        <v>0</v>
      </c>
      <c r="H922">
        <v>0</v>
      </c>
      <c r="I922">
        <v>2</v>
      </c>
      <c r="J922">
        <v>2</v>
      </c>
      <c r="K922">
        <v>2</v>
      </c>
      <c r="L922">
        <v>0</v>
      </c>
      <c r="M922">
        <v>0</v>
      </c>
      <c r="N922">
        <v>-0.38168246</v>
      </c>
      <c r="O922">
        <v>-3.6994029999999997E-2</v>
      </c>
      <c r="S922" t="s">
        <v>5062</v>
      </c>
    </row>
    <row r="923" spans="1:19">
      <c r="A923" t="s">
        <v>3490</v>
      </c>
      <c r="B923">
        <v>0</v>
      </c>
      <c r="C923">
        <v>0</v>
      </c>
      <c r="D923">
        <v>0</v>
      </c>
      <c r="E923">
        <v>1</v>
      </c>
      <c r="F923">
        <v>1</v>
      </c>
      <c r="G923">
        <v>0</v>
      </c>
      <c r="H923">
        <v>0</v>
      </c>
      <c r="I923">
        <v>2</v>
      </c>
      <c r="J923">
        <v>2</v>
      </c>
      <c r="K923">
        <v>2</v>
      </c>
      <c r="L923">
        <v>0</v>
      </c>
      <c r="M923">
        <v>0</v>
      </c>
      <c r="N923">
        <v>-0.38168246</v>
      </c>
      <c r="O923">
        <v>-3.6994029999999997E-2</v>
      </c>
      <c r="S923" t="s">
        <v>5063</v>
      </c>
    </row>
    <row r="924" spans="1:19">
      <c r="A924" t="s">
        <v>3491</v>
      </c>
      <c r="B924">
        <v>0</v>
      </c>
      <c r="C924">
        <v>0</v>
      </c>
      <c r="D924">
        <v>0</v>
      </c>
      <c r="E924">
        <v>1</v>
      </c>
      <c r="F924">
        <v>1</v>
      </c>
      <c r="G924">
        <v>0</v>
      </c>
      <c r="H924">
        <v>0</v>
      </c>
      <c r="I924">
        <v>1</v>
      </c>
      <c r="J924">
        <v>2</v>
      </c>
      <c r="K924">
        <v>2</v>
      </c>
      <c r="L924">
        <v>0</v>
      </c>
      <c r="M924">
        <v>10</v>
      </c>
      <c r="P924" t="s">
        <v>2498</v>
      </c>
      <c r="Q924" t="s">
        <v>7614</v>
      </c>
      <c r="S924" t="s">
        <v>5064</v>
      </c>
    </row>
    <row r="925" spans="1:19">
      <c r="A925" t="s">
        <v>3492</v>
      </c>
      <c r="B925">
        <v>0</v>
      </c>
      <c r="C925">
        <v>0</v>
      </c>
      <c r="D925">
        <v>0</v>
      </c>
      <c r="E925">
        <v>1</v>
      </c>
      <c r="F925">
        <v>1</v>
      </c>
      <c r="G925">
        <v>0</v>
      </c>
      <c r="H925">
        <v>0</v>
      </c>
      <c r="I925">
        <v>1</v>
      </c>
      <c r="J925">
        <v>2</v>
      </c>
      <c r="K925">
        <v>2</v>
      </c>
      <c r="L925">
        <v>0</v>
      </c>
      <c r="M925">
        <v>12</v>
      </c>
      <c r="S925" t="s">
        <v>5065</v>
      </c>
    </row>
    <row r="926" spans="1:19">
      <c r="A926" t="s">
        <v>3493</v>
      </c>
      <c r="B926">
        <v>0</v>
      </c>
      <c r="C926">
        <v>0</v>
      </c>
      <c r="D926">
        <v>0</v>
      </c>
      <c r="E926">
        <v>1</v>
      </c>
      <c r="F926">
        <v>1</v>
      </c>
      <c r="G926">
        <v>0</v>
      </c>
      <c r="H926">
        <v>0</v>
      </c>
      <c r="I926">
        <v>1</v>
      </c>
      <c r="J926">
        <v>2</v>
      </c>
      <c r="K926">
        <v>2</v>
      </c>
      <c r="L926">
        <v>0</v>
      </c>
      <c r="M926">
        <v>40</v>
      </c>
      <c r="S926" t="s">
        <v>5066</v>
      </c>
    </row>
    <row r="927" spans="1:19">
      <c r="A927" t="s">
        <v>3494</v>
      </c>
      <c r="B927">
        <v>0</v>
      </c>
      <c r="C927">
        <v>0</v>
      </c>
      <c r="D927">
        <v>0</v>
      </c>
      <c r="E927">
        <v>1</v>
      </c>
      <c r="F927">
        <v>1</v>
      </c>
      <c r="G927">
        <v>0</v>
      </c>
      <c r="H927">
        <v>0</v>
      </c>
      <c r="I927">
        <v>2</v>
      </c>
      <c r="J927">
        <v>2</v>
      </c>
      <c r="K927">
        <v>2</v>
      </c>
      <c r="L927">
        <v>0</v>
      </c>
      <c r="M927">
        <v>0</v>
      </c>
      <c r="N927">
        <v>-0.38168246</v>
      </c>
      <c r="O927">
        <v>-3.6994029999999997E-2</v>
      </c>
      <c r="S927" t="s">
        <v>5067</v>
      </c>
    </row>
    <row r="928" spans="1:19">
      <c r="A928" t="s">
        <v>3495</v>
      </c>
      <c r="B928">
        <v>0</v>
      </c>
      <c r="C928">
        <v>0</v>
      </c>
      <c r="D928">
        <v>0</v>
      </c>
      <c r="E928">
        <v>1</v>
      </c>
      <c r="F928">
        <v>1</v>
      </c>
      <c r="G928">
        <v>0</v>
      </c>
      <c r="H928">
        <v>0</v>
      </c>
      <c r="I928">
        <v>1</v>
      </c>
      <c r="J928">
        <v>2</v>
      </c>
      <c r="K928">
        <v>2</v>
      </c>
      <c r="L928">
        <v>0</v>
      </c>
      <c r="M928">
        <v>0</v>
      </c>
      <c r="N928">
        <v>-0.38168246</v>
      </c>
      <c r="O928">
        <v>-3.6994029999999997E-2</v>
      </c>
      <c r="S928" t="s">
        <v>5068</v>
      </c>
    </row>
    <row r="929" spans="1:19">
      <c r="A929" t="s">
        <v>3496</v>
      </c>
      <c r="B929">
        <v>0</v>
      </c>
      <c r="C929">
        <v>0</v>
      </c>
      <c r="D929">
        <v>0</v>
      </c>
      <c r="E929">
        <v>1</v>
      </c>
      <c r="F929">
        <v>1</v>
      </c>
      <c r="G929">
        <v>0</v>
      </c>
      <c r="H929">
        <v>0</v>
      </c>
      <c r="I929">
        <v>2</v>
      </c>
      <c r="J929">
        <v>2</v>
      </c>
      <c r="K929">
        <v>2</v>
      </c>
      <c r="L929">
        <v>0</v>
      </c>
      <c r="M929">
        <v>0</v>
      </c>
      <c r="N929">
        <v>-0.38168246</v>
      </c>
      <c r="O929">
        <v>-3.6994029999999997E-2</v>
      </c>
      <c r="S929" t="s">
        <v>5069</v>
      </c>
    </row>
    <row r="930" spans="1:19">
      <c r="A930" t="s">
        <v>3497</v>
      </c>
      <c r="B930">
        <v>0</v>
      </c>
      <c r="C930">
        <v>0</v>
      </c>
      <c r="D930">
        <v>0</v>
      </c>
      <c r="E930">
        <v>1</v>
      </c>
      <c r="F930">
        <v>1</v>
      </c>
      <c r="G930">
        <v>0</v>
      </c>
      <c r="H930">
        <v>0</v>
      </c>
      <c r="I930">
        <v>2</v>
      </c>
      <c r="J930">
        <v>2</v>
      </c>
      <c r="K930">
        <v>2</v>
      </c>
      <c r="L930">
        <v>0</v>
      </c>
      <c r="M930">
        <v>0</v>
      </c>
      <c r="N930">
        <v>-0.38168246</v>
      </c>
      <c r="O930">
        <v>-3.6994029999999997E-2</v>
      </c>
      <c r="S930" t="s">
        <v>5070</v>
      </c>
    </row>
    <row r="931" spans="1:19">
      <c r="A931" t="s">
        <v>3498</v>
      </c>
      <c r="B931">
        <v>0</v>
      </c>
      <c r="C931">
        <v>0</v>
      </c>
      <c r="D931">
        <v>0</v>
      </c>
      <c r="E931">
        <v>1</v>
      </c>
      <c r="F931">
        <v>1</v>
      </c>
      <c r="G931">
        <v>0</v>
      </c>
      <c r="H931">
        <v>0</v>
      </c>
      <c r="I931">
        <v>1</v>
      </c>
      <c r="J931">
        <v>2</v>
      </c>
      <c r="K931">
        <v>2</v>
      </c>
      <c r="L931">
        <v>0</v>
      </c>
      <c r="M931">
        <v>0</v>
      </c>
      <c r="N931">
        <v>-0.38168246</v>
      </c>
      <c r="O931">
        <v>-3.6994029999999997E-2</v>
      </c>
      <c r="P931" t="s">
        <v>2493</v>
      </c>
      <c r="Q931" t="s">
        <v>7644</v>
      </c>
      <c r="S931" t="s">
        <v>5071</v>
      </c>
    </row>
    <row r="932" spans="1:19">
      <c r="A932" t="s">
        <v>3499</v>
      </c>
      <c r="B932">
        <v>0</v>
      </c>
      <c r="C932">
        <v>0</v>
      </c>
      <c r="D932">
        <v>0</v>
      </c>
      <c r="E932">
        <v>1</v>
      </c>
      <c r="F932">
        <v>1</v>
      </c>
      <c r="G932">
        <v>0</v>
      </c>
      <c r="H932">
        <v>0</v>
      </c>
      <c r="I932">
        <v>1</v>
      </c>
      <c r="J932">
        <v>2</v>
      </c>
      <c r="K932">
        <v>2</v>
      </c>
      <c r="L932">
        <v>0</v>
      </c>
      <c r="M932">
        <v>0</v>
      </c>
      <c r="N932">
        <v>-0.38168246</v>
      </c>
      <c r="O932">
        <v>-3.6994029999999997E-2</v>
      </c>
      <c r="S932" t="s">
        <v>5072</v>
      </c>
    </row>
    <row r="933" spans="1:19">
      <c r="A933" t="s">
        <v>3500</v>
      </c>
      <c r="B933">
        <v>0</v>
      </c>
      <c r="C933">
        <v>0</v>
      </c>
      <c r="D933">
        <v>0</v>
      </c>
      <c r="E933">
        <v>1</v>
      </c>
      <c r="F933">
        <v>1</v>
      </c>
      <c r="G933">
        <v>0</v>
      </c>
      <c r="H933">
        <v>0</v>
      </c>
      <c r="I933">
        <v>2</v>
      </c>
      <c r="J933">
        <v>2</v>
      </c>
      <c r="K933">
        <v>2</v>
      </c>
      <c r="L933">
        <v>0</v>
      </c>
      <c r="M933">
        <v>0</v>
      </c>
      <c r="N933">
        <v>-0.38168246</v>
      </c>
      <c r="O933">
        <v>-3.6994029999999997E-2</v>
      </c>
      <c r="P933" t="s">
        <v>341</v>
      </c>
      <c r="Q933" t="s">
        <v>7685</v>
      </c>
      <c r="S933" t="s">
        <v>5073</v>
      </c>
    </row>
    <row r="934" spans="1:19">
      <c r="A934" t="s">
        <v>3501</v>
      </c>
      <c r="B934">
        <v>0</v>
      </c>
      <c r="C934">
        <v>0</v>
      </c>
      <c r="D934">
        <v>0</v>
      </c>
      <c r="E934">
        <v>1</v>
      </c>
      <c r="F934">
        <v>1</v>
      </c>
      <c r="G934">
        <v>0</v>
      </c>
      <c r="H934">
        <v>0</v>
      </c>
      <c r="I934">
        <v>1</v>
      </c>
      <c r="J934">
        <v>2</v>
      </c>
      <c r="K934">
        <v>2</v>
      </c>
      <c r="L934">
        <v>0</v>
      </c>
      <c r="M934">
        <v>1</v>
      </c>
      <c r="P934" t="s">
        <v>4170</v>
      </c>
      <c r="Q934" t="s">
        <v>7682</v>
      </c>
      <c r="S934" t="s">
        <v>5074</v>
      </c>
    </row>
    <row r="935" spans="1:19">
      <c r="A935" t="s">
        <v>3502</v>
      </c>
      <c r="B935">
        <v>0</v>
      </c>
      <c r="C935">
        <v>0</v>
      </c>
      <c r="D935">
        <v>0</v>
      </c>
      <c r="E935">
        <v>1</v>
      </c>
      <c r="F935">
        <v>1</v>
      </c>
      <c r="G935">
        <v>0</v>
      </c>
      <c r="H935">
        <v>0</v>
      </c>
      <c r="I935">
        <v>2</v>
      </c>
      <c r="J935">
        <v>2</v>
      </c>
      <c r="K935">
        <v>2</v>
      </c>
      <c r="L935">
        <v>0</v>
      </c>
      <c r="M935">
        <v>0</v>
      </c>
      <c r="N935">
        <v>-0.38168246</v>
      </c>
      <c r="O935">
        <v>-3.6994029999999997E-2</v>
      </c>
      <c r="P935" t="s">
        <v>2493</v>
      </c>
      <c r="Q935" t="s">
        <v>7644</v>
      </c>
      <c r="S935" t="s">
        <v>5075</v>
      </c>
    </row>
    <row r="936" spans="1:19">
      <c r="A936" t="s">
        <v>3503</v>
      </c>
      <c r="B936">
        <v>1</v>
      </c>
      <c r="C936">
        <v>0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2</v>
      </c>
      <c r="J936">
        <v>2</v>
      </c>
      <c r="K936">
        <v>2</v>
      </c>
      <c r="L936">
        <v>0</v>
      </c>
      <c r="M936">
        <v>12</v>
      </c>
      <c r="P936" t="s">
        <v>2473</v>
      </c>
      <c r="Q936" t="s">
        <v>7724</v>
      </c>
      <c r="S936" t="s">
        <v>5076</v>
      </c>
    </row>
    <row r="937" spans="1:19">
      <c r="A937" t="s">
        <v>3504</v>
      </c>
      <c r="B937">
        <v>1</v>
      </c>
      <c r="C937">
        <v>1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2</v>
      </c>
      <c r="J937">
        <v>2</v>
      </c>
      <c r="K937">
        <v>2</v>
      </c>
      <c r="L937">
        <v>0</v>
      </c>
      <c r="M937">
        <v>2</v>
      </c>
      <c r="P937" t="s">
        <v>4200</v>
      </c>
      <c r="Q937" t="s">
        <v>7712</v>
      </c>
      <c r="S937" t="s">
        <v>5077</v>
      </c>
    </row>
    <row r="938" spans="1:19">
      <c r="A938" t="s">
        <v>3505</v>
      </c>
      <c r="B938">
        <v>1</v>
      </c>
      <c r="C938">
        <v>1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1</v>
      </c>
      <c r="J938">
        <v>2</v>
      </c>
      <c r="K938">
        <v>2</v>
      </c>
      <c r="L938">
        <v>0</v>
      </c>
      <c r="M938">
        <v>3</v>
      </c>
      <c r="S938" t="s">
        <v>5078</v>
      </c>
    </row>
    <row r="939" spans="1:19">
      <c r="A939" t="s">
        <v>3506</v>
      </c>
      <c r="B939">
        <v>1</v>
      </c>
      <c r="C939">
        <v>0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2</v>
      </c>
      <c r="J939">
        <v>2</v>
      </c>
      <c r="K939">
        <v>2</v>
      </c>
      <c r="L939">
        <v>0</v>
      </c>
      <c r="M939">
        <v>2</v>
      </c>
      <c r="P939" t="s">
        <v>4198</v>
      </c>
      <c r="Q939" t="s">
        <v>7731</v>
      </c>
      <c r="S939" t="s">
        <v>5079</v>
      </c>
    </row>
    <row r="940" spans="1:19">
      <c r="A940" t="s">
        <v>3507</v>
      </c>
      <c r="B940">
        <v>2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1</v>
      </c>
      <c r="J940">
        <v>2</v>
      </c>
      <c r="K940">
        <v>1</v>
      </c>
      <c r="L940">
        <v>0</v>
      </c>
      <c r="M940">
        <v>0</v>
      </c>
      <c r="N940">
        <v>2.9049846700000002</v>
      </c>
      <c r="O940">
        <v>-2.3281934299999998</v>
      </c>
      <c r="S940" t="s">
        <v>5080</v>
      </c>
    </row>
    <row r="941" spans="1:19">
      <c r="A941" t="s">
        <v>3508</v>
      </c>
      <c r="B941">
        <v>0</v>
      </c>
      <c r="C941">
        <v>0</v>
      </c>
      <c r="D941">
        <v>0</v>
      </c>
      <c r="E941">
        <v>1</v>
      </c>
      <c r="F941">
        <v>1</v>
      </c>
      <c r="G941">
        <v>0</v>
      </c>
      <c r="H941">
        <v>0</v>
      </c>
      <c r="I941">
        <v>1</v>
      </c>
      <c r="J941">
        <v>2</v>
      </c>
      <c r="K941">
        <v>2</v>
      </c>
      <c r="L941">
        <v>0</v>
      </c>
      <c r="M941">
        <v>0</v>
      </c>
      <c r="N941">
        <v>-0.38168246</v>
      </c>
      <c r="O941">
        <v>-3.6994029999999997E-2</v>
      </c>
      <c r="S941" t="s">
        <v>5081</v>
      </c>
    </row>
    <row r="942" spans="1:19">
      <c r="A942" t="s">
        <v>3509</v>
      </c>
      <c r="B942">
        <v>0</v>
      </c>
      <c r="C942">
        <v>0</v>
      </c>
      <c r="D942">
        <v>0</v>
      </c>
      <c r="E942">
        <v>1</v>
      </c>
      <c r="F942">
        <v>1</v>
      </c>
      <c r="G942">
        <v>0</v>
      </c>
      <c r="H942">
        <v>0</v>
      </c>
      <c r="I942">
        <v>2</v>
      </c>
      <c r="J942">
        <v>2</v>
      </c>
      <c r="K942">
        <v>2</v>
      </c>
      <c r="L942">
        <v>0</v>
      </c>
      <c r="M942">
        <v>0</v>
      </c>
      <c r="N942">
        <v>-0.38168246</v>
      </c>
      <c r="O942">
        <v>-3.6994029999999997E-2</v>
      </c>
      <c r="P942" t="s">
        <v>341</v>
      </c>
      <c r="Q942" t="s">
        <v>7685</v>
      </c>
      <c r="S942" t="s">
        <v>5082</v>
      </c>
    </row>
    <row r="943" spans="1:19">
      <c r="A943" t="s">
        <v>3510</v>
      </c>
      <c r="B943">
        <v>0</v>
      </c>
      <c r="C943">
        <v>0</v>
      </c>
      <c r="D943">
        <v>0</v>
      </c>
      <c r="E943">
        <v>1</v>
      </c>
      <c r="F943">
        <v>1</v>
      </c>
      <c r="G943">
        <v>0</v>
      </c>
      <c r="H943">
        <v>0</v>
      </c>
      <c r="I943">
        <v>1</v>
      </c>
      <c r="J943">
        <v>2</v>
      </c>
      <c r="K943">
        <v>2</v>
      </c>
      <c r="L943">
        <v>0</v>
      </c>
      <c r="M943">
        <v>14</v>
      </c>
      <c r="P943" t="s">
        <v>13</v>
      </c>
      <c r="Q943" t="s">
        <v>7628</v>
      </c>
      <c r="S943" t="s">
        <v>5083</v>
      </c>
    </row>
    <row r="944" spans="1:19">
      <c r="A944" t="s">
        <v>3511</v>
      </c>
      <c r="B944">
        <v>0</v>
      </c>
      <c r="C944">
        <v>1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2</v>
      </c>
      <c r="J944">
        <v>2</v>
      </c>
      <c r="K944">
        <v>2</v>
      </c>
      <c r="L944">
        <v>0</v>
      </c>
      <c r="M944">
        <v>43</v>
      </c>
      <c r="S944" t="s">
        <v>5084</v>
      </c>
    </row>
    <row r="945" spans="1:19">
      <c r="A945" t="s">
        <v>3512</v>
      </c>
      <c r="B945">
        <v>0</v>
      </c>
      <c r="C945">
        <v>0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2</v>
      </c>
      <c r="J945">
        <v>2</v>
      </c>
      <c r="K945">
        <v>1</v>
      </c>
      <c r="L945">
        <v>0</v>
      </c>
      <c r="M945">
        <v>3</v>
      </c>
      <c r="P945" t="s">
        <v>2517</v>
      </c>
      <c r="Q945" t="s">
        <v>7747</v>
      </c>
      <c r="S945" t="s">
        <v>5085</v>
      </c>
    </row>
    <row r="946" spans="1:19">
      <c r="A946" t="s">
        <v>3513</v>
      </c>
      <c r="B946">
        <v>2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2</v>
      </c>
      <c r="J946">
        <v>2</v>
      </c>
      <c r="K946">
        <v>1</v>
      </c>
      <c r="L946">
        <v>0</v>
      </c>
      <c r="M946">
        <v>0</v>
      </c>
      <c r="N946">
        <v>2.9049846700000002</v>
      </c>
      <c r="O946">
        <v>-2.3281934299999998</v>
      </c>
      <c r="P946" t="s">
        <v>4207</v>
      </c>
      <c r="Q946" t="s">
        <v>7550</v>
      </c>
      <c r="S946" t="s">
        <v>5086</v>
      </c>
    </row>
    <row r="947" spans="1:19">
      <c r="A947" t="s">
        <v>3514</v>
      </c>
      <c r="B947">
        <v>1</v>
      </c>
      <c r="C947">
        <v>1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1</v>
      </c>
      <c r="J947">
        <v>2</v>
      </c>
      <c r="K947">
        <v>2</v>
      </c>
      <c r="L947">
        <v>0</v>
      </c>
      <c r="M947">
        <v>47</v>
      </c>
      <c r="S947" t="s">
        <v>5087</v>
      </c>
    </row>
    <row r="948" spans="1:19">
      <c r="A948" t="s">
        <v>3515</v>
      </c>
      <c r="B948">
        <v>0</v>
      </c>
      <c r="C948">
        <v>0</v>
      </c>
      <c r="D948">
        <v>0</v>
      </c>
      <c r="E948">
        <v>1</v>
      </c>
      <c r="F948">
        <v>1</v>
      </c>
      <c r="G948">
        <v>0</v>
      </c>
      <c r="H948">
        <v>0</v>
      </c>
      <c r="I948">
        <v>1</v>
      </c>
      <c r="J948">
        <v>2</v>
      </c>
      <c r="K948">
        <v>2</v>
      </c>
      <c r="L948">
        <v>0</v>
      </c>
      <c r="M948">
        <v>0</v>
      </c>
      <c r="N948">
        <v>-0.38168246</v>
      </c>
      <c r="O948">
        <v>-3.6994029999999997E-2</v>
      </c>
      <c r="S948" t="s">
        <v>5088</v>
      </c>
    </row>
    <row r="949" spans="1:19">
      <c r="A949" t="s">
        <v>3516</v>
      </c>
      <c r="B949">
        <v>0</v>
      </c>
      <c r="C949">
        <v>0</v>
      </c>
      <c r="D949">
        <v>0</v>
      </c>
      <c r="E949">
        <v>1</v>
      </c>
      <c r="F949">
        <v>1</v>
      </c>
      <c r="G949">
        <v>0</v>
      </c>
      <c r="H949">
        <v>0</v>
      </c>
      <c r="I949">
        <v>2</v>
      </c>
      <c r="J949">
        <v>2</v>
      </c>
      <c r="K949">
        <v>2</v>
      </c>
      <c r="L949">
        <v>0</v>
      </c>
      <c r="M949">
        <v>10</v>
      </c>
      <c r="P949" t="s">
        <v>2511</v>
      </c>
      <c r="Q949" t="s">
        <v>7586</v>
      </c>
      <c r="S949" t="s">
        <v>5089</v>
      </c>
    </row>
    <row r="950" spans="1:19">
      <c r="A950" t="s">
        <v>3517</v>
      </c>
      <c r="B950">
        <v>0</v>
      </c>
      <c r="C950">
        <v>0</v>
      </c>
      <c r="D950">
        <v>0</v>
      </c>
      <c r="E950">
        <v>1</v>
      </c>
      <c r="F950">
        <v>1</v>
      </c>
      <c r="G950">
        <v>0</v>
      </c>
      <c r="H950">
        <v>0</v>
      </c>
      <c r="I950">
        <v>2</v>
      </c>
      <c r="J950">
        <v>2</v>
      </c>
      <c r="K950">
        <v>2</v>
      </c>
      <c r="L950">
        <v>0</v>
      </c>
      <c r="M950">
        <v>11</v>
      </c>
      <c r="P950" t="s">
        <v>2262</v>
      </c>
      <c r="Q950" t="s">
        <v>7632</v>
      </c>
      <c r="S950" t="s">
        <v>5090</v>
      </c>
    </row>
    <row r="951" spans="1:19">
      <c r="A951" t="s">
        <v>3518</v>
      </c>
      <c r="B951">
        <v>0</v>
      </c>
      <c r="C951">
        <v>0</v>
      </c>
      <c r="D951">
        <v>0</v>
      </c>
      <c r="E951">
        <v>1</v>
      </c>
      <c r="F951">
        <v>1</v>
      </c>
      <c r="G951">
        <v>0</v>
      </c>
      <c r="H951">
        <v>0</v>
      </c>
      <c r="I951">
        <v>1</v>
      </c>
      <c r="J951">
        <v>2</v>
      </c>
      <c r="K951">
        <v>2</v>
      </c>
      <c r="L951">
        <v>0</v>
      </c>
      <c r="M951">
        <v>0</v>
      </c>
      <c r="N951">
        <v>-0.38168246</v>
      </c>
      <c r="O951">
        <v>-3.6994029999999997E-2</v>
      </c>
      <c r="S951" t="s">
        <v>5091</v>
      </c>
    </row>
    <row r="952" spans="1:19">
      <c r="A952" t="s">
        <v>3519</v>
      </c>
      <c r="B952">
        <v>0</v>
      </c>
      <c r="C952">
        <v>1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2</v>
      </c>
      <c r="J952">
        <v>2</v>
      </c>
      <c r="K952">
        <v>2</v>
      </c>
      <c r="L952">
        <v>0</v>
      </c>
      <c r="M952">
        <v>29</v>
      </c>
      <c r="P952" t="s">
        <v>274</v>
      </c>
      <c r="Q952" t="s">
        <v>7718</v>
      </c>
      <c r="S952" t="s">
        <v>5092</v>
      </c>
    </row>
    <row r="953" spans="1:19">
      <c r="A953" t="s">
        <v>3520</v>
      </c>
      <c r="B953">
        <v>0</v>
      </c>
      <c r="C953">
        <v>0</v>
      </c>
      <c r="D953">
        <v>0</v>
      </c>
      <c r="E953">
        <v>1</v>
      </c>
      <c r="F953">
        <v>1</v>
      </c>
      <c r="G953">
        <v>0</v>
      </c>
      <c r="H953">
        <v>0</v>
      </c>
      <c r="I953">
        <v>2</v>
      </c>
      <c r="J953">
        <v>2</v>
      </c>
      <c r="K953">
        <v>2</v>
      </c>
      <c r="L953">
        <v>0</v>
      </c>
      <c r="M953">
        <v>0</v>
      </c>
      <c r="N953">
        <v>-0.38168246</v>
      </c>
      <c r="O953">
        <v>-3.6994029999999997E-2</v>
      </c>
      <c r="P953" t="s">
        <v>496</v>
      </c>
      <c r="Q953" t="s">
        <v>7729</v>
      </c>
      <c r="S953" t="s">
        <v>5093</v>
      </c>
    </row>
    <row r="954" spans="1:19">
      <c r="A954" t="s">
        <v>3521</v>
      </c>
      <c r="B954">
        <v>0</v>
      </c>
      <c r="C954">
        <v>0</v>
      </c>
      <c r="D954">
        <v>0</v>
      </c>
      <c r="E954">
        <v>1</v>
      </c>
      <c r="F954">
        <v>1</v>
      </c>
      <c r="G954">
        <v>0</v>
      </c>
      <c r="H954">
        <v>0</v>
      </c>
      <c r="I954">
        <v>2</v>
      </c>
      <c r="J954">
        <v>2</v>
      </c>
      <c r="K954">
        <v>2</v>
      </c>
      <c r="L954">
        <v>0</v>
      </c>
      <c r="M954">
        <v>0</v>
      </c>
      <c r="N954">
        <v>-0.38168246</v>
      </c>
      <c r="O954">
        <v>-3.6994029999999997E-2</v>
      </c>
      <c r="S954" t="s">
        <v>5094</v>
      </c>
    </row>
    <row r="955" spans="1:19">
      <c r="A955" t="s">
        <v>3522</v>
      </c>
      <c r="B955">
        <v>0</v>
      </c>
      <c r="C955">
        <v>0</v>
      </c>
      <c r="D955">
        <v>0</v>
      </c>
      <c r="E955">
        <v>1</v>
      </c>
      <c r="F955">
        <v>1</v>
      </c>
      <c r="G955">
        <v>0</v>
      </c>
      <c r="H955">
        <v>0</v>
      </c>
      <c r="I955">
        <v>2</v>
      </c>
      <c r="J955">
        <v>2</v>
      </c>
      <c r="K955">
        <v>2</v>
      </c>
      <c r="L955">
        <v>0</v>
      </c>
      <c r="M955">
        <v>10</v>
      </c>
      <c r="P955" t="s">
        <v>1</v>
      </c>
      <c r="Q955" t="s">
        <v>7648</v>
      </c>
      <c r="S955" t="s">
        <v>5095</v>
      </c>
    </row>
    <row r="956" spans="1:19">
      <c r="A956" t="s">
        <v>3523</v>
      </c>
      <c r="B956">
        <v>0</v>
      </c>
      <c r="C956">
        <v>0</v>
      </c>
      <c r="D956">
        <v>0</v>
      </c>
      <c r="E956">
        <v>1</v>
      </c>
      <c r="F956">
        <v>1</v>
      </c>
      <c r="G956">
        <v>0</v>
      </c>
      <c r="H956">
        <v>0</v>
      </c>
      <c r="I956">
        <v>1</v>
      </c>
      <c r="J956">
        <v>2</v>
      </c>
      <c r="K956">
        <v>2</v>
      </c>
      <c r="L956">
        <v>0</v>
      </c>
      <c r="M956">
        <v>11</v>
      </c>
      <c r="S956" t="s">
        <v>5096</v>
      </c>
    </row>
    <row r="957" spans="1:19">
      <c r="A957" t="s">
        <v>3524</v>
      </c>
      <c r="B957">
        <v>0</v>
      </c>
      <c r="C957">
        <v>0</v>
      </c>
      <c r="D957">
        <v>0</v>
      </c>
      <c r="E957">
        <v>1</v>
      </c>
      <c r="F957">
        <v>1</v>
      </c>
      <c r="G957">
        <v>0</v>
      </c>
      <c r="H957">
        <v>0</v>
      </c>
      <c r="I957">
        <v>2</v>
      </c>
      <c r="J957">
        <v>2</v>
      </c>
      <c r="K957">
        <v>2</v>
      </c>
      <c r="L957">
        <v>0</v>
      </c>
      <c r="M957">
        <v>64</v>
      </c>
      <c r="P957" t="s">
        <v>139</v>
      </c>
      <c r="Q957" t="s">
        <v>7598</v>
      </c>
      <c r="S957" t="s">
        <v>5097</v>
      </c>
    </row>
    <row r="958" spans="1:19">
      <c r="A958" t="s">
        <v>3525</v>
      </c>
      <c r="B958">
        <v>0</v>
      </c>
      <c r="C958">
        <v>0</v>
      </c>
      <c r="D958">
        <v>0</v>
      </c>
      <c r="E958">
        <v>1</v>
      </c>
      <c r="F958">
        <v>1</v>
      </c>
      <c r="G958">
        <v>0</v>
      </c>
      <c r="H958">
        <v>0</v>
      </c>
      <c r="I958">
        <v>1</v>
      </c>
      <c r="J958">
        <v>2</v>
      </c>
      <c r="K958">
        <v>2</v>
      </c>
      <c r="L958">
        <v>0</v>
      </c>
      <c r="M958">
        <v>0</v>
      </c>
      <c r="N958">
        <v>-0.38168246</v>
      </c>
      <c r="O958">
        <v>-3.6994029999999997E-2</v>
      </c>
      <c r="S958" t="s">
        <v>5098</v>
      </c>
    </row>
    <row r="959" spans="1:19">
      <c r="A959" t="s">
        <v>3526</v>
      </c>
      <c r="B959">
        <v>0</v>
      </c>
      <c r="C959">
        <v>0</v>
      </c>
      <c r="D959">
        <v>0</v>
      </c>
      <c r="E959">
        <v>2</v>
      </c>
      <c r="F959">
        <v>0</v>
      </c>
      <c r="G959">
        <v>0</v>
      </c>
      <c r="H959">
        <v>0</v>
      </c>
      <c r="I959">
        <v>1</v>
      </c>
      <c r="J959">
        <v>2</v>
      </c>
      <c r="K959">
        <v>1</v>
      </c>
      <c r="L959">
        <v>0</v>
      </c>
      <c r="M959">
        <v>0</v>
      </c>
      <c r="N959">
        <v>-0.38129649999999998</v>
      </c>
      <c r="O959">
        <v>-3.6538719999999997E-2</v>
      </c>
      <c r="P959" t="s">
        <v>7</v>
      </c>
      <c r="Q959" t="s">
        <v>7594</v>
      </c>
      <c r="S959" t="s">
        <v>5099</v>
      </c>
    </row>
    <row r="960" spans="1:19">
      <c r="A960" t="s">
        <v>3527</v>
      </c>
      <c r="B960">
        <v>0</v>
      </c>
      <c r="C960">
        <v>0</v>
      </c>
      <c r="D960">
        <v>0</v>
      </c>
      <c r="E960">
        <v>1</v>
      </c>
      <c r="F960">
        <v>1</v>
      </c>
      <c r="G960">
        <v>0</v>
      </c>
      <c r="H960">
        <v>0</v>
      </c>
      <c r="I960">
        <v>2</v>
      </c>
      <c r="J960">
        <v>2</v>
      </c>
      <c r="K960">
        <v>2</v>
      </c>
      <c r="L960">
        <v>0</v>
      </c>
      <c r="M960">
        <v>58</v>
      </c>
      <c r="P960" t="s">
        <v>307</v>
      </c>
      <c r="Q960" t="s">
        <v>7581</v>
      </c>
      <c r="S960" t="s">
        <v>5100</v>
      </c>
    </row>
    <row r="961" spans="1:19">
      <c r="A961" t="s">
        <v>3528</v>
      </c>
      <c r="B961">
        <v>0</v>
      </c>
      <c r="C961">
        <v>0</v>
      </c>
      <c r="D961">
        <v>0</v>
      </c>
      <c r="E961">
        <v>1</v>
      </c>
      <c r="F961">
        <v>1</v>
      </c>
      <c r="G961">
        <v>0</v>
      </c>
      <c r="H961">
        <v>0</v>
      </c>
      <c r="I961">
        <v>1</v>
      </c>
      <c r="J961">
        <v>2</v>
      </c>
      <c r="K961">
        <v>2</v>
      </c>
      <c r="L961">
        <v>0</v>
      </c>
      <c r="M961">
        <v>0</v>
      </c>
      <c r="N961">
        <v>-0.38168246</v>
      </c>
      <c r="O961">
        <v>-3.6994029999999997E-2</v>
      </c>
      <c r="S961" t="s">
        <v>5101</v>
      </c>
    </row>
    <row r="962" spans="1:19">
      <c r="A962" t="s">
        <v>3529</v>
      </c>
      <c r="B962">
        <v>0</v>
      </c>
      <c r="C962">
        <v>0</v>
      </c>
      <c r="D962">
        <v>0</v>
      </c>
      <c r="E962">
        <v>1</v>
      </c>
      <c r="F962">
        <v>1</v>
      </c>
      <c r="G962">
        <v>0</v>
      </c>
      <c r="H962">
        <v>0</v>
      </c>
      <c r="I962">
        <v>2</v>
      </c>
      <c r="J962">
        <v>2</v>
      </c>
      <c r="K962">
        <v>2</v>
      </c>
      <c r="L962">
        <v>0</v>
      </c>
      <c r="M962">
        <v>0</v>
      </c>
      <c r="N962">
        <v>-0.38168246</v>
      </c>
      <c r="O962">
        <v>-3.6994029999999997E-2</v>
      </c>
      <c r="S962" t="s">
        <v>5102</v>
      </c>
    </row>
    <row r="963" spans="1:19">
      <c r="A963" t="s">
        <v>3530</v>
      </c>
      <c r="B963">
        <v>0</v>
      </c>
      <c r="C963">
        <v>0</v>
      </c>
      <c r="D963">
        <v>0</v>
      </c>
      <c r="E963">
        <v>1</v>
      </c>
      <c r="F963">
        <v>1</v>
      </c>
      <c r="G963">
        <v>0</v>
      </c>
      <c r="H963">
        <v>0</v>
      </c>
      <c r="I963">
        <v>2</v>
      </c>
      <c r="J963">
        <v>2</v>
      </c>
      <c r="K963">
        <v>2</v>
      </c>
      <c r="L963">
        <v>0</v>
      </c>
      <c r="M963">
        <v>0</v>
      </c>
      <c r="N963">
        <v>-0.38168246</v>
      </c>
      <c r="O963">
        <v>-3.6994029999999997E-2</v>
      </c>
      <c r="S963" t="s">
        <v>5103</v>
      </c>
    </row>
    <row r="964" spans="1:19">
      <c r="A964" t="s">
        <v>3531</v>
      </c>
      <c r="B964">
        <v>1</v>
      </c>
      <c r="C964">
        <v>1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1</v>
      </c>
      <c r="J964">
        <v>2</v>
      </c>
      <c r="K964">
        <v>2</v>
      </c>
      <c r="L964">
        <v>0</v>
      </c>
      <c r="M964">
        <v>8</v>
      </c>
      <c r="S964" t="s">
        <v>5104</v>
      </c>
    </row>
    <row r="965" spans="1:19">
      <c r="A965" t="s">
        <v>3532</v>
      </c>
      <c r="B965">
        <v>0</v>
      </c>
      <c r="C965">
        <v>0</v>
      </c>
      <c r="D965">
        <v>0</v>
      </c>
      <c r="E965">
        <v>1</v>
      </c>
      <c r="F965">
        <v>1</v>
      </c>
      <c r="G965">
        <v>0</v>
      </c>
      <c r="H965">
        <v>0</v>
      </c>
      <c r="I965">
        <v>2</v>
      </c>
      <c r="J965">
        <v>2</v>
      </c>
      <c r="K965">
        <v>2</v>
      </c>
      <c r="L965">
        <v>0</v>
      </c>
      <c r="M965">
        <v>0</v>
      </c>
      <c r="N965">
        <v>-0.38168246</v>
      </c>
      <c r="O965">
        <v>-3.6994029999999997E-2</v>
      </c>
      <c r="P965" t="s">
        <v>402</v>
      </c>
      <c r="Q965" t="s">
        <v>7587</v>
      </c>
      <c r="S965" t="s">
        <v>5105</v>
      </c>
    </row>
    <row r="966" spans="1:19">
      <c r="A966" t="s">
        <v>3533</v>
      </c>
      <c r="B966">
        <v>0</v>
      </c>
      <c r="C966">
        <v>0</v>
      </c>
      <c r="D966">
        <v>0</v>
      </c>
      <c r="E966">
        <v>1</v>
      </c>
      <c r="F966">
        <v>1</v>
      </c>
      <c r="G966">
        <v>0</v>
      </c>
      <c r="H966">
        <v>0</v>
      </c>
      <c r="I966">
        <v>2</v>
      </c>
      <c r="J966">
        <v>2</v>
      </c>
      <c r="K966">
        <v>2</v>
      </c>
      <c r="L966">
        <v>0</v>
      </c>
      <c r="M966">
        <v>64</v>
      </c>
      <c r="P966" t="s">
        <v>139</v>
      </c>
      <c r="Q966" t="s">
        <v>7598</v>
      </c>
      <c r="S966" t="s">
        <v>5106</v>
      </c>
    </row>
    <row r="967" spans="1:19">
      <c r="A967" t="s">
        <v>3534</v>
      </c>
      <c r="B967">
        <v>0</v>
      </c>
      <c r="C967">
        <v>0</v>
      </c>
      <c r="D967">
        <v>0</v>
      </c>
      <c r="E967">
        <v>1</v>
      </c>
      <c r="F967">
        <v>1</v>
      </c>
      <c r="G967">
        <v>0</v>
      </c>
      <c r="H967">
        <v>0</v>
      </c>
      <c r="I967">
        <v>2</v>
      </c>
      <c r="J967">
        <v>2</v>
      </c>
      <c r="K967">
        <v>2</v>
      </c>
      <c r="L967">
        <v>0</v>
      </c>
      <c r="M967">
        <v>0</v>
      </c>
      <c r="N967">
        <v>-0.38168246</v>
      </c>
      <c r="O967">
        <v>-3.6994029999999997E-2</v>
      </c>
      <c r="S967" t="s">
        <v>5107</v>
      </c>
    </row>
    <row r="968" spans="1:19">
      <c r="A968" t="s">
        <v>3535</v>
      </c>
      <c r="B968">
        <v>1</v>
      </c>
      <c r="C968">
        <v>0</v>
      </c>
      <c r="D968">
        <v>0</v>
      </c>
      <c r="E968">
        <v>1</v>
      </c>
      <c r="F968">
        <v>0</v>
      </c>
      <c r="G968">
        <v>0</v>
      </c>
      <c r="H968">
        <v>0</v>
      </c>
      <c r="I968">
        <v>2</v>
      </c>
      <c r="J968">
        <v>2</v>
      </c>
      <c r="K968">
        <v>2</v>
      </c>
      <c r="L968">
        <v>0</v>
      </c>
      <c r="M968">
        <v>7</v>
      </c>
      <c r="S968" t="s">
        <v>5108</v>
      </c>
    </row>
    <row r="969" spans="1:19">
      <c r="A969" t="s">
        <v>3536</v>
      </c>
      <c r="B969">
        <v>0</v>
      </c>
      <c r="C969">
        <v>0</v>
      </c>
      <c r="D969">
        <v>0</v>
      </c>
      <c r="E969">
        <v>1</v>
      </c>
      <c r="F969">
        <v>1</v>
      </c>
      <c r="G969">
        <v>0</v>
      </c>
      <c r="H969">
        <v>0</v>
      </c>
      <c r="I969">
        <v>1</v>
      </c>
      <c r="J969">
        <v>2</v>
      </c>
      <c r="K969">
        <v>2</v>
      </c>
      <c r="L969">
        <v>0</v>
      </c>
      <c r="M969">
        <v>4</v>
      </c>
      <c r="P969" t="s">
        <v>4171</v>
      </c>
      <c r="Q969" t="s">
        <v>7750</v>
      </c>
      <c r="S969" t="s">
        <v>5109</v>
      </c>
    </row>
    <row r="970" spans="1:19">
      <c r="A970" t="s">
        <v>3537</v>
      </c>
      <c r="B970">
        <v>1</v>
      </c>
      <c r="C970">
        <v>1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1</v>
      </c>
      <c r="J970">
        <v>2</v>
      </c>
      <c r="K970">
        <v>2</v>
      </c>
      <c r="L970">
        <v>0</v>
      </c>
      <c r="M970">
        <v>96</v>
      </c>
      <c r="S970" t="s">
        <v>5110</v>
      </c>
    </row>
    <row r="971" spans="1:19">
      <c r="A971" t="s">
        <v>3538</v>
      </c>
      <c r="B971">
        <v>0</v>
      </c>
      <c r="C971">
        <v>0</v>
      </c>
      <c r="D971">
        <v>0</v>
      </c>
      <c r="E971">
        <v>1</v>
      </c>
      <c r="F971">
        <v>1</v>
      </c>
      <c r="G971">
        <v>0</v>
      </c>
      <c r="H971">
        <v>0</v>
      </c>
      <c r="I971">
        <v>2</v>
      </c>
      <c r="J971">
        <v>2</v>
      </c>
      <c r="K971">
        <v>2</v>
      </c>
      <c r="L971">
        <v>0</v>
      </c>
      <c r="M971">
        <v>0</v>
      </c>
      <c r="N971">
        <v>-0.38168246</v>
      </c>
      <c r="O971">
        <v>-3.6994029999999997E-2</v>
      </c>
      <c r="S971" t="s">
        <v>5111</v>
      </c>
    </row>
    <row r="972" spans="1:19">
      <c r="A972" t="s">
        <v>3539</v>
      </c>
      <c r="B972">
        <v>1</v>
      </c>
      <c r="C972">
        <v>0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2</v>
      </c>
      <c r="J972">
        <v>2</v>
      </c>
      <c r="K972">
        <v>2</v>
      </c>
      <c r="L972">
        <v>0</v>
      </c>
      <c r="M972">
        <v>12</v>
      </c>
      <c r="S972" t="s">
        <v>5112</v>
      </c>
    </row>
    <row r="973" spans="1:19">
      <c r="A973" t="s">
        <v>3540</v>
      </c>
      <c r="B973">
        <v>0</v>
      </c>
      <c r="C973">
        <v>1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1</v>
      </c>
      <c r="J973">
        <v>2</v>
      </c>
      <c r="K973">
        <v>2</v>
      </c>
      <c r="L973">
        <v>0</v>
      </c>
      <c r="M973">
        <v>10</v>
      </c>
      <c r="S973" t="s">
        <v>5113</v>
      </c>
    </row>
    <row r="974" spans="1:19">
      <c r="A974" t="s">
        <v>3541</v>
      </c>
      <c r="B974">
        <v>0</v>
      </c>
      <c r="C974">
        <v>0</v>
      </c>
      <c r="D974">
        <v>2</v>
      </c>
      <c r="E974">
        <v>0</v>
      </c>
      <c r="F974">
        <v>0</v>
      </c>
      <c r="G974">
        <v>0</v>
      </c>
      <c r="H974">
        <v>0</v>
      </c>
      <c r="I974">
        <v>2</v>
      </c>
      <c r="J974">
        <v>2</v>
      </c>
      <c r="K974">
        <v>1</v>
      </c>
      <c r="L974">
        <v>0</v>
      </c>
      <c r="M974">
        <v>0</v>
      </c>
      <c r="N974">
        <v>2.0251999299999999</v>
      </c>
      <c r="O974">
        <v>0.11029057</v>
      </c>
      <c r="S974" t="s">
        <v>5114</v>
      </c>
    </row>
    <row r="975" spans="1:19">
      <c r="A975" t="s">
        <v>3542</v>
      </c>
      <c r="B975">
        <v>0</v>
      </c>
      <c r="C975">
        <v>2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1</v>
      </c>
      <c r="J975">
        <v>2</v>
      </c>
      <c r="K975">
        <v>1</v>
      </c>
      <c r="L975">
        <v>0</v>
      </c>
      <c r="M975">
        <v>0</v>
      </c>
      <c r="N975">
        <v>2.3262828999999998</v>
      </c>
      <c r="O975">
        <v>3.5985916900000001</v>
      </c>
      <c r="S975" t="s">
        <v>5115</v>
      </c>
    </row>
    <row r="976" spans="1:19">
      <c r="A976" t="s">
        <v>3543</v>
      </c>
      <c r="B976">
        <v>0</v>
      </c>
      <c r="C976">
        <v>0</v>
      </c>
      <c r="D976">
        <v>0</v>
      </c>
      <c r="E976">
        <v>1</v>
      </c>
      <c r="F976">
        <v>1</v>
      </c>
      <c r="G976">
        <v>0</v>
      </c>
      <c r="H976">
        <v>0</v>
      </c>
      <c r="I976">
        <v>2</v>
      </c>
      <c r="J976">
        <v>2</v>
      </c>
      <c r="K976">
        <v>2</v>
      </c>
      <c r="L976">
        <v>0</v>
      </c>
      <c r="M976">
        <v>14</v>
      </c>
      <c r="P976" t="s">
        <v>4172</v>
      </c>
      <c r="Q976" t="s">
        <v>7744</v>
      </c>
      <c r="S976" t="s">
        <v>5116</v>
      </c>
    </row>
    <row r="977" spans="1:19">
      <c r="A977" t="s">
        <v>3544</v>
      </c>
      <c r="B977">
        <v>0</v>
      </c>
      <c r="C977">
        <v>0</v>
      </c>
      <c r="D977">
        <v>0</v>
      </c>
      <c r="E977">
        <v>1</v>
      </c>
      <c r="F977">
        <v>1</v>
      </c>
      <c r="G977">
        <v>0</v>
      </c>
      <c r="H977">
        <v>0</v>
      </c>
      <c r="I977">
        <v>2</v>
      </c>
      <c r="J977">
        <v>2</v>
      </c>
      <c r="K977">
        <v>2</v>
      </c>
      <c r="L977">
        <v>0</v>
      </c>
      <c r="M977">
        <v>4</v>
      </c>
      <c r="P977" t="s">
        <v>4133</v>
      </c>
      <c r="Q977" t="s">
        <v>7615</v>
      </c>
      <c r="S977" t="s">
        <v>5117</v>
      </c>
    </row>
    <row r="978" spans="1:19">
      <c r="A978" t="s">
        <v>3545</v>
      </c>
      <c r="B978">
        <v>0</v>
      </c>
      <c r="C978">
        <v>1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2</v>
      </c>
      <c r="J978">
        <v>2</v>
      </c>
      <c r="K978">
        <v>2</v>
      </c>
      <c r="L978">
        <v>0</v>
      </c>
      <c r="M978">
        <v>0</v>
      </c>
      <c r="N978">
        <v>2.17574142</v>
      </c>
      <c r="O978">
        <v>1.8544411300000001</v>
      </c>
      <c r="S978" t="s">
        <v>5118</v>
      </c>
    </row>
    <row r="979" spans="1:19">
      <c r="A979" t="s">
        <v>3546</v>
      </c>
      <c r="B979">
        <v>0</v>
      </c>
      <c r="C979">
        <v>0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2</v>
      </c>
      <c r="J979">
        <v>2</v>
      </c>
      <c r="K979">
        <v>1</v>
      </c>
      <c r="L979">
        <v>0</v>
      </c>
      <c r="M979">
        <v>0</v>
      </c>
      <c r="N979">
        <v>2.0251999299999999</v>
      </c>
      <c r="O979">
        <v>0.11029057</v>
      </c>
      <c r="S979" t="s">
        <v>5119</v>
      </c>
    </row>
    <row r="980" spans="1:19">
      <c r="A980" t="s">
        <v>3547</v>
      </c>
      <c r="B980">
        <v>1</v>
      </c>
      <c r="C980">
        <v>0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2</v>
      </c>
      <c r="J980">
        <v>2</v>
      </c>
      <c r="K980">
        <v>2</v>
      </c>
      <c r="L980">
        <v>0</v>
      </c>
      <c r="M980">
        <v>0</v>
      </c>
      <c r="N980">
        <v>2.4650922999999998</v>
      </c>
      <c r="O980">
        <v>-1.1089514300000001</v>
      </c>
      <c r="S980" t="s">
        <v>5120</v>
      </c>
    </row>
    <row r="981" spans="1:19">
      <c r="A981" t="s">
        <v>3548</v>
      </c>
      <c r="B981">
        <v>0</v>
      </c>
      <c r="C981">
        <v>0</v>
      </c>
      <c r="D981">
        <v>0</v>
      </c>
      <c r="E981">
        <v>0</v>
      </c>
      <c r="F981">
        <v>2</v>
      </c>
      <c r="G981">
        <v>0</v>
      </c>
      <c r="H981">
        <v>0</v>
      </c>
      <c r="I981">
        <v>1</v>
      </c>
      <c r="J981">
        <v>2</v>
      </c>
      <c r="K981">
        <v>1</v>
      </c>
      <c r="L981">
        <v>0</v>
      </c>
      <c r="M981">
        <v>0</v>
      </c>
      <c r="N981">
        <v>-0.38206841000000002</v>
      </c>
      <c r="O981">
        <v>-3.7449339999999998E-2</v>
      </c>
      <c r="S981" t="s">
        <v>5121</v>
      </c>
    </row>
    <row r="982" spans="1:19">
      <c r="A982" t="s">
        <v>3549</v>
      </c>
      <c r="B982">
        <v>0</v>
      </c>
      <c r="C982">
        <v>0</v>
      </c>
      <c r="D982">
        <v>0</v>
      </c>
      <c r="E982">
        <v>1</v>
      </c>
      <c r="F982">
        <v>1</v>
      </c>
      <c r="G982">
        <v>0</v>
      </c>
      <c r="H982">
        <v>0</v>
      </c>
      <c r="I982">
        <v>2</v>
      </c>
      <c r="J982">
        <v>2</v>
      </c>
      <c r="K982">
        <v>2</v>
      </c>
      <c r="L982">
        <v>0</v>
      </c>
      <c r="M982">
        <v>0</v>
      </c>
      <c r="N982">
        <v>-0.38168246</v>
      </c>
      <c r="O982">
        <v>-3.6994029999999997E-2</v>
      </c>
      <c r="S982" t="s">
        <v>5122</v>
      </c>
    </row>
    <row r="983" spans="1:19">
      <c r="A983" t="s">
        <v>3550</v>
      </c>
      <c r="B983">
        <v>0</v>
      </c>
      <c r="C983">
        <v>0</v>
      </c>
      <c r="D983">
        <v>0</v>
      </c>
      <c r="E983">
        <v>1</v>
      </c>
      <c r="F983">
        <v>1</v>
      </c>
      <c r="G983">
        <v>0</v>
      </c>
      <c r="H983">
        <v>0</v>
      </c>
      <c r="I983">
        <v>2</v>
      </c>
      <c r="J983">
        <v>2</v>
      </c>
      <c r="K983">
        <v>2</v>
      </c>
      <c r="L983">
        <v>0</v>
      </c>
      <c r="M983">
        <v>0</v>
      </c>
      <c r="N983">
        <v>-0.38168246</v>
      </c>
      <c r="O983">
        <v>-3.6994029999999997E-2</v>
      </c>
      <c r="S983" t="s">
        <v>5123</v>
      </c>
    </row>
    <row r="984" spans="1:19">
      <c r="A984" t="s">
        <v>3551</v>
      </c>
      <c r="B984">
        <v>0</v>
      </c>
      <c r="C984">
        <v>0</v>
      </c>
      <c r="D984">
        <v>0</v>
      </c>
      <c r="E984">
        <v>1</v>
      </c>
      <c r="F984">
        <v>1</v>
      </c>
      <c r="G984">
        <v>0</v>
      </c>
      <c r="H984">
        <v>0</v>
      </c>
      <c r="I984">
        <v>2</v>
      </c>
      <c r="J984">
        <v>2</v>
      </c>
      <c r="K984">
        <v>2</v>
      </c>
      <c r="L984">
        <v>0</v>
      </c>
      <c r="M984">
        <v>0</v>
      </c>
      <c r="N984">
        <v>-0.38168246</v>
      </c>
      <c r="O984">
        <v>-3.6994029999999997E-2</v>
      </c>
      <c r="S984" t="s">
        <v>5124</v>
      </c>
    </row>
    <row r="985" spans="1:19">
      <c r="A985" t="s">
        <v>3552</v>
      </c>
      <c r="B985">
        <v>0</v>
      </c>
      <c r="C985">
        <v>0</v>
      </c>
      <c r="D985">
        <v>0</v>
      </c>
      <c r="E985">
        <v>1</v>
      </c>
      <c r="F985">
        <v>1</v>
      </c>
      <c r="G985">
        <v>0</v>
      </c>
      <c r="H985">
        <v>0</v>
      </c>
      <c r="I985">
        <v>1</v>
      </c>
      <c r="J985">
        <v>2</v>
      </c>
      <c r="K985">
        <v>2</v>
      </c>
      <c r="L985">
        <v>0</v>
      </c>
      <c r="M985">
        <v>0</v>
      </c>
      <c r="N985">
        <v>-0.38168246</v>
      </c>
      <c r="O985">
        <v>-3.6994029999999997E-2</v>
      </c>
      <c r="S985" t="s">
        <v>5125</v>
      </c>
    </row>
    <row r="986" spans="1:19">
      <c r="A986" t="s">
        <v>3553</v>
      </c>
      <c r="B986">
        <v>0</v>
      </c>
      <c r="C986">
        <v>0</v>
      </c>
      <c r="D986">
        <v>0</v>
      </c>
      <c r="E986">
        <v>1</v>
      </c>
      <c r="F986">
        <v>1</v>
      </c>
      <c r="G986">
        <v>0</v>
      </c>
      <c r="H986">
        <v>0</v>
      </c>
      <c r="I986">
        <v>2</v>
      </c>
      <c r="J986">
        <v>2</v>
      </c>
      <c r="K986">
        <v>2</v>
      </c>
      <c r="L986">
        <v>0</v>
      </c>
      <c r="M986">
        <v>2</v>
      </c>
      <c r="P986" t="s">
        <v>2511</v>
      </c>
      <c r="Q986" t="s">
        <v>7586</v>
      </c>
      <c r="S986" t="s">
        <v>5126</v>
      </c>
    </row>
    <row r="987" spans="1:19">
      <c r="A987" t="s">
        <v>3554</v>
      </c>
      <c r="B987">
        <v>0</v>
      </c>
      <c r="C987">
        <v>2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1</v>
      </c>
      <c r="J987">
        <v>2</v>
      </c>
      <c r="K987">
        <v>1</v>
      </c>
      <c r="L987">
        <v>0</v>
      </c>
      <c r="M987">
        <v>0</v>
      </c>
      <c r="N987">
        <v>2.3262828999999998</v>
      </c>
      <c r="O987">
        <v>3.5985916900000001</v>
      </c>
      <c r="S987" t="s">
        <v>5127</v>
      </c>
    </row>
    <row r="988" spans="1:19">
      <c r="A988" t="s">
        <v>3555</v>
      </c>
      <c r="B988">
        <v>0</v>
      </c>
      <c r="C988">
        <v>1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2</v>
      </c>
      <c r="J988">
        <v>2</v>
      </c>
      <c r="K988">
        <v>2</v>
      </c>
      <c r="L988">
        <v>0</v>
      </c>
      <c r="M988">
        <v>22</v>
      </c>
      <c r="P988" t="s">
        <v>1856</v>
      </c>
      <c r="Q988" t="s">
        <v>7606</v>
      </c>
      <c r="S988" t="s">
        <v>5128</v>
      </c>
    </row>
    <row r="989" spans="1:19">
      <c r="A989" t="s">
        <v>3556</v>
      </c>
      <c r="B989">
        <v>0</v>
      </c>
      <c r="C989">
        <v>0</v>
      </c>
      <c r="D989">
        <v>0</v>
      </c>
      <c r="E989">
        <v>1</v>
      </c>
      <c r="F989">
        <v>1</v>
      </c>
      <c r="G989">
        <v>0</v>
      </c>
      <c r="H989">
        <v>0</v>
      </c>
      <c r="I989">
        <v>2</v>
      </c>
      <c r="J989">
        <v>2</v>
      </c>
      <c r="K989">
        <v>2</v>
      </c>
      <c r="L989">
        <v>0</v>
      </c>
      <c r="M989">
        <v>0</v>
      </c>
      <c r="N989">
        <v>-0.38168246</v>
      </c>
      <c r="O989">
        <v>-3.6994029999999997E-2</v>
      </c>
      <c r="S989" t="s">
        <v>5129</v>
      </c>
    </row>
    <row r="990" spans="1:19">
      <c r="A990" t="s">
        <v>3557</v>
      </c>
      <c r="B990">
        <v>0</v>
      </c>
      <c r="C990">
        <v>0</v>
      </c>
      <c r="D990">
        <v>0</v>
      </c>
      <c r="E990">
        <v>1</v>
      </c>
      <c r="F990">
        <v>1</v>
      </c>
      <c r="G990">
        <v>0</v>
      </c>
      <c r="H990">
        <v>0</v>
      </c>
      <c r="I990">
        <v>2</v>
      </c>
      <c r="J990">
        <v>2</v>
      </c>
      <c r="K990">
        <v>2</v>
      </c>
      <c r="L990">
        <v>0</v>
      </c>
      <c r="M990">
        <v>0</v>
      </c>
      <c r="N990">
        <v>-0.38168246</v>
      </c>
      <c r="O990">
        <v>-3.6994029999999997E-2</v>
      </c>
      <c r="S990" t="s">
        <v>5130</v>
      </c>
    </row>
    <row r="991" spans="1:19">
      <c r="A991" t="s">
        <v>3558</v>
      </c>
      <c r="B991">
        <v>2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1</v>
      </c>
      <c r="J991">
        <v>2</v>
      </c>
      <c r="K991">
        <v>1</v>
      </c>
      <c r="L991">
        <v>0</v>
      </c>
      <c r="M991">
        <v>18</v>
      </c>
      <c r="P991" t="s">
        <v>307</v>
      </c>
      <c r="Q991" t="s">
        <v>7581</v>
      </c>
      <c r="S991" t="s">
        <v>5131</v>
      </c>
    </row>
    <row r="992" spans="1:19">
      <c r="A992" t="s">
        <v>3559</v>
      </c>
      <c r="B992">
        <v>0</v>
      </c>
      <c r="C992">
        <v>0</v>
      </c>
      <c r="D992">
        <v>0</v>
      </c>
      <c r="E992">
        <v>1</v>
      </c>
      <c r="F992">
        <v>1</v>
      </c>
      <c r="G992">
        <v>0</v>
      </c>
      <c r="H992">
        <v>0</v>
      </c>
      <c r="I992">
        <v>2</v>
      </c>
      <c r="J992">
        <v>2</v>
      </c>
      <c r="K992">
        <v>2</v>
      </c>
      <c r="L992">
        <v>0</v>
      </c>
      <c r="M992">
        <v>14</v>
      </c>
      <c r="P992" t="s">
        <v>2489</v>
      </c>
      <c r="Q992" t="s">
        <v>7549</v>
      </c>
      <c r="S992" t="s">
        <v>5132</v>
      </c>
    </row>
    <row r="993" spans="1:19">
      <c r="A993" t="s">
        <v>3560</v>
      </c>
      <c r="B993">
        <v>0</v>
      </c>
      <c r="C993">
        <v>0</v>
      </c>
      <c r="D993">
        <v>0</v>
      </c>
      <c r="E993">
        <v>1</v>
      </c>
      <c r="F993">
        <v>1</v>
      </c>
      <c r="G993">
        <v>0</v>
      </c>
      <c r="H993">
        <v>0</v>
      </c>
      <c r="I993">
        <v>2</v>
      </c>
      <c r="J993">
        <v>2</v>
      </c>
      <c r="K993">
        <v>2</v>
      </c>
      <c r="L993">
        <v>0</v>
      </c>
      <c r="M993">
        <v>0</v>
      </c>
      <c r="N993">
        <v>-0.38168246</v>
      </c>
      <c r="O993">
        <v>-3.6994029999999997E-2</v>
      </c>
      <c r="S993" t="s">
        <v>5133</v>
      </c>
    </row>
    <row r="994" spans="1:19">
      <c r="A994" t="s">
        <v>3561</v>
      </c>
      <c r="B994">
        <v>0</v>
      </c>
      <c r="C994">
        <v>0</v>
      </c>
      <c r="D994">
        <v>0</v>
      </c>
      <c r="E994">
        <v>1</v>
      </c>
      <c r="F994">
        <v>1</v>
      </c>
      <c r="G994">
        <v>0</v>
      </c>
      <c r="H994">
        <v>0</v>
      </c>
      <c r="I994">
        <v>2</v>
      </c>
      <c r="J994">
        <v>2</v>
      </c>
      <c r="K994">
        <v>2</v>
      </c>
      <c r="L994">
        <v>0</v>
      </c>
      <c r="M994">
        <v>0</v>
      </c>
      <c r="N994">
        <v>-0.38168246</v>
      </c>
      <c r="O994">
        <v>-3.6994029999999997E-2</v>
      </c>
      <c r="P994" t="s">
        <v>341</v>
      </c>
      <c r="Q994" t="s">
        <v>7685</v>
      </c>
      <c r="S994" t="s">
        <v>5134</v>
      </c>
    </row>
    <row r="995" spans="1:19">
      <c r="A995" t="s">
        <v>3562</v>
      </c>
      <c r="B995">
        <v>0</v>
      </c>
      <c r="C995">
        <v>0</v>
      </c>
      <c r="D995">
        <v>0</v>
      </c>
      <c r="E995">
        <v>1</v>
      </c>
      <c r="F995">
        <v>1</v>
      </c>
      <c r="G995">
        <v>0</v>
      </c>
      <c r="H995">
        <v>0</v>
      </c>
      <c r="I995">
        <v>2</v>
      </c>
      <c r="J995">
        <v>2</v>
      </c>
      <c r="K995">
        <v>2</v>
      </c>
      <c r="L995">
        <v>0</v>
      </c>
      <c r="M995">
        <v>0</v>
      </c>
      <c r="N995">
        <v>-0.38168246</v>
      </c>
      <c r="O995">
        <v>-3.6994029999999997E-2</v>
      </c>
      <c r="S995" t="s">
        <v>5135</v>
      </c>
    </row>
    <row r="996" spans="1:19">
      <c r="A996" t="s">
        <v>3563</v>
      </c>
      <c r="B996">
        <v>0</v>
      </c>
      <c r="C996">
        <v>0</v>
      </c>
      <c r="D996">
        <v>0</v>
      </c>
      <c r="E996">
        <v>1</v>
      </c>
      <c r="F996">
        <v>1</v>
      </c>
      <c r="G996">
        <v>0</v>
      </c>
      <c r="H996">
        <v>0</v>
      </c>
      <c r="I996">
        <v>2</v>
      </c>
      <c r="J996">
        <v>2</v>
      </c>
      <c r="K996">
        <v>2</v>
      </c>
      <c r="L996">
        <v>0</v>
      </c>
      <c r="M996">
        <v>1</v>
      </c>
      <c r="P996" t="s">
        <v>2463</v>
      </c>
      <c r="Q996" t="s">
        <v>7636</v>
      </c>
      <c r="S996" t="s">
        <v>5136</v>
      </c>
    </row>
    <row r="997" spans="1:19">
      <c r="A997" t="s">
        <v>3564</v>
      </c>
      <c r="B997">
        <v>0</v>
      </c>
      <c r="C997">
        <v>0</v>
      </c>
      <c r="D997">
        <v>0</v>
      </c>
      <c r="E997">
        <v>1</v>
      </c>
      <c r="F997">
        <v>1</v>
      </c>
      <c r="G997">
        <v>0</v>
      </c>
      <c r="H997">
        <v>0</v>
      </c>
      <c r="I997">
        <v>2</v>
      </c>
      <c r="J997">
        <v>2</v>
      </c>
      <c r="K997">
        <v>2</v>
      </c>
      <c r="L997">
        <v>0</v>
      </c>
      <c r="M997">
        <v>0</v>
      </c>
      <c r="N997">
        <v>-0.38168246</v>
      </c>
      <c r="O997">
        <v>-3.6994029999999997E-2</v>
      </c>
      <c r="S997" t="s">
        <v>5137</v>
      </c>
    </row>
    <row r="998" spans="1:19">
      <c r="A998" t="s">
        <v>3565</v>
      </c>
      <c r="B998">
        <v>0</v>
      </c>
      <c r="C998">
        <v>0</v>
      </c>
      <c r="D998">
        <v>0</v>
      </c>
      <c r="E998">
        <v>1</v>
      </c>
      <c r="F998">
        <v>1</v>
      </c>
      <c r="G998">
        <v>0</v>
      </c>
      <c r="H998">
        <v>0</v>
      </c>
      <c r="I998">
        <v>2</v>
      </c>
      <c r="J998">
        <v>2</v>
      </c>
      <c r="K998">
        <v>2</v>
      </c>
      <c r="L998">
        <v>0</v>
      </c>
      <c r="M998">
        <v>0</v>
      </c>
      <c r="N998">
        <v>-0.38168246</v>
      </c>
      <c r="O998">
        <v>-3.6994029999999997E-2</v>
      </c>
      <c r="P998" t="s">
        <v>1450</v>
      </c>
      <c r="Q998" t="s">
        <v>7746</v>
      </c>
      <c r="S998" t="s">
        <v>5138</v>
      </c>
    </row>
    <row r="999" spans="1:19">
      <c r="A999" t="s">
        <v>3566</v>
      </c>
      <c r="B999">
        <v>0</v>
      </c>
      <c r="C999">
        <v>0</v>
      </c>
      <c r="D999">
        <v>0</v>
      </c>
      <c r="E999">
        <v>1</v>
      </c>
      <c r="F999">
        <v>1</v>
      </c>
      <c r="G999">
        <v>0</v>
      </c>
      <c r="H999">
        <v>0</v>
      </c>
      <c r="I999">
        <v>2</v>
      </c>
      <c r="J999">
        <v>2</v>
      </c>
      <c r="K999">
        <v>2</v>
      </c>
      <c r="L999">
        <v>0</v>
      </c>
      <c r="M999">
        <v>0</v>
      </c>
      <c r="N999">
        <v>-0.38168246</v>
      </c>
      <c r="O999">
        <v>-3.6994029999999997E-2</v>
      </c>
      <c r="S999" t="s">
        <v>5139</v>
      </c>
    </row>
    <row r="1000" spans="1:19">
      <c r="A1000" t="s">
        <v>3567</v>
      </c>
      <c r="B1000">
        <v>0</v>
      </c>
      <c r="C1000">
        <v>0</v>
      </c>
      <c r="D1000">
        <v>0</v>
      </c>
      <c r="E1000">
        <v>1</v>
      </c>
      <c r="F1000">
        <v>1</v>
      </c>
      <c r="G1000">
        <v>0</v>
      </c>
      <c r="H1000">
        <v>0</v>
      </c>
      <c r="I1000">
        <v>1</v>
      </c>
      <c r="J1000">
        <v>2</v>
      </c>
      <c r="K1000">
        <v>2</v>
      </c>
      <c r="L1000">
        <v>0</v>
      </c>
      <c r="M1000">
        <v>0</v>
      </c>
      <c r="N1000">
        <v>-0.38168246</v>
      </c>
      <c r="O1000">
        <v>-3.6994029999999997E-2</v>
      </c>
      <c r="S1000" t="s">
        <v>5140</v>
      </c>
    </row>
    <row r="1001" spans="1:19">
      <c r="A1001" t="s">
        <v>3568</v>
      </c>
      <c r="B1001">
        <v>0</v>
      </c>
      <c r="C1001">
        <v>0</v>
      </c>
      <c r="D1001">
        <v>2</v>
      </c>
      <c r="E1001">
        <v>0</v>
      </c>
      <c r="F1001">
        <v>0</v>
      </c>
      <c r="G1001">
        <v>0</v>
      </c>
      <c r="H1001">
        <v>0</v>
      </c>
      <c r="I1001">
        <v>2</v>
      </c>
      <c r="J1001">
        <v>2</v>
      </c>
      <c r="K1001">
        <v>1</v>
      </c>
      <c r="L1001">
        <v>0</v>
      </c>
      <c r="M1001">
        <v>6</v>
      </c>
      <c r="P1001" t="s">
        <v>2498</v>
      </c>
      <c r="Q1001" t="s">
        <v>7614</v>
      </c>
      <c r="S1001" t="s">
        <v>5141</v>
      </c>
    </row>
    <row r="1002" spans="1:19">
      <c r="A1002" t="s">
        <v>3569</v>
      </c>
      <c r="B1002">
        <v>0</v>
      </c>
      <c r="C1002">
        <v>0</v>
      </c>
      <c r="D1002">
        <v>0</v>
      </c>
      <c r="E1002">
        <v>1</v>
      </c>
      <c r="F1002">
        <v>1</v>
      </c>
      <c r="G1002">
        <v>0</v>
      </c>
      <c r="H1002">
        <v>0</v>
      </c>
      <c r="I1002">
        <v>1</v>
      </c>
      <c r="J1002">
        <v>2</v>
      </c>
      <c r="K1002">
        <v>2</v>
      </c>
      <c r="L1002">
        <v>0</v>
      </c>
      <c r="M1002">
        <v>6</v>
      </c>
      <c r="S1002" t="s">
        <v>5142</v>
      </c>
    </row>
    <row r="1003" spans="1:19">
      <c r="A1003" t="s">
        <v>3570</v>
      </c>
      <c r="B1003">
        <v>0</v>
      </c>
      <c r="C1003">
        <v>0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1</v>
      </c>
      <c r="J1003">
        <v>2</v>
      </c>
      <c r="K1003">
        <v>1</v>
      </c>
      <c r="L1003">
        <v>0</v>
      </c>
      <c r="M1003">
        <v>6</v>
      </c>
      <c r="P1003" t="s">
        <v>2097</v>
      </c>
      <c r="Q1003" t="s">
        <v>7611</v>
      </c>
      <c r="S1003" t="s">
        <v>5143</v>
      </c>
    </row>
    <row r="1004" spans="1:19">
      <c r="A1004" t="s">
        <v>3571</v>
      </c>
      <c r="B1004">
        <v>0</v>
      </c>
      <c r="C1004">
        <v>0</v>
      </c>
      <c r="D1004">
        <v>0</v>
      </c>
      <c r="E1004">
        <v>1</v>
      </c>
      <c r="F1004">
        <v>1</v>
      </c>
      <c r="G1004">
        <v>0</v>
      </c>
      <c r="H1004">
        <v>0</v>
      </c>
      <c r="I1004">
        <v>2</v>
      </c>
      <c r="J1004">
        <v>2</v>
      </c>
      <c r="K1004">
        <v>2</v>
      </c>
      <c r="L1004">
        <v>0</v>
      </c>
      <c r="M1004">
        <v>12</v>
      </c>
      <c r="P1004" t="s">
        <v>2452</v>
      </c>
      <c r="Q1004" t="s">
        <v>7728</v>
      </c>
      <c r="S1004" t="s">
        <v>5144</v>
      </c>
    </row>
    <row r="1005" spans="1:19">
      <c r="A1005" t="s">
        <v>3572</v>
      </c>
      <c r="B1005">
        <v>0</v>
      </c>
      <c r="C1005">
        <v>0</v>
      </c>
      <c r="D1005">
        <v>0</v>
      </c>
      <c r="E1005">
        <v>1</v>
      </c>
      <c r="F1005">
        <v>1</v>
      </c>
      <c r="G1005">
        <v>0</v>
      </c>
      <c r="H1005">
        <v>0</v>
      </c>
      <c r="I1005">
        <v>2</v>
      </c>
      <c r="J1005">
        <v>2</v>
      </c>
      <c r="K1005">
        <v>2</v>
      </c>
      <c r="L1005">
        <v>0</v>
      </c>
      <c r="M1005">
        <v>0</v>
      </c>
      <c r="N1005">
        <v>-0.38168246</v>
      </c>
      <c r="O1005">
        <v>-3.6994029999999997E-2</v>
      </c>
      <c r="S1005" t="s">
        <v>5145</v>
      </c>
    </row>
    <row r="1006" spans="1:19">
      <c r="A1006" t="s">
        <v>3573</v>
      </c>
      <c r="B1006">
        <v>0</v>
      </c>
      <c r="C1006">
        <v>0</v>
      </c>
      <c r="D1006">
        <v>0</v>
      </c>
      <c r="E1006">
        <v>1</v>
      </c>
      <c r="F1006">
        <v>1</v>
      </c>
      <c r="G1006">
        <v>0</v>
      </c>
      <c r="H1006">
        <v>0</v>
      </c>
      <c r="I1006">
        <v>1</v>
      </c>
      <c r="J1006">
        <v>2</v>
      </c>
      <c r="K1006">
        <v>2</v>
      </c>
      <c r="L1006">
        <v>0</v>
      </c>
      <c r="M1006">
        <v>0</v>
      </c>
      <c r="N1006">
        <v>-0.38168246</v>
      </c>
      <c r="O1006">
        <v>-3.6994029999999997E-2</v>
      </c>
      <c r="S1006" t="s">
        <v>5146</v>
      </c>
    </row>
    <row r="1007" spans="1:19">
      <c r="A1007" t="s">
        <v>3574</v>
      </c>
      <c r="B1007">
        <v>0</v>
      </c>
      <c r="C1007">
        <v>0</v>
      </c>
      <c r="D1007">
        <v>0</v>
      </c>
      <c r="E1007">
        <v>1</v>
      </c>
      <c r="F1007">
        <v>1</v>
      </c>
      <c r="G1007">
        <v>0</v>
      </c>
      <c r="H1007">
        <v>0</v>
      </c>
      <c r="I1007">
        <v>2</v>
      </c>
      <c r="J1007">
        <v>2</v>
      </c>
      <c r="K1007">
        <v>2</v>
      </c>
      <c r="L1007">
        <v>0</v>
      </c>
      <c r="M1007">
        <v>0</v>
      </c>
      <c r="N1007">
        <v>-0.38168246</v>
      </c>
      <c r="O1007">
        <v>-3.6994029999999997E-2</v>
      </c>
      <c r="P1007" t="s">
        <v>496</v>
      </c>
      <c r="Q1007" t="s">
        <v>7729</v>
      </c>
      <c r="S1007" t="s">
        <v>5147</v>
      </c>
    </row>
    <row r="1008" spans="1:19">
      <c r="A1008" t="s">
        <v>3575</v>
      </c>
      <c r="B1008">
        <v>0</v>
      </c>
      <c r="C1008">
        <v>0</v>
      </c>
      <c r="D1008">
        <v>0</v>
      </c>
      <c r="E1008">
        <v>1</v>
      </c>
      <c r="F1008">
        <v>1</v>
      </c>
      <c r="G1008">
        <v>0</v>
      </c>
      <c r="H1008">
        <v>0</v>
      </c>
      <c r="I1008">
        <v>2</v>
      </c>
      <c r="J1008">
        <v>2</v>
      </c>
      <c r="K1008">
        <v>2</v>
      </c>
      <c r="L1008">
        <v>0</v>
      </c>
      <c r="M1008">
        <v>8</v>
      </c>
      <c r="P1008" t="s">
        <v>1711</v>
      </c>
      <c r="Q1008" t="s">
        <v>7523</v>
      </c>
      <c r="S1008" t="s">
        <v>5148</v>
      </c>
    </row>
    <row r="1009" spans="1:19">
      <c r="A1009" t="s">
        <v>3576</v>
      </c>
      <c r="B1009">
        <v>0</v>
      </c>
      <c r="C1009">
        <v>0</v>
      </c>
      <c r="D1009">
        <v>0</v>
      </c>
      <c r="E1009">
        <v>1</v>
      </c>
      <c r="F1009">
        <v>1</v>
      </c>
      <c r="G1009">
        <v>0</v>
      </c>
      <c r="H1009">
        <v>0</v>
      </c>
      <c r="I1009">
        <v>1</v>
      </c>
      <c r="J1009">
        <v>2</v>
      </c>
      <c r="K1009">
        <v>2</v>
      </c>
      <c r="L1009">
        <v>0</v>
      </c>
      <c r="M1009">
        <v>6</v>
      </c>
      <c r="S1009" t="s">
        <v>5149</v>
      </c>
    </row>
    <row r="1010" spans="1:19">
      <c r="A1010" t="s">
        <v>3577</v>
      </c>
      <c r="B1010">
        <v>0</v>
      </c>
      <c r="C1010">
        <v>0</v>
      </c>
      <c r="D1010">
        <v>0</v>
      </c>
      <c r="E1010">
        <v>1</v>
      </c>
      <c r="F1010">
        <v>1</v>
      </c>
      <c r="G1010">
        <v>0</v>
      </c>
      <c r="H1010">
        <v>0</v>
      </c>
      <c r="I1010">
        <v>1</v>
      </c>
      <c r="J1010">
        <v>2</v>
      </c>
      <c r="K1010">
        <v>2</v>
      </c>
      <c r="L1010">
        <v>0</v>
      </c>
      <c r="M1010">
        <v>20</v>
      </c>
      <c r="S1010" t="s">
        <v>5150</v>
      </c>
    </row>
    <row r="1011" spans="1:19">
      <c r="A1011" t="s">
        <v>3578</v>
      </c>
      <c r="B1011">
        <v>0</v>
      </c>
      <c r="C1011">
        <v>0</v>
      </c>
      <c r="D1011">
        <v>0</v>
      </c>
      <c r="E1011">
        <v>1</v>
      </c>
      <c r="F1011">
        <v>1</v>
      </c>
      <c r="G1011">
        <v>0</v>
      </c>
      <c r="H1011">
        <v>0</v>
      </c>
      <c r="I1011">
        <v>2</v>
      </c>
      <c r="J1011">
        <v>2</v>
      </c>
      <c r="K1011">
        <v>2</v>
      </c>
      <c r="L1011">
        <v>0</v>
      </c>
      <c r="M1011">
        <v>0</v>
      </c>
      <c r="N1011">
        <v>-0.38168246</v>
      </c>
      <c r="O1011">
        <v>-3.6994029999999997E-2</v>
      </c>
      <c r="S1011" t="s">
        <v>5151</v>
      </c>
    </row>
    <row r="1012" spans="1:19">
      <c r="A1012" t="s">
        <v>3579</v>
      </c>
      <c r="B1012">
        <v>0</v>
      </c>
      <c r="C1012">
        <v>0</v>
      </c>
      <c r="D1012">
        <v>0</v>
      </c>
      <c r="E1012">
        <v>1</v>
      </c>
      <c r="F1012">
        <v>1</v>
      </c>
      <c r="G1012">
        <v>0</v>
      </c>
      <c r="H1012">
        <v>0</v>
      </c>
      <c r="I1012">
        <v>2</v>
      </c>
      <c r="J1012">
        <v>2</v>
      </c>
      <c r="K1012">
        <v>2</v>
      </c>
      <c r="L1012">
        <v>0</v>
      </c>
      <c r="M1012">
        <v>0</v>
      </c>
      <c r="N1012">
        <v>-0.38168246</v>
      </c>
      <c r="O1012">
        <v>-3.6994029999999997E-2</v>
      </c>
      <c r="S1012" t="s">
        <v>5152</v>
      </c>
    </row>
    <row r="1013" spans="1:19">
      <c r="A1013" t="s">
        <v>3580</v>
      </c>
      <c r="B1013">
        <v>1</v>
      </c>
      <c r="C1013">
        <v>0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1</v>
      </c>
      <c r="J1013">
        <v>2</v>
      </c>
      <c r="K1013">
        <v>2</v>
      </c>
      <c r="L1013">
        <v>0</v>
      </c>
      <c r="M1013">
        <v>27</v>
      </c>
      <c r="S1013" t="s">
        <v>5153</v>
      </c>
    </row>
    <row r="1014" spans="1:19">
      <c r="A1014" t="s">
        <v>3581</v>
      </c>
      <c r="B1014">
        <v>0</v>
      </c>
      <c r="C1014">
        <v>1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2</v>
      </c>
      <c r="J1014">
        <v>2</v>
      </c>
      <c r="K1014">
        <v>2</v>
      </c>
      <c r="L1014">
        <v>1</v>
      </c>
      <c r="M1014">
        <v>6</v>
      </c>
      <c r="S1014" t="s">
        <v>5154</v>
      </c>
    </row>
    <row r="1015" spans="1:19">
      <c r="A1015" t="s">
        <v>3582</v>
      </c>
      <c r="B1015">
        <v>0</v>
      </c>
      <c r="C1015">
        <v>0</v>
      </c>
      <c r="D1015">
        <v>1</v>
      </c>
      <c r="E1015">
        <v>0</v>
      </c>
      <c r="F1015">
        <v>0</v>
      </c>
      <c r="G1015">
        <v>1</v>
      </c>
      <c r="H1015">
        <v>1</v>
      </c>
      <c r="I1015">
        <v>1</v>
      </c>
      <c r="J1015">
        <v>2</v>
      </c>
      <c r="K1015">
        <v>1</v>
      </c>
      <c r="L1015">
        <v>0</v>
      </c>
      <c r="M1015">
        <v>8</v>
      </c>
      <c r="R1015" t="s">
        <v>4125</v>
      </c>
      <c r="S1015" t="s">
        <v>7767</v>
      </c>
    </row>
    <row r="1016" spans="1:19">
      <c r="A1016" t="s">
        <v>3583</v>
      </c>
      <c r="B1016">
        <v>0</v>
      </c>
      <c r="C1016">
        <v>0</v>
      </c>
      <c r="D1016">
        <v>0</v>
      </c>
      <c r="E1016">
        <v>1</v>
      </c>
      <c r="F1016">
        <v>1</v>
      </c>
      <c r="G1016">
        <v>0</v>
      </c>
      <c r="H1016">
        <v>0</v>
      </c>
      <c r="I1016">
        <v>2</v>
      </c>
      <c r="J1016">
        <v>2</v>
      </c>
      <c r="K1016">
        <v>2</v>
      </c>
      <c r="L1016">
        <v>0</v>
      </c>
      <c r="M1016">
        <v>12</v>
      </c>
      <c r="P1016" t="s">
        <v>1711</v>
      </c>
      <c r="Q1016" t="s">
        <v>7523</v>
      </c>
      <c r="S1016" t="s">
        <v>5155</v>
      </c>
    </row>
    <row r="1017" spans="1:19">
      <c r="A1017" t="s">
        <v>3584</v>
      </c>
      <c r="B1017">
        <v>0</v>
      </c>
      <c r="C1017">
        <v>0</v>
      </c>
      <c r="D1017">
        <v>0</v>
      </c>
      <c r="E1017">
        <v>1</v>
      </c>
      <c r="F1017">
        <v>1</v>
      </c>
      <c r="G1017">
        <v>0</v>
      </c>
      <c r="H1017">
        <v>0</v>
      </c>
      <c r="I1017">
        <v>1</v>
      </c>
      <c r="J1017">
        <v>2</v>
      </c>
      <c r="K1017">
        <v>2</v>
      </c>
      <c r="L1017">
        <v>0</v>
      </c>
      <c r="M1017">
        <v>12</v>
      </c>
      <c r="P1017" t="s">
        <v>4173</v>
      </c>
      <c r="Q1017" t="s">
        <v>7674</v>
      </c>
      <c r="S1017" t="s">
        <v>5156</v>
      </c>
    </row>
    <row r="1018" spans="1:19">
      <c r="A1018" t="s">
        <v>3585</v>
      </c>
      <c r="B1018">
        <v>0</v>
      </c>
      <c r="C1018">
        <v>0</v>
      </c>
      <c r="D1018">
        <v>0</v>
      </c>
      <c r="E1018">
        <v>1</v>
      </c>
      <c r="F1018">
        <v>1</v>
      </c>
      <c r="G1018">
        <v>0</v>
      </c>
      <c r="H1018">
        <v>0</v>
      </c>
      <c r="I1018">
        <v>2</v>
      </c>
      <c r="J1018">
        <v>2</v>
      </c>
      <c r="K1018">
        <v>2</v>
      </c>
      <c r="L1018">
        <v>0</v>
      </c>
      <c r="M1018">
        <v>0</v>
      </c>
      <c r="N1018">
        <v>-0.38168246</v>
      </c>
      <c r="O1018">
        <v>-3.6994029999999997E-2</v>
      </c>
      <c r="S1018" t="s">
        <v>5157</v>
      </c>
    </row>
    <row r="1019" spans="1:19">
      <c r="A1019" t="s">
        <v>3586</v>
      </c>
      <c r="B1019">
        <v>0</v>
      </c>
      <c r="C1019">
        <v>0</v>
      </c>
      <c r="D1019">
        <v>0</v>
      </c>
      <c r="E1019">
        <v>1</v>
      </c>
      <c r="F1019">
        <v>1</v>
      </c>
      <c r="G1019">
        <v>0</v>
      </c>
      <c r="H1019">
        <v>0</v>
      </c>
      <c r="I1019">
        <v>2</v>
      </c>
      <c r="J1019">
        <v>2</v>
      </c>
      <c r="K1019">
        <v>2</v>
      </c>
      <c r="L1019">
        <v>0</v>
      </c>
      <c r="M1019">
        <v>0</v>
      </c>
      <c r="N1019">
        <v>-0.38168246</v>
      </c>
      <c r="O1019">
        <v>-3.6994029999999997E-2</v>
      </c>
      <c r="P1019" t="s">
        <v>496</v>
      </c>
      <c r="Q1019" t="s">
        <v>7729</v>
      </c>
      <c r="S1019" t="s">
        <v>5158</v>
      </c>
    </row>
    <row r="1020" spans="1:19">
      <c r="A1020" t="s">
        <v>3587</v>
      </c>
      <c r="B1020">
        <v>1</v>
      </c>
      <c r="C1020">
        <v>0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2</v>
      </c>
      <c r="J1020">
        <v>2</v>
      </c>
      <c r="K1020">
        <v>2</v>
      </c>
      <c r="L1020">
        <v>0</v>
      </c>
      <c r="M1020">
        <v>119</v>
      </c>
      <c r="P1020" t="s">
        <v>2097</v>
      </c>
      <c r="Q1020" t="s">
        <v>7611</v>
      </c>
      <c r="S1020" t="s">
        <v>5159</v>
      </c>
    </row>
    <row r="1021" spans="1:19">
      <c r="A1021" t="s">
        <v>3588</v>
      </c>
      <c r="B1021">
        <v>0</v>
      </c>
      <c r="C1021">
        <v>0</v>
      </c>
      <c r="D1021">
        <v>2</v>
      </c>
      <c r="E1021">
        <v>0</v>
      </c>
      <c r="F1021">
        <v>0</v>
      </c>
      <c r="G1021">
        <v>0</v>
      </c>
      <c r="H1021">
        <v>0</v>
      </c>
      <c r="I1021">
        <v>2</v>
      </c>
      <c r="J1021">
        <v>2</v>
      </c>
      <c r="K1021">
        <v>1</v>
      </c>
      <c r="L1021">
        <v>0</v>
      </c>
      <c r="M1021">
        <v>7</v>
      </c>
      <c r="P1021" t="s">
        <v>2518</v>
      </c>
      <c r="Q1021" t="s">
        <v>7675</v>
      </c>
      <c r="S1021" t="s">
        <v>5160</v>
      </c>
    </row>
    <row r="1022" spans="1:19">
      <c r="A1022" t="s">
        <v>3589</v>
      </c>
      <c r="B1022">
        <v>0</v>
      </c>
      <c r="C1022">
        <v>0</v>
      </c>
      <c r="D1022">
        <v>2</v>
      </c>
      <c r="E1022">
        <v>0</v>
      </c>
      <c r="F1022">
        <v>0</v>
      </c>
      <c r="G1022">
        <v>0</v>
      </c>
      <c r="H1022">
        <v>0</v>
      </c>
      <c r="I1022">
        <v>2</v>
      </c>
      <c r="J1022">
        <v>2</v>
      </c>
      <c r="K1022">
        <v>1</v>
      </c>
      <c r="L1022">
        <v>0</v>
      </c>
      <c r="M1022">
        <v>12</v>
      </c>
      <c r="S1022" t="s">
        <v>5161</v>
      </c>
    </row>
    <row r="1023" spans="1:19">
      <c r="A1023" t="s">
        <v>3590</v>
      </c>
      <c r="B1023">
        <v>0</v>
      </c>
      <c r="C1023">
        <v>0</v>
      </c>
      <c r="D1023">
        <v>0</v>
      </c>
      <c r="E1023">
        <v>1</v>
      </c>
      <c r="F1023">
        <v>1</v>
      </c>
      <c r="G1023">
        <v>0</v>
      </c>
      <c r="H1023">
        <v>0</v>
      </c>
      <c r="I1023">
        <v>1</v>
      </c>
      <c r="J1023">
        <v>2</v>
      </c>
      <c r="K1023">
        <v>2</v>
      </c>
      <c r="L1023">
        <v>0</v>
      </c>
      <c r="M1023">
        <v>0</v>
      </c>
      <c r="N1023">
        <v>-0.38168246</v>
      </c>
      <c r="O1023">
        <v>-3.6994029999999997E-2</v>
      </c>
      <c r="S1023" t="s">
        <v>5162</v>
      </c>
    </row>
    <row r="1024" spans="1:19">
      <c r="A1024" t="s">
        <v>3591</v>
      </c>
      <c r="B1024">
        <v>0</v>
      </c>
      <c r="C1024">
        <v>0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2</v>
      </c>
      <c r="J1024">
        <v>2</v>
      </c>
      <c r="K1024">
        <v>1</v>
      </c>
      <c r="L1024">
        <v>0</v>
      </c>
      <c r="M1024">
        <v>22</v>
      </c>
      <c r="P1024" t="s">
        <v>2478</v>
      </c>
      <c r="Q1024" t="s">
        <v>7715</v>
      </c>
      <c r="S1024" t="s">
        <v>5163</v>
      </c>
    </row>
    <row r="1025" spans="1:19">
      <c r="A1025" t="s">
        <v>3592</v>
      </c>
      <c r="B1025">
        <v>0</v>
      </c>
      <c r="C1025">
        <v>0</v>
      </c>
      <c r="D1025">
        <v>0</v>
      </c>
      <c r="E1025">
        <v>1</v>
      </c>
      <c r="F1025">
        <v>1</v>
      </c>
      <c r="G1025">
        <v>0</v>
      </c>
      <c r="H1025">
        <v>0</v>
      </c>
      <c r="I1025">
        <v>1</v>
      </c>
      <c r="J1025">
        <v>2</v>
      </c>
      <c r="K1025">
        <v>2</v>
      </c>
      <c r="L1025">
        <v>0</v>
      </c>
      <c r="M1025">
        <v>2</v>
      </c>
      <c r="S1025" t="s">
        <v>5164</v>
      </c>
    </row>
    <row r="1026" spans="1:19">
      <c r="A1026" t="s">
        <v>3593</v>
      </c>
      <c r="B1026">
        <v>0</v>
      </c>
      <c r="C1026">
        <v>0</v>
      </c>
      <c r="D1026">
        <v>0</v>
      </c>
      <c r="E1026">
        <v>1</v>
      </c>
      <c r="F1026">
        <v>1</v>
      </c>
      <c r="G1026">
        <v>0</v>
      </c>
      <c r="H1026">
        <v>0</v>
      </c>
      <c r="I1026">
        <v>1</v>
      </c>
      <c r="J1026">
        <v>2</v>
      </c>
      <c r="K1026">
        <v>2</v>
      </c>
      <c r="L1026">
        <v>0</v>
      </c>
      <c r="M1026">
        <v>0</v>
      </c>
      <c r="N1026">
        <v>-0.38168246</v>
      </c>
      <c r="O1026">
        <v>-3.6994029999999997E-2</v>
      </c>
      <c r="S1026" t="s">
        <v>5165</v>
      </c>
    </row>
    <row r="1027" spans="1:19">
      <c r="A1027" t="s">
        <v>3594</v>
      </c>
      <c r="B1027">
        <v>0</v>
      </c>
      <c r="C1027">
        <v>0</v>
      </c>
      <c r="D1027">
        <v>0</v>
      </c>
      <c r="E1027">
        <v>2</v>
      </c>
      <c r="F1027">
        <v>0</v>
      </c>
      <c r="G1027">
        <v>0</v>
      </c>
      <c r="H1027">
        <v>0</v>
      </c>
      <c r="I1027">
        <v>1</v>
      </c>
      <c r="J1027">
        <v>2</v>
      </c>
      <c r="K1027">
        <v>1</v>
      </c>
      <c r="L1027">
        <v>0</v>
      </c>
      <c r="M1027">
        <v>0</v>
      </c>
      <c r="N1027">
        <v>-0.38129649999999998</v>
      </c>
      <c r="O1027">
        <v>-3.6538719999999997E-2</v>
      </c>
      <c r="S1027" t="s">
        <v>5166</v>
      </c>
    </row>
    <row r="1028" spans="1:19">
      <c r="A1028" t="s">
        <v>3595</v>
      </c>
      <c r="B1028">
        <v>0</v>
      </c>
      <c r="C1028">
        <v>0</v>
      </c>
      <c r="D1028">
        <v>0</v>
      </c>
      <c r="E1028">
        <v>1</v>
      </c>
      <c r="F1028">
        <v>1</v>
      </c>
      <c r="G1028">
        <v>0</v>
      </c>
      <c r="H1028">
        <v>0</v>
      </c>
      <c r="I1028">
        <v>1</v>
      </c>
      <c r="J1028">
        <v>2</v>
      </c>
      <c r="K1028">
        <v>2</v>
      </c>
      <c r="L1028">
        <v>0</v>
      </c>
      <c r="M1028">
        <v>0</v>
      </c>
      <c r="N1028">
        <v>-0.38168246</v>
      </c>
      <c r="O1028">
        <v>-3.6994029999999997E-2</v>
      </c>
      <c r="S1028" t="s">
        <v>5167</v>
      </c>
    </row>
    <row r="1029" spans="1:19">
      <c r="A1029" t="s">
        <v>3596</v>
      </c>
      <c r="B1029">
        <v>0</v>
      </c>
      <c r="C1029">
        <v>0</v>
      </c>
      <c r="D1029">
        <v>0</v>
      </c>
      <c r="E1029">
        <v>1</v>
      </c>
      <c r="F1029">
        <v>1</v>
      </c>
      <c r="G1029">
        <v>0</v>
      </c>
      <c r="H1029">
        <v>0</v>
      </c>
      <c r="I1029">
        <v>2</v>
      </c>
      <c r="J1029">
        <v>2</v>
      </c>
      <c r="K1029">
        <v>2</v>
      </c>
      <c r="L1029">
        <v>0</v>
      </c>
      <c r="M1029">
        <v>0</v>
      </c>
      <c r="N1029">
        <v>-0.38168246</v>
      </c>
      <c r="O1029">
        <v>-3.6994029999999997E-2</v>
      </c>
      <c r="P1029" t="s">
        <v>2489</v>
      </c>
      <c r="Q1029" t="s">
        <v>7549</v>
      </c>
      <c r="S1029" t="s">
        <v>5168</v>
      </c>
    </row>
    <row r="1030" spans="1:19">
      <c r="A1030" t="s">
        <v>3597</v>
      </c>
      <c r="B1030">
        <v>0</v>
      </c>
      <c r="C1030">
        <v>0</v>
      </c>
      <c r="D1030">
        <v>0</v>
      </c>
      <c r="E1030">
        <v>1</v>
      </c>
      <c r="F1030">
        <v>1</v>
      </c>
      <c r="G1030">
        <v>0</v>
      </c>
      <c r="H1030">
        <v>0</v>
      </c>
      <c r="I1030">
        <v>2</v>
      </c>
      <c r="J1030">
        <v>2</v>
      </c>
      <c r="K1030">
        <v>2</v>
      </c>
      <c r="L1030">
        <v>0</v>
      </c>
      <c r="M1030">
        <v>0</v>
      </c>
      <c r="N1030">
        <v>-0.38168246</v>
      </c>
      <c r="O1030">
        <v>-3.6994029999999997E-2</v>
      </c>
      <c r="S1030" t="s">
        <v>5169</v>
      </c>
    </row>
    <row r="1031" spans="1:19">
      <c r="A1031" t="s">
        <v>3598</v>
      </c>
      <c r="B1031">
        <v>0</v>
      </c>
      <c r="C1031">
        <v>0</v>
      </c>
      <c r="D1031">
        <v>0</v>
      </c>
      <c r="E1031">
        <v>1</v>
      </c>
      <c r="F1031">
        <v>1</v>
      </c>
      <c r="G1031">
        <v>0</v>
      </c>
      <c r="H1031">
        <v>0</v>
      </c>
      <c r="I1031">
        <v>2</v>
      </c>
      <c r="J1031">
        <v>2</v>
      </c>
      <c r="K1031">
        <v>2</v>
      </c>
      <c r="L1031">
        <v>0</v>
      </c>
      <c r="M1031">
        <v>1</v>
      </c>
      <c r="S1031" t="s">
        <v>5170</v>
      </c>
    </row>
    <row r="1032" spans="1:19">
      <c r="A1032" t="s">
        <v>3599</v>
      </c>
      <c r="B1032">
        <v>1</v>
      </c>
      <c r="C1032">
        <v>0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1</v>
      </c>
      <c r="J1032">
        <v>2</v>
      </c>
      <c r="K1032">
        <v>2</v>
      </c>
      <c r="L1032">
        <v>0</v>
      </c>
      <c r="M1032">
        <v>13</v>
      </c>
      <c r="S1032" t="s">
        <v>5171</v>
      </c>
    </row>
    <row r="1033" spans="1:19">
      <c r="A1033" t="s">
        <v>3600</v>
      </c>
      <c r="B1033">
        <v>0</v>
      </c>
      <c r="C1033">
        <v>0</v>
      </c>
      <c r="D1033">
        <v>0</v>
      </c>
      <c r="E1033">
        <v>1</v>
      </c>
      <c r="F1033">
        <v>1</v>
      </c>
      <c r="G1033">
        <v>0</v>
      </c>
      <c r="H1033">
        <v>0</v>
      </c>
      <c r="I1033">
        <v>2</v>
      </c>
      <c r="J1033">
        <v>2</v>
      </c>
      <c r="K1033">
        <v>2</v>
      </c>
      <c r="L1033">
        <v>0</v>
      </c>
      <c r="M1033">
        <v>0</v>
      </c>
      <c r="N1033">
        <v>-0.38168246</v>
      </c>
      <c r="O1033">
        <v>-3.6994029999999997E-2</v>
      </c>
      <c r="S1033" t="s">
        <v>5172</v>
      </c>
    </row>
    <row r="1034" spans="1:19">
      <c r="A1034" t="s">
        <v>3601</v>
      </c>
      <c r="B1034">
        <v>0</v>
      </c>
      <c r="C1034">
        <v>0</v>
      </c>
      <c r="D1034">
        <v>0</v>
      </c>
      <c r="E1034">
        <v>1</v>
      </c>
      <c r="F1034">
        <v>1</v>
      </c>
      <c r="G1034">
        <v>0</v>
      </c>
      <c r="H1034">
        <v>0</v>
      </c>
      <c r="I1034">
        <v>2</v>
      </c>
      <c r="J1034">
        <v>2</v>
      </c>
      <c r="K1034">
        <v>2</v>
      </c>
      <c r="L1034">
        <v>0</v>
      </c>
      <c r="M1034">
        <v>3</v>
      </c>
      <c r="P1034" t="s">
        <v>2515</v>
      </c>
      <c r="Q1034" t="s">
        <v>7556</v>
      </c>
      <c r="S1034" t="s">
        <v>5173</v>
      </c>
    </row>
    <row r="1035" spans="1:19">
      <c r="A1035" t="s">
        <v>3602</v>
      </c>
      <c r="B1035">
        <v>0</v>
      </c>
      <c r="C1035">
        <v>0</v>
      </c>
      <c r="D1035">
        <v>0</v>
      </c>
      <c r="E1035">
        <v>1</v>
      </c>
      <c r="F1035">
        <v>1</v>
      </c>
      <c r="G1035">
        <v>0</v>
      </c>
      <c r="H1035">
        <v>0</v>
      </c>
      <c r="I1035">
        <v>1</v>
      </c>
      <c r="J1035">
        <v>2</v>
      </c>
      <c r="K1035">
        <v>2</v>
      </c>
      <c r="L1035">
        <v>0</v>
      </c>
      <c r="M1035">
        <v>0</v>
      </c>
      <c r="N1035">
        <v>-0.38168246</v>
      </c>
      <c r="O1035">
        <v>-3.6994029999999997E-2</v>
      </c>
      <c r="S1035" t="s">
        <v>5174</v>
      </c>
    </row>
    <row r="1036" spans="1:19">
      <c r="A1036" t="s">
        <v>3603</v>
      </c>
      <c r="B1036">
        <v>0</v>
      </c>
      <c r="C1036">
        <v>0</v>
      </c>
      <c r="D1036">
        <v>0</v>
      </c>
      <c r="E1036">
        <v>1</v>
      </c>
      <c r="F1036">
        <v>1</v>
      </c>
      <c r="G1036">
        <v>0</v>
      </c>
      <c r="H1036">
        <v>0</v>
      </c>
      <c r="I1036">
        <v>2</v>
      </c>
      <c r="J1036">
        <v>2</v>
      </c>
      <c r="K1036">
        <v>2</v>
      </c>
      <c r="L1036">
        <v>0</v>
      </c>
      <c r="M1036">
        <v>21</v>
      </c>
      <c r="P1036" t="s">
        <v>2520</v>
      </c>
      <c r="Q1036" t="s">
        <v>7600</v>
      </c>
      <c r="S1036" t="s">
        <v>5175</v>
      </c>
    </row>
    <row r="1037" spans="1:19">
      <c r="A1037" t="s">
        <v>3604</v>
      </c>
      <c r="B1037">
        <v>0</v>
      </c>
      <c r="C1037">
        <v>0</v>
      </c>
      <c r="D1037">
        <v>0</v>
      </c>
      <c r="E1037">
        <v>1</v>
      </c>
      <c r="F1037">
        <v>1</v>
      </c>
      <c r="G1037">
        <v>0</v>
      </c>
      <c r="H1037">
        <v>0</v>
      </c>
      <c r="I1037">
        <v>2</v>
      </c>
      <c r="J1037">
        <v>2</v>
      </c>
      <c r="K1037">
        <v>2</v>
      </c>
      <c r="L1037">
        <v>0</v>
      </c>
      <c r="M1037">
        <v>0</v>
      </c>
      <c r="N1037">
        <v>-0.38168246</v>
      </c>
      <c r="O1037">
        <v>-3.6994029999999997E-2</v>
      </c>
      <c r="S1037" t="s">
        <v>5176</v>
      </c>
    </row>
    <row r="1038" spans="1:19">
      <c r="A1038" t="s">
        <v>3605</v>
      </c>
      <c r="B1038">
        <v>0</v>
      </c>
      <c r="C1038">
        <v>0</v>
      </c>
      <c r="D1038">
        <v>0</v>
      </c>
      <c r="E1038">
        <v>1</v>
      </c>
      <c r="F1038">
        <v>1</v>
      </c>
      <c r="G1038">
        <v>0</v>
      </c>
      <c r="H1038">
        <v>0</v>
      </c>
      <c r="I1038">
        <v>2</v>
      </c>
      <c r="J1038">
        <v>2</v>
      </c>
      <c r="K1038">
        <v>2</v>
      </c>
      <c r="L1038">
        <v>0</v>
      </c>
      <c r="M1038">
        <v>0</v>
      </c>
      <c r="N1038">
        <v>-0.38168246</v>
      </c>
      <c r="O1038">
        <v>-3.6994029999999997E-2</v>
      </c>
      <c r="S1038" t="s">
        <v>5177</v>
      </c>
    </row>
    <row r="1039" spans="1:19">
      <c r="A1039" t="s">
        <v>3606</v>
      </c>
      <c r="B1039">
        <v>0</v>
      </c>
      <c r="C1039">
        <v>0</v>
      </c>
      <c r="D1039">
        <v>0</v>
      </c>
      <c r="E1039">
        <v>1</v>
      </c>
      <c r="F1039">
        <v>1</v>
      </c>
      <c r="G1039">
        <v>0</v>
      </c>
      <c r="H1039">
        <v>0</v>
      </c>
      <c r="I1039">
        <v>2</v>
      </c>
      <c r="J1039">
        <v>2</v>
      </c>
      <c r="K1039">
        <v>2</v>
      </c>
      <c r="L1039">
        <v>0</v>
      </c>
      <c r="M1039">
        <v>9</v>
      </c>
      <c r="P1039" t="s">
        <v>1711</v>
      </c>
      <c r="Q1039" t="s">
        <v>7523</v>
      </c>
      <c r="S1039" t="s">
        <v>5178</v>
      </c>
    </row>
    <row r="1040" spans="1:19">
      <c r="A1040" t="s">
        <v>3607</v>
      </c>
      <c r="B1040">
        <v>0</v>
      </c>
      <c r="C1040">
        <v>0</v>
      </c>
      <c r="D1040">
        <v>0</v>
      </c>
      <c r="E1040">
        <v>1</v>
      </c>
      <c r="F1040">
        <v>1</v>
      </c>
      <c r="G1040">
        <v>0</v>
      </c>
      <c r="H1040">
        <v>0</v>
      </c>
      <c r="I1040">
        <v>1</v>
      </c>
      <c r="J1040">
        <v>2</v>
      </c>
      <c r="K1040">
        <v>2</v>
      </c>
      <c r="L1040">
        <v>0</v>
      </c>
      <c r="M1040">
        <v>0</v>
      </c>
      <c r="N1040">
        <v>-0.38168246</v>
      </c>
      <c r="O1040">
        <v>-3.6994029999999997E-2</v>
      </c>
      <c r="S1040" t="s">
        <v>5179</v>
      </c>
    </row>
    <row r="1041" spans="1:19">
      <c r="A1041" t="s">
        <v>3608</v>
      </c>
      <c r="B1041">
        <v>0</v>
      </c>
      <c r="C1041">
        <v>0</v>
      </c>
      <c r="D1041">
        <v>0</v>
      </c>
      <c r="E1041">
        <v>1</v>
      </c>
      <c r="F1041">
        <v>1</v>
      </c>
      <c r="G1041">
        <v>0</v>
      </c>
      <c r="H1041">
        <v>0</v>
      </c>
      <c r="I1041">
        <v>1</v>
      </c>
      <c r="J1041">
        <v>2</v>
      </c>
      <c r="K1041">
        <v>2</v>
      </c>
      <c r="L1041">
        <v>0</v>
      </c>
      <c r="M1041">
        <v>0</v>
      </c>
      <c r="N1041">
        <v>-0.38168246</v>
      </c>
      <c r="O1041">
        <v>-3.6994029999999997E-2</v>
      </c>
      <c r="S1041" t="s">
        <v>5180</v>
      </c>
    </row>
    <row r="1042" spans="1:19">
      <c r="A1042" t="s">
        <v>3609</v>
      </c>
      <c r="B1042">
        <v>0</v>
      </c>
      <c r="C1042">
        <v>0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1</v>
      </c>
      <c r="J1042">
        <v>2</v>
      </c>
      <c r="K1042">
        <v>1</v>
      </c>
      <c r="L1042">
        <v>0</v>
      </c>
      <c r="M1042">
        <v>0</v>
      </c>
      <c r="N1042">
        <v>2.0251999299999999</v>
      </c>
      <c r="O1042">
        <v>0.11029057</v>
      </c>
      <c r="S1042" t="s">
        <v>5181</v>
      </c>
    </row>
    <row r="1043" spans="1:19">
      <c r="A1043" t="s">
        <v>3610</v>
      </c>
      <c r="B1043">
        <v>0</v>
      </c>
      <c r="C1043">
        <v>0</v>
      </c>
      <c r="D1043">
        <v>0</v>
      </c>
      <c r="E1043">
        <v>1</v>
      </c>
      <c r="F1043">
        <v>1</v>
      </c>
      <c r="G1043">
        <v>0</v>
      </c>
      <c r="H1043">
        <v>0</v>
      </c>
      <c r="I1043">
        <v>2</v>
      </c>
      <c r="J1043">
        <v>2</v>
      </c>
      <c r="K1043">
        <v>2</v>
      </c>
      <c r="L1043">
        <v>0</v>
      </c>
      <c r="M1043">
        <v>0</v>
      </c>
      <c r="N1043">
        <v>-0.38168246</v>
      </c>
      <c r="O1043">
        <v>-3.6994029999999997E-2</v>
      </c>
      <c r="S1043" t="s">
        <v>5182</v>
      </c>
    </row>
    <row r="1044" spans="1:19">
      <c r="A1044" t="s">
        <v>3611</v>
      </c>
      <c r="B1044">
        <v>0</v>
      </c>
      <c r="C1044">
        <v>0</v>
      </c>
      <c r="D1044">
        <v>0</v>
      </c>
      <c r="E1044">
        <v>1</v>
      </c>
      <c r="F1044">
        <v>1</v>
      </c>
      <c r="G1044">
        <v>0</v>
      </c>
      <c r="H1044">
        <v>0</v>
      </c>
      <c r="I1044">
        <v>2</v>
      </c>
      <c r="J1044">
        <v>2</v>
      </c>
      <c r="K1044">
        <v>2</v>
      </c>
      <c r="L1044">
        <v>0</v>
      </c>
      <c r="M1044">
        <v>0</v>
      </c>
      <c r="N1044">
        <v>-0.38168246</v>
      </c>
      <c r="O1044">
        <v>-3.6994029999999997E-2</v>
      </c>
      <c r="S1044" t="s">
        <v>5183</v>
      </c>
    </row>
    <row r="1045" spans="1:19">
      <c r="A1045" t="s">
        <v>3612</v>
      </c>
      <c r="B1045">
        <v>0</v>
      </c>
      <c r="C1045">
        <v>0</v>
      </c>
      <c r="D1045">
        <v>0</v>
      </c>
      <c r="E1045">
        <v>0</v>
      </c>
      <c r="F1045">
        <v>2</v>
      </c>
      <c r="G1045">
        <v>0</v>
      </c>
      <c r="H1045">
        <v>0</v>
      </c>
      <c r="I1045">
        <v>2</v>
      </c>
      <c r="J1045">
        <v>2</v>
      </c>
      <c r="K1045">
        <v>1</v>
      </c>
      <c r="L1045">
        <v>0</v>
      </c>
      <c r="M1045">
        <v>0</v>
      </c>
      <c r="N1045">
        <v>-0.38206841000000002</v>
      </c>
      <c r="O1045">
        <v>-3.7449339999999998E-2</v>
      </c>
      <c r="S1045" t="s">
        <v>5184</v>
      </c>
    </row>
    <row r="1046" spans="1:19">
      <c r="A1046" t="s">
        <v>3613</v>
      </c>
      <c r="B1046">
        <v>1</v>
      </c>
      <c r="C1046">
        <v>1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2</v>
      </c>
      <c r="J1046">
        <v>2</v>
      </c>
      <c r="K1046">
        <v>2</v>
      </c>
      <c r="L1046">
        <v>0</v>
      </c>
      <c r="M1046">
        <v>9</v>
      </c>
      <c r="S1046" t="s">
        <v>5185</v>
      </c>
    </row>
    <row r="1047" spans="1:19">
      <c r="A1047" t="s">
        <v>3614</v>
      </c>
      <c r="B1047">
        <v>0</v>
      </c>
      <c r="C1047">
        <v>0</v>
      </c>
      <c r="D1047">
        <v>0</v>
      </c>
      <c r="E1047">
        <v>1</v>
      </c>
      <c r="F1047">
        <v>1</v>
      </c>
      <c r="G1047">
        <v>0</v>
      </c>
      <c r="H1047">
        <v>0</v>
      </c>
      <c r="I1047">
        <v>2</v>
      </c>
      <c r="J1047">
        <v>2</v>
      </c>
      <c r="K1047">
        <v>2</v>
      </c>
      <c r="L1047">
        <v>0</v>
      </c>
      <c r="M1047">
        <v>0</v>
      </c>
      <c r="N1047">
        <v>-0.38168246</v>
      </c>
      <c r="O1047">
        <v>-3.6994029999999997E-2</v>
      </c>
      <c r="S1047" t="s">
        <v>5186</v>
      </c>
    </row>
    <row r="1048" spans="1:19">
      <c r="A1048" t="s">
        <v>3615</v>
      </c>
      <c r="B1048">
        <v>1</v>
      </c>
      <c r="C1048">
        <v>0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2</v>
      </c>
      <c r="J1048">
        <v>2</v>
      </c>
      <c r="K1048">
        <v>2</v>
      </c>
      <c r="L1048">
        <v>0</v>
      </c>
      <c r="M1048">
        <v>4</v>
      </c>
      <c r="P1048" t="s">
        <v>7</v>
      </c>
      <c r="Q1048" t="s">
        <v>7594</v>
      </c>
      <c r="S1048" t="s">
        <v>5187</v>
      </c>
    </row>
    <row r="1049" spans="1:19">
      <c r="A1049" t="s">
        <v>3616</v>
      </c>
      <c r="B1049">
        <v>1</v>
      </c>
      <c r="C1049">
        <v>1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2</v>
      </c>
      <c r="J1049">
        <v>2</v>
      </c>
      <c r="K1049">
        <v>2</v>
      </c>
      <c r="L1049">
        <v>0</v>
      </c>
      <c r="M1049">
        <v>7</v>
      </c>
      <c r="P1049" t="s">
        <v>9</v>
      </c>
      <c r="Q1049" t="s">
        <v>7647</v>
      </c>
      <c r="S1049" t="s">
        <v>5188</v>
      </c>
    </row>
    <row r="1050" spans="1:19">
      <c r="A1050" t="s">
        <v>3617</v>
      </c>
      <c r="B1050">
        <v>1</v>
      </c>
      <c r="C1050">
        <v>0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2</v>
      </c>
      <c r="J1050">
        <v>2</v>
      </c>
      <c r="K1050">
        <v>2</v>
      </c>
      <c r="L1050">
        <v>0</v>
      </c>
      <c r="M1050">
        <v>8</v>
      </c>
      <c r="P1050" t="s">
        <v>341</v>
      </c>
      <c r="Q1050" t="s">
        <v>7685</v>
      </c>
      <c r="S1050" t="s">
        <v>5189</v>
      </c>
    </row>
    <row r="1051" spans="1:19">
      <c r="A1051" t="s">
        <v>3618</v>
      </c>
      <c r="B1051">
        <v>1</v>
      </c>
      <c r="C1051">
        <v>0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1</v>
      </c>
      <c r="J1051">
        <v>2</v>
      </c>
      <c r="K1051">
        <v>2</v>
      </c>
      <c r="L1051">
        <v>0</v>
      </c>
      <c r="M1051">
        <v>8</v>
      </c>
      <c r="S1051" t="s">
        <v>5190</v>
      </c>
    </row>
    <row r="1052" spans="1:19">
      <c r="A1052" t="s">
        <v>3619</v>
      </c>
      <c r="B1052">
        <v>0</v>
      </c>
      <c r="C1052">
        <v>0</v>
      </c>
      <c r="D1052">
        <v>0</v>
      </c>
      <c r="E1052">
        <v>1</v>
      </c>
      <c r="F1052">
        <v>1</v>
      </c>
      <c r="G1052">
        <v>0</v>
      </c>
      <c r="H1052">
        <v>0</v>
      </c>
      <c r="I1052">
        <v>1</v>
      </c>
      <c r="J1052">
        <v>2</v>
      </c>
      <c r="K1052">
        <v>2</v>
      </c>
      <c r="L1052">
        <v>0</v>
      </c>
      <c r="M1052">
        <v>14</v>
      </c>
      <c r="S1052" t="s">
        <v>5191</v>
      </c>
    </row>
    <row r="1053" spans="1:19">
      <c r="A1053" t="s">
        <v>3620</v>
      </c>
      <c r="B1053">
        <v>0</v>
      </c>
      <c r="C1053">
        <v>0</v>
      </c>
      <c r="D1053">
        <v>0</v>
      </c>
      <c r="E1053">
        <v>1</v>
      </c>
      <c r="F1053">
        <v>1</v>
      </c>
      <c r="G1053">
        <v>0</v>
      </c>
      <c r="H1053">
        <v>0</v>
      </c>
      <c r="I1053">
        <v>2</v>
      </c>
      <c r="J1053">
        <v>2</v>
      </c>
      <c r="K1053">
        <v>2</v>
      </c>
      <c r="L1053">
        <v>0</v>
      </c>
      <c r="M1053">
        <v>0</v>
      </c>
      <c r="N1053">
        <v>-0.38168246</v>
      </c>
      <c r="O1053">
        <v>-3.6994029999999997E-2</v>
      </c>
      <c r="P1053" t="s">
        <v>341</v>
      </c>
      <c r="Q1053" t="s">
        <v>7685</v>
      </c>
      <c r="S1053" t="s">
        <v>5192</v>
      </c>
    </row>
    <row r="1054" spans="1:19">
      <c r="A1054" t="s">
        <v>3621</v>
      </c>
      <c r="B1054">
        <v>0</v>
      </c>
      <c r="C1054">
        <v>0</v>
      </c>
      <c r="D1054">
        <v>0</v>
      </c>
      <c r="E1054">
        <v>1</v>
      </c>
      <c r="F1054">
        <v>1</v>
      </c>
      <c r="G1054">
        <v>0</v>
      </c>
      <c r="H1054">
        <v>0</v>
      </c>
      <c r="I1054">
        <v>2</v>
      </c>
      <c r="J1054">
        <v>2</v>
      </c>
      <c r="K1054">
        <v>2</v>
      </c>
      <c r="L1054">
        <v>0</v>
      </c>
      <c r="M1054">
        <v>0</v>
      </c>
      <c r="N1054">
        <v>-0.38168246</v>
      </c>
      <c r="O1054">
        <v>-3.6994029999999997E-2</v>
      </c>
      <c r="P1054" t="s">
        <v>4174</v>
      </c>
      <c r="Q1054" t="s">
        <v>7608</v>
      </c>
      <c r="S1054" t="s">
        <v>5193</v>
      </c>
    </row>
    <row r="1055" spans="1:19">
      <c r="A1055" t="s">
        <v>3622</v>
      </c>
      <c r="B1055">
        <v>1</v>
      </c>
      <c r="C1055">
        <v>0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2</v>
      </c>
      <c r="J1055">
        <v>2</v>
      </c>
      <c r="K1055">
        <v>2</v>
      </c>
      <c r="L1055">
        <v>0</v>
      </c>
      <c r="M1055">
        <v>6</v>
      </c>
      <c r="S1055" t="s">
        <v>5194</v>
      </c>
    </row>
    <row r="1056" spans="1:19">
      <c r="A1056" t="s">
        <v>3623</v>
      </c>
      <c r="B1056">
        <v>0</v>
      </c>
      <c r="C1056">
        <v>0</v>
      </c>
      <c r="D1056">
        <v>0</v>
      </c>
      <c r="E1056">
        <v>1</v>
      </c>
      <c r="F1056">
        <v>1</v>
      </c>
      <c r="G1056">
        <v>0</v>
      </c>
      <c r="H1056">
        <v>0</v>
      </c>
      <c r="I1056">
        <v>1</v>
      </c>
      <c r="J1056">
        <v>2</v>
      </c>
      <c r="K1056">
        <v>2</v>
      </c>
      <c r="L1056">
        <v>0</v>
      </c>
      <c r="M1056">
        <v>0</v>
      </c>
      <c r="N1056">
        <v>-0.38168246</v>
      </c>
      <c r="O1056">
        <v>-3.6994029999999997E-2</v>
      </c>
      <c r="S1056" t="s">
        <v>5195</v>
      </c>
    </row>
    <row r="1057" spans="1:19">
      <c r="A1057" t="s">
        <v>3624</v>
      </c>
      <c r="B1057">
        <v>0</v>
      </c>
      <c r="C1057">
        <v>0</v>
      </c>
      <c r="D1057">
        <v>0</v>
      </c>
      <c r="E1057">
        <v>1</v>
      </c>
      <c r="F1057">
        <v>1</v>
      </c>
      <c r="G1057">
        <v>0</v>
      </c>
      <c r="H1057">
        <v>0</v>
      </c>
      <c r="I1057">
        <v>1</v>
      </c>
      <c r="J1057">
        <v>2</v>
      </c>
      <c r="K1057">
        <v>2</v>
      </c>
      <c r="L1057">
        <v>0</v>
      </c>
      <c r="M1057">
        <v>18</v>
      </c>
      <c r="S1057" t="s">
        <v>5196</v>
      </c>
    </row>
    <row r="1058" spans="1:19">
      <c r="A1058" t="s">
        <v>3625</v>
      </c>
      <c r="B1058">
        <v>0</v>
      </c>
      <c r="C1058">
        <v>0</v>
      </c>
      <c r="D1058">
        <v>0</v>
      </c>
      <c r="E1058">
        <v>1</v>
      </c>
      <c r="F1058">
        <v>1</v>
      </c>
      <c r="G1058">
        <v>0</v>
      </c>
      <c r="H1058">
        <v>0</v>
      </c>
      <c r="I1058">
        <v>1</v>
      </c>
      <c r="J1058">
        <v>2</v>
      </c>
      <c r="K1058">
        <v>2</v>
      </c>
      <c r="L1058">
        <v>0</v>
      </c>
      <c r="M1058">
        <v>14</v>
      </c>
      <c r="S1058" t="s">
        <v>5197</v>
      </c>
    </row>
    <row r="1059" spans="1:19">
      <c r="A1059" t="s">
        <v>3626</v>
      </c>
      <c r="B1059">
        <v>1</v>
      </c>
      <c r="C1059">
        <v>1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1</v>
      </c>
      <c r="J1059">
        <v>2</v>
      </c>
      <c r="K1059">
        <v>2</v>
      </c>
      <c r="L1059">
        <v>0</v>
      </c>
      <c r="M1059">
        <v>16</v>
      </c>
      <c r="S1059" t="s">
        <v>5198</v>
      </c>
    </row>
    <row r="1060" spans="1:19">
      <c r="A1060" t="s">
        <v>3627</v>
      </c>
      <c r="B1060">
        <v>0</v>
      </c>
      <c r="C1060">
        <v>2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2</v>
      </c>
      <c r="J1060">
        <v>2</v>
      </c>
      <c r="K1060">
        <v>1</v>
      </c>
      <c r="L1060">
        <v>1</v>
      </c>
      <c r="M1060">
        <v>0</v>
      </c>
      <c r="N1060">
        <v>2.3262828999999998</v>
      </c>
      <c r="O1060">
        <v>3.5985916900000001</v>
      </c>
      <c r="S1060" t="s">
        <v>5199</v>
      </c>
    </row>
    <row r="1061" spans="1:19">
      <c r="A1061" t="s">
        <v>3628</v>
      </c>
      <c r="B1061">
        <v>0</v>
      </c>
      <c r="C1061">
        <v>0</v>
      </c>
      <c r="D1061">
        <v>0</v>
      </c>
      <c r="E1061">
        <v>1</v>
      </c>
      <c r="F1061">
        <v>1</v>
      </c>
      <c r="G1061">
        <v>0</v>
      </c>
      <c r="H1061">
        <v>0</v>
      </c>
      <c r="I1061">
        <v>1</v>
      </c>
      <c r="J1061">
        <v>2</v>
      </c>
      <c r="K1061">
        <v>2</v>
      </c>
      <c r="L1061">
        <v>0</v>
      </c>
      <c r="M1061">
        <v>0</v>
      </c>
      <c r="N1061">
        <v>-0.38168246</v>
      </c>
      <c r="O1061">
        <v>-3.6994029999999997E-2</v>
      </c>
      <c r="S1061" t="s">
        <v>5200</v>
      </c>
    </row>
    <row r="1062" spans="1:19">
      <c r="A1062" t="s">
        <v>3629</v>
      </c>
      <c r="B1062">
        <v>0</v>
      </c>
      <c r="C1062">
        <v>0</v>
      </c>
      <c r="D1062">
        <v>0</v>
      </c>
      <c r="E1062">
        <v>1</v>
      </c>
      <c r="F1062">
        <v>1</v>
      </c>
      <c r="G1062">
        <v>0</v>
      </c>
      <c r="H1062">
        <v>0</v>
      </c>
      <c r="I1062">
        <v>1</v>
      </c>
      <c r="J1062">
        <v>2</v>
      </c>
      <c r="K1062">
        <v>2</v>
      </c>
      <c r="L1062">
        <v>0</v>
      </c>
      <c r="M1062">
        <v>4</v>
      </c>
      <c r="S1062" t="s">
        <v>5201</v>
      </c>
    </row>
    <row r="1063" spans="1:19">
      <c r="A1063" t="s">
        <v>3630</v>
      </c>
      <c r="B1063">
        <v>0</v>
      </c>
      <c r="C1063">
        <v>0</v>
      </c>
      <c r="D1063">
        <v>0</v>
      </c>
      <c r="E1063">
        <v>1</v>
      </c>
      <c r="F1063">
        <v>1</v>
      </c>
      <c r="G1063">
        <v>0</v>
      </c>
      <c r="H1063">
        <v>0</v>
      </c>
      <c r="I1063">
        <v>1</v>
      </c>
      <c r="J1063">
        <v>2</v>
      </c>
      <c r="K1063">
        <v>2</v>
      </c>
      <c r="L1063">
        <v>0</v>
      </c>
      <c r="M1063">
        <v>0</v>
      </c>
      <c r="N1063">
        <v>-0.38168246</v>
      </c>
      <c r="O1063">
        <v>-3.6994029999999997E-2</v>
      </c>
      <c r="S1063" t="s">
        <v>5202</v>
      </c>
    </row>
    <row r="1064" spans="1:19">
      <c r="A1064" t="s">
        <v>3631</v>
      </c>
      <c r="B1064">
        <v>0</v>
      </c>
      <c r="C1064">
        <v>0</v>
      </c>
      <c r="D1064">
        <v>0</v>
      </c>
      <c r="E1064">
        <v>1</v>
      </c>
      <c r="F1064">
        <v>1</v>
      </c>
      <c r="G1064">
        <v>0</v>
      </c>
      <c r="H1064">
        <v>0</v>
      </c>
      <c r="I1064">
        <v>2</v>
      </c>
      <c r="J1064">
        <v>2</v>
      </c>
      <c r="K1064">
        <v>2</v>
      </c>
      <c r="L1064">
        <v>0</v>
      </c>
      <c r="M1064">
        <v>0</v>
      </c>
      <c r="N1064">
        <v>-0.38168246</v>
      </c>
      <c r="O1064">
        <v>-3.6994029999999997E-2</v>
      </c>
      <c r="S1064" t="s">
        <v>5203</v>
      </c>
    </row>
    <row r="1065" spans="1:19">
      <c r="A1065" t="s">
        <v>3632</v>
      </c>
      <c r="B1065">
        <v>0</v>
      </c>
      <c r="C1065">
        <v>0</v>
      </c>
      <c r="D1065">
        <v>0</v>
      </c>
      <c r="E1065">
        <v>0</v>
      </c>
      <c r="F1065">
        <v>2</v>
      </c>
      <c r="G1065">
        <v>0</v>
      </c>
      <c r="H1065">
        <v>0</v>
      </c>
      <c r="I1065">
        <v>2</v>
      </c>
      <c r="J1065">
        <v>2</v>
      </c>
      <c r="K1065">
        <v>1</v>
      </c>
      <c r="L1065">
        <v>0</v>
      </c>
      <c r="M1065">
        <v>0</v>
      </c>
      <c r="N1065">
        <v>-0.38206841000000002</v>
      </c>
      <c r="O1065">
        <v>-3.7449339999999998E-2</v>
      </c>
      <c r="S1065" t="s">
        <v>5204</v>
      </c>
    </row>
    <row r="1066" spans="1:19">
      <c r="A1066" t="s">
        <v>3633</v>
      </c>
      <c r="B1066">
        <v>0</v>
      </c>
      <c r="C1066">
        <v>0</v>
      </c>
      <c r="D1066">
        <v>0</v>
      </c>
      <c r="E1066">
        <v>1</v>
      </c>
      <c r="F1066">
        <v>1</v>
      </c>
      <c r="G1066">
        <v>0</v>
      </c>
      <c r="H1066">
        <v>0</v>
      </c>
      <c r="I1066">
        <v>2</v>
      </c>
      <c r="J1066">
        <v>2</v>
      </c>
      <c r="K1066">
        <v>2</v>
      </c>
      <c r="L1066">
        <v>0</v>
      </c>
      <c r="M1066">
        <v>18</v>
      </c>
      <c r="P1066" t="s">
        <v>2491</v>
      </c>
      <c r="Q1066" t="s">
        <v>7603</v>
      </c>
      <c r="S1066" t="s">
        <v>5205</v>
      </c>
    </row>
    <row r="1067" spans="1:19">
      <c r="A1067" t="s">
        <v>3634</v>
      </c>
      <c r="B1067">
        <v>0</v>
      </c>
      <c r="C1067">
        <v>0</v>
      </c>
      <c r="D1067">
        <v>0</v>
      </c>
      <c r="E1067">
        <v>1</v>
      </c>
      <c r="F1067">
        <v>1</v>
      </c>
      <c r="G1067">
        <v>0</v>
      </c>
      <c r="H1067">
        <v>0</v>
      </c>
      <c r="I1067">
        <v>2</v>
      </c>
      <c r="J1067">
        <v>2</v>
      </c>
      <c r="K1067">
        <v>2</v>
      </c>
      <c r="L1067">
        <v>0</v>
      </c>
      <c r="M1067">
        <v>0</v>
      </c>
      <c r="N1067">
        <v>-0.38168246</v>
      </c>
      <c r="O1067">
        <v>-3.6994029999999997E-2</v>
      </c>
      <c r="S1067" t="s">
        <v>5206</v>
      </c>
    </row>
    <row r="1068" spans="1:19">
      <c r="A1068" t="s">
        <v>3635</v>
      </c>
      <c r="B1068">
        <v>1</v>
      </c>
      <c r="C1068">
        <v>1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2</v>
      </c>
      <c r="J1068">
        <v>2</v>
      </c>
      <c r="K1068">
        <v>2</v>
      </c>
      <c r="L1068">
        <v>1</v>
      </c>
      <c r="M1068">
        <v>11</v>
      </c>
      <c r="P1068" t="s">
        <v>2512</v>
      </c>
      <c r="Q1068" t="s">
        <v>7596</v>
      </c>
      <c r="S1068" t="s">
        <v>5207</v>
      </c>
    </row>
    <row r="1069" spans="1:19">
      <c r="A1069" t="s">
        <v>3636</v>
      </c>
      <c r="B1069">
        <v>0</v>
      </c>
      <c r="C1069">
        <v>1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2</v>
      </c>
      <c r="J1069">
        <v>2</v>
      </c>
      <c r="K1069">
        <v>2</v>
      </c>
      <c r="L1069">
        <v>0</v>
      </c>
      <c r="M1069">
        <v>1</v>
      </c>
      <c r="P1069" t="s">
        <v>2480</v>
      </c>
      <c r="Q1069" t="s">
        <v>7645</v>
      </c>
      <c r="S1069" t="s">
        <v>5208</v>
      </c>
    </row>
    <row r="1070" spans="1:19">
      <c r="A1070" t="s">
        <v>3637</v>
      </c>
      <c r="B1070">
        <v>1</v>
      </c>
      <c r="C1070">
        <v>0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1</v>
      </c>
      <c r="J1070">
        <v>2</v>
      </c>
      <c r="K1070">
        <v>2</v>
      </c>
      <c r="L1070">
        <v>0</v>
      </c>
      <c r="M1070">
        <v>6</v>
      </c>
      <c r="S1070" t="s">
        <v>5209</v>
      </c>
    </row>
    <row r="1071" spans="1:19">
      <c r="A1071" t="s">
        <v>3638</v>
      </c>
      <c r="B1071">
        <v>0</v>
      </c>
      <c r="C1071">
        <v>0</v>
      </c>
      <c r="D1071">
        <v>0</v>
      </c>
      <c r="E1071">
        <v>1</v>
      </c>
      <c r="F1071">
        <v>1</v>
      </c>
      <c r="G1071">
        <v>0</v>
      </c>
      <c r="H1071">
        <v>0</v>
      </c>
      <c r="I1071">
        <v>2</v>
      </c>
      <c r="J1071">
        <v>2</v>
      </c>
      <c r="K1071">
        <v>2</v>
      </c>
      <c r="L1071">
        <v>0</v>
      </c>
      <c r="M1071">
        <v>0</v>
      </c>
      <c r="N1071">
        <v>-0.38168246</v>
      </c>
      <c r="O1071">
        <v>-3.6994029999999997E-2</v>
      </c>
      <c r="S1071" t="s">
        <v>5210</v>
      </c>
    </row>
    <row r="1072" spans="1:19">
      <c r="A1072" t="s">
        <v>3639</v>
      </c>
      <c r="B1072">
        <v>0</v>
      </c>
      <c r="C1072">
        <v>0</v>
      </c>
      <c r="D1072">
        <v>0</v>
      </c>
      <c r="E1072">
        <v>1</v>
      </c>
      <c r="F1072">
        <v>1</v>
      </c>
      <c r="G1072">
        <v>0</v>
      </c>
      <c r="H1072">
        <v>0</v>
      </c>
      <c r="I1072">
        <v>1</v>
      </c>
      <c r="J1072">
        <v>2</v>
      </c>
      <c r="K1072">
        <v>2</v>
      </c>
      <c r="L1072">
        <v>0</v>
      </c>
      <c r="M1072">
        <v>0</v>
      </c>
      <c r="N1072">
        <v>-0.38168246</v>
      </c>
      <c r="O1072">
        <v>-3.6994029999999997E-2</v>
      </c>
      <c r="S1072" t="s">
        <v>5211</v>
      </c>
    </row>
    <row r="1073" spans="1:19">
      <c r="A1073" t="s">
        <v>3640</v>
      </c>
      <c r="B1073">
        <v>0</v>
      </c>
      <c r="C1073">
        <v>0</v>
      </c>
      <c r="D1073">
        <v>0</v>
      </c>
      <c r="E1073">
        <v>1</v>
      </c>
      <c r="F1073">
        <v>1</v>
      </c>
      <c r="G1073">
        <v>0</v>
      </c>
      <c r="H1073">
        <v>0</v>
      </c>
      <c r="I1073">
        <v>2</v>
      </c>
      <c r="J1073">
        <v>2</v>
      </c>
      <c r="K1073">
        <v>2</v>
      </c>
      <c r="L1073">
        <v>0</v>
      </c>
      <c r="M1073">
        <v>6</v>
      </c>
      <c r="P1073" t="s">
        <v>2511</v>
      </c>
      <c r="Q1073" t="s">
        <v>7586</v>
      </c>
      <c r="S1073" t="s">
        <v>5212</v>
      </c>
    </row>
    <row r="1074" spans="1:19">
      <c r="A1074" t="s">
        <v>3641</v>
      </c>
      <c r="B1074">
        <v>0</v>
      </c>
      <c r="C1074">
        <v>0</v>
      </c>
      <c r="D1074">
        <v>0</v>
      </c>
      <c r="E1074">
        <v>1</v>
      </c>
      <c r="F1074">
        <v>1</v>
      </c>
      <c r="G1074">
        <v>0</v>
      </c>
      <c r="H1074">
        <v>0</v>
      </c>
      <c r="I1074">
        <v>2</v>
      </c>
      <c r="J1074">
        <v>2</v>
      </c>
      <c r="K1074">
        <v>2</v>
      </c>
      <c r="L1074">
        <v>0</v>
      </c>
      <c r="M1074">
        <v>10</v>
      </c>
      <c r="P1074" t="s">
        <v>1844</v>
      </c>
      <c r="Q1074" t="s">
        <v>7617</v>
      </c>
      <c r="S1074" t="s">
        <v>5213</v>
      </c>
    </row>
    <row r="1075" spans="1:19">
      <c r="A1075" t="s">
        <v>3642</v>
      </c>
      <c r="B1075">
        <v>0</v>
      </c>
      <c r="C1075">
        <v>0</v>
      </c>
      <c r="D1075">
        <v>0</v>
      </c>
      <c r="E1075">
        <v>1</v>
      </c>
      <c r="F1075">
        <v>1</v>
      </c>
      <c r="G1075">
        <v>0</v>
      </c>
      <c r="H1075">
        <v>0</v>
      </c>
      <c r="I1075">
        <v>2</v>
      </c>
      <c r="J1075">
        <v>2</v>
      </c>
      <c r="K1075">
        <v>2</v>
      </c>
      <c r="L1075">
        <v>0</v>
      </c>
      <c r="M1075">
        <v>0</v>
      </c>
      <c r="N1075">
        <v>-0.38168246</v>
      </c>
      <c r="O1075">
        <v>-3.6994029999999997E-2</v>
      </c>
      <c r="S1075" t="s">
        <v>5214</v>
      </c>
    </row>
    <row r="1076" spans="1:19">
      <c r="A1076" t="s">
        <v>3643</v>
      </c>
      <c r="B1076">
        <v>1</v>
      </c>
      <c r="C1076">
        <v>1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1</v>
      </c>
      <c r="J1076">
        <v>2</v>
      </c>
      <c r="K1076">
        <v>2</v>
      </c>
      <c r="L1076">
        <v>0</v>
      </c>
      <c r="M1076">
        <v>4</v>
      </c>
      <c r="S1076" t="s">
        <v>5215</v>
      </c>
    </row>
    <row r="1077" spans="1:19">
      <c r="A1077" t="s">
        <v>3644</v>
      </c>
      <c r="B1077">
        <v>0</v>
      </c>
      <c r="C1077">
        <v>2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2</v>
      </c>
      <c r="J1077">
        <v>2</v>
      </c>
      <c r="K1077">
        <v>1</v>
      </c>
      <c r="L1077">
        <v>0</v>
      </c>
      <c r="M1077">
        <v>0</v>
      </c>
      <c r="N1077">
        <v>2.3262828999999998</v>
      </c>
      <c r="O1077">
        <v>3.5985916900000001</v>
      </c>
      <c r="S1077" t="s">
        <v>5216</v>
      </c>
    </row>
    <row r="1078" spans="1:19">
      <c r="A1078" t="s">
        <v>3645</v>
      </c>
      <c r="B1078">
        <v>0</v>
      </c>
      <c r="C1078">
        <v>0</v>
      </c>
      <c r="D1078">
        <v>0</v>
      </c>
      <c r="E1078">
        <v>1</v>
      </c>
      <c r="F1078">
        <v>1</v>
      </c>
      <c r="G1078">
        <v>0</v>
      </c>
      <c r="H1078">
        <v>0</v>
      </c>
      <c r="I1078">
        <v>2</v>
      </c>
      <c r="J1078">
        <v>2</v>
      </c>
      <c r="K1078">
        <v>2</v>
      </c>
      <c r="L1078">
        <v>0</v>
      </c>
      <c r="M1078">
        <v>0</v>
      </c>
      <c r="N1078">
        <v>-0.38168246</v>
      </c>
      <c r="O1078">
        <v>-3.6994029999999997E-2</v>
      </c>
      <c r="S1078" t="s">
        <v>5217</v>
      </c>
    </row>
    <row r="1079" spans="1:19">
      <c r="A1079" t="s">
        <v>3646</v>
      </c>
      <c r="B1079">
        <v>0</v>
      </c>
      <c r="C1079">
        <v>0</v>
      </c>
      <c r="D1079">
        <v>0</v>
      </c>
      <c r="E1079">
        <v>1</v>
      </c>
      <c r="F1079">
        <v>1</v>
      </c>
      <c r="G1079">
        <v>0</v>
      </c>
      <c r="H1079">
        <v>0</v>
      </c>
      <c r="I1079">
        <v>2</v>
      </c>
      <c r="J1079">
        <v>2</v>
      </c>
      <c r="K1079">
        <v>2</v>
      </c>
      <c r="L1079">
        <v>0</v>
      </c>
      <c r="M1079">
        <v>0</v>
      </c>
      <c r="N1079">
        <v>-0.38168246</v>
      </c>
      <c r="O1079">
        <v>-3.6994029999999997E-2</v>
      </c>
      <c r="S1079" t="s">
        <v>5218</v>
      </c>
    </row>
    <row r="1080" spans="1:19">
      <c r="A1080" t="s">
        <v>3647</v>
      </c>
      <c r="B1080">
        <v>0</v>
      </c>
      <c r="C1080">
        <v>0</v>
      </c>
      <c r="D1080">
        <v>0</v>
      </c>
      <c r="E1080">
        <v>1</v>
      </c>
      <c r="F1080">
        <v>1</v>
      </c>
      <c r="G1080">
        <v>0</v>
      </c>
      <c r="H1080">
        <v>0</v>
      </c>
      <c r="I1080">
        <v>1</v>
      </c>
      <c r="J1080">
        <v>2</v>
      </c>
      <c r="K1080">
        <v>2</v>
      </c>
      <c r="L1080">
        <v>0</v>
      </c>
      <c r="M1080">
        <v>4</v>
      </c>
      <c r="P1080" t="s">
        <v>4175</v>
      </c>
      <c r="Q1080" t="s">
        <v>7752</v>
      </c>
      <c r="S1080" t="s">
        <v>5219</v>
      </c>
    </row>
    <row r="1081" spans="1:19">
      <c r="A1081" t="s">
        <v>3648</v>
      </c>
      <c r="B1081">
        <v>0</v>
      </c>
      <c r="C1081">
        <v>0</v>
      </c>
      <c r="D1081">
        <v>0</v>
      </c>
      <c r="E1081">
        <v>1</v>
      </c>
      <c r="F1081">
        <v>1</v>
      </c>
      <c r="G1081">
        <v>0</v>
      </c>
      <c r="H1081">
        <v>0</v>
      </c>
      <c r="I1081">
        <v>2</v>
      </c>
      <c r="J1081">
        <v>2</v>
      </c>
      <c r="K1081">
        <v>2</v>
      </c>
      <c r="L1081">
        <v>0</v>
      </c>
      <c r="M1081">
        <v>14</v>
      </c>
      <c r="P1081" t="s">
        <v>1</v>
      </c>
      <c r="Q1081" t="s">
        <v>7648</v>
      </c>
      <c r="S1081" t="s">
        <v>5220</v>
      </c>
    </row>
    <row r="1082" spans="1:19">
      <c r="A1082" t="s">
        <v>3649</v>
      </c>
      <c r="B1082">
        <v>0</v>
      </c>
      <c r="C1082">
        <v>0</v>
      </c>
      <c r="D1082">
        <v>0</v>
      </c>
      <c r="E1082">
        <v>1</v>
      </c>
      <c r="F1082">
        <v>1</v>
      </c>
      <c r="G1082">
        <v>0</v>
      </c>
      <c r="H1082">
        <v>0</v>
      </c>
      <c r="I1082">
        <v>1</v>
      </c>
      <c r="J1082">
        <v>2</v>
      </c>
      <c r="K1082">
        <v>2</v>
      </c>
      <c r="L1082">
        <v>0</v>
      </c>
      <c r="M1082">
        <v>0</v>
      </c>
      <c r="N1082">
        <v>-0.38168246</v>
      </c>
      <c r="O1082">
        <v>-3.6994029999999997E-2</v>
      </c>
      <c r="S1082" t="s">
        <v>5221</v>
      </c>
    </row>
    <row r="1083" spans="1:19">
      <c r="A1083" t="s">
        <v>3650</v>
      </c>
      <c r="B1083">
        <v>0</v>
      </c>
      <c r="C1083">
        <v>0</v>
      </c>
      <c r="D1083">
        <v>0</v>
      </c>
      <c r="E1083">
        <v>1</v>
      </c>
      <c r="F1083">
        <v>1</v>
      </c>
      <c r="G1083">
        <v>0</v>
      </c>
      <c r="H1083">
        <v>0</v>
      </c>
      <c r="I1083">
        <v>1</v>
      </c>
      <c r="J1083">
        <v>2</v>
      </c>
      <c r="K1083">
        <v>2</v>
      </c>
      <c r="L1083">
        <v>0</v>
      </c>
      <c r="M1083">
        <v>0</v>
      </c>
      <c r="N1083">
        <v>-0.38168246</v>
      </c>
      <c r="O1083">
        <v>-3.6994029999999997E-2</v>
      </c>
      <c r="S1083" t="s">
        <v>5222</v>
      </c>
    </row>
    <row r="1084" spans="1:19">
      <c r="A1084" t="s">
        <v>3651</v>
      </c>
      <c r="B1084">
        <v>0</v>
      </c>
      <c r="C1084">
        <v>0</v>
      </c>
      <c r="D1084">
        <v>0</v>
      </c>
      <c r="E1084">
        <v>1</v>
      </c>
      <c r="F1084">
        <v>1</v>
      </c>
      <c r="G1084">
        <v>0</v>
      </c>
      <c r="H1084">
        <v>0</v>
      </c>
      <c r="I1084">
        <v>1</v>
      </c>
      <c r="J1084">
        <v>2</v>
      </c>
      <c r="K1084">
        <v>2</v>
      </c>
      <c r="L1084">
        <v>0</v>
      </c>
      <c r="M1084">
        <v>0</v>
      </c>
      <c r="N1084">
        <v>-0.38168246</v>
      </c>
      <c r="O1084">
        <v>-3.6994029999999997E-2</v>
      </c>
      <c r="S1084" t="s">
        <v>5223</v>
      </c>
    </row>
    <row r="1085" spans="1:19">
      <c r="A1085" t="s">
        <v>3652</v>
      </c>
      <c r="B1085">
        <v>0</v>
      </c>
      <c r="C1085">
        <v>0</v>
      </c>
      <c r="D1085">
        <v>0</v>
      </c>
      <c r="E1085">
        <v>1</v>
      </c>
      <c r="F1085">
        <v>1</v>
      </c>
      <c r="G1085">
        <v>0</v>
      </c>
      <c r="H1085">
        <v>0</v>
      </c>
      <c r="I1085">
        <v>2</v>
      </c>
      <c r="J1085">
        <v>2</v>
      </c>
      <c r="K1085">
        <v>2</v>
      </c>
      <c r="L1085">
        <v>0</v>
      </c>
      <c r="M1085">
        <v>22</v>
      </c>
      <c r="P1085" t="s">
        <v>1856</v>
      </c>
      <c r="Q1085" t="s">
        <v>7606</v>
      </c>
      <c r="S1085" t="s">
        <v>5224</v>
      </c>
    </row>
    <row r="1086" spans="1:19">
      <c r="A1086" t="s">
        <v>3653</v>
      </c>
      <c r="B1086">
        <v>0</v>
      </c>
      <c r="C1086">
        <v>0</v>
      </c>
      <c r="D1086">
        <v>0</v>
      </c>
      <c r="E1086">
        <v>1</v>
      </c>
      <c r="F1086">
        <v>1</v>
      </c>
      <c r="G1086">
        <v>0</v>
      </c>
      <c r="H1086">
        <v>0</v>
      </c>
      <c r="I1086">
        <v>2</v>
      </c>
      <c r="J1086">
        <v>2</v>
      </c>
      <c r="K1086">
        <v>2</v>
      </c>
      <c r="L1086">
        <v>0</v>
      </c>
      <c r="M1086">
        <v>77</v>
      </c>
      <c r="P1086" t="s">
        <v>88</v>
      </c>
      <c r="Q1086" t="s">
        <v>7540</v>
      </c>
      <c r="S1086" t="s">
        <v>5225</v>
      </c>
    </row>
    <row r="1087" spans="1:19">
      <c r="A1087" t="s">
        <v>3654</v>
      </c>
      <c r="B1087">
        <v>0</v>
      </c>
      <c r="C1087">
        <v>0</v>
      </c>
      <c r="D1087">
        <v>0</v>
      </c>
      <c r="E1087">
        <v>1</v>
      </c>
      <c r="F1087">
        <v>1</v>
      </c>
      <c r="G1087">
        <v>0</v>
      </c>
      <c r="H1087">
        <v>0</v>
      </c>
      <c r="I1087">
        <v>2</v>
      </c>
      <c r="J1087">
        <v>2</v>
      </c>
      <c r="K1087">
        <v>2</v>
      </c>
      <c r="L1087">
        <v>0</v>
      </c>
      <c r="M1087">
        <v>0</v>
      </c>
      <c r="N1087">
        <v>-0.38168246</v>
      </c>
      <c r="O1087">
        <v>-3.6994029999999997E-2</v>
      </c>
      <c r="S1087" t="s">
        <v>5226</v>
      </c>
    </row>
    <row r="1088" spans="1:19">
      <c r="A1088" t="s">
        <v>3655</v>
      </c>
      <c r="B1088">
        <v>0</v>
      </c>
      <c r="C1088">
        <v>0</v>
      </c>
      <c r="D1088">
        <v>0</v>
      </c>
      <c r="E1088">
        <v>1</v>
      </c>
      <c r="F1088">
        <v>1</v>
      </c>
      <c r="G1088">
        <v>0</v>
      </c>
      <c r="H1088">
        <v>0</v>
      </c>
      <c r="I1088">
        <v>2</v>
      </c>
      <c r="J1088">
        <v>2</v>
      </c>
      <c r="K1088">
        <v>2</v>
      </c>
      <c r="L1088">
        <v>0</v>
      </c>
      <c r="M1088">
        <v>0</v>
      </c>
      <c r="N1088">
        <v>-0.38168246</v>
      </c>
      <c r="O1088">
        <v>-3.6994029999999997E-2</v>
      </c>
      <c r="S1088" t="s">
        <v>5227</v>
      </c>
    </row>
    <row r="1089" spans="1:19">
      <c r="A1089" t="s">
        <v>3656</v>
      </c>
      <c r="B1089">
        <v>0</v>
      </c>
      <c r="C1089">
        <v>0</v>
      </c>
      <c r="D1089">
        <v>0</v>
      </c>
      <c r="E1089">
        <v>1</v>
      </c>
      <c r="F1089">
        <v>1</v>
      </c>
      <c r="G1089">
        <v>0</v>
      </c>
      <c r="H1089">
        <v>0</v>
      </c>
      <c r="I1089">
        <v>1</v>
      </c>
      <c r="J1089">
        <v>2</v>
      </c>
      <c r="K1089">
        <v>2</v>
      </c>
      <c r="L1089">
        <v>0</v>
      </c>
      <c r="M1089">
        <v>6</v>
      </c>
      <c r="S1089" t="s">
        <v>5228</v>
      </c>
    </row>
    <row r="1090" spans="1:19">
      <c r="A1090" t="s">
        <v>3657</v>
      </c>
      <c r="B1090">
        <v>0</v>
      </c>
      <c r="C1090">
        <v>0</v>
      </c>
      <c r="D1090">
        <v>0</v>
      </c>
      <c r="E1090">
        <v>1</v>
      </c>
      <c r="F1090">
        <v>1</v>
      </c>
      <c r="G1090">
        <v>0</v>
      </c>
      <c r="H1090">
        <v>0</v>
      </c>
      <c r="I1090">
        <v>2</v>
      </c>
      <c r="J1090">
        <v>2</v>
      </c>
      <c r="K1090">
        <v>2</v>
      </c>
      <c r="L1090">
        <v>0</v>
      </c>
      <c r="M1090">
        <v>15</v>
      </c>
      <c r="P1090" t="s">
        <v>4</v>
      </c>
      <c r="Q1090" t="s">
        <v>7673</v>
      </c>
      <c r="S1090" t="s">
        <v>5229</v>
      </c>
    </row>
    <row r="1091" spans="1:19">
      <c r="A1091" t="s">
        <v>3658</v>
      </c>
      <c r="B1091">
        <v>0</v>
      </c>
      <c r="C1091">
        <v>0</v>
      </c>
      <c r="D1091">
        <v>0</v>
      </c>
      <c r="E1091">
        <v>1</v>
      </c>
      <c r="F1091">
        <v>1</v>
      </c>
      <c r="G1091">
        <v>0</v>
      </c>
      <c r="H1091">
        <v>0</v>
      </c>
      <c r="I1091">
        <v>1</v>
      </c>
      <c r="J1091">
        <v>2</v>
      </c>
      <c r="K1091">
        <v>2</v>
      </c>
      <c r="L1091">
        <v>0</v>
      </c>
      <c r="M1091">
        <v>0</v>
      </c>
      <c r="N1091">
        <v>-0.38168246</v>
      </c>
      <c r="O1091">
        <v>-3.6994029999999997E-2</v>
      </c>
      <c r="S1091" t="s">
        <v>5230</v>
      </c>
    </row>
    <row r="1092" spans="1:19">
      <c r="A1092" t="s">
        <v>3659</v>
      </c>
      <c r="B1092">
        <v>0</v>
      </c>
      <c r="C1092">
        <v>0</v>
      </c>
      <c r="D1092">
        <v>0</v>
      </c>
      <c r="E1092">
        <v>1</v>
      </c>
      <c r="F1092">
        <v>1</v>
      </c>
      <c r="G1092">
        <v>0</v>
      </c>
      <c r="H1092">
        <v>0</v>
      </c>
      <c r="I1092">
        <v>2</v>
      </c>
      <c r="J1092">
        <v>2</v>
      </c>
      <c r="K1092">
        <v>2</v>
      </c>
      <c r="L1092">
        <v>0</v>
      </c>
      <c r="M1092">
        <v>0</v>
      </c>
      <c r="N1092">
        <v>-0.38168246</v>
      </c>
      <c r="O1092">
        <v>-3.6994029999999997E-2</v>
      </c>
      <c r="S1092" t="s">
        <v>5231</v>
      </c>
    </row>
    <row r="1093" spans="1:19">
      <c r="A1093" t="s">
        <v>3660</v>
      </c>
      <c r="B1093">
        <v>0</v>
      </c>
      <c r="C1093">
        <v>0</v>
      </c>
      <c r="D1093">
        <v>0</v>
      </c>
      <c r="E1093">
        <v>1</v>
      </c>
      <c r="F1093">
        <v>1</v>
      </c>
      <c r="G1093">
        <v>0</v>
      </c>
      <c r="H1093">
        <v>0</v>
      </c>
      <c r="I1093">
        <v>2</v>
      </c>
      <c r="J1093">
        <v>2</v>
      </c>
      <c r="K1093">
        <v>2</v>
      </c>
      <c r="L1093">
        <v>0</v>
      </c>
      <c r="M1093">
        <v>10</v>
      </c>
      <c r="P1093" t="s">
        <v>4176</v>
      </c>
      <c r="Q1093" t="s">
        <v>7740</v>
      </c>
      <c r="S1093" t="s">
        <v>5232</v>
      </c>
    </row>
    <row r="1094" spans="1:19">
      <c r="A1094" t="s">
        <v>3661</v>
      </c>
      <c r="B1094">
        <v>0</v>
      </c>
      <c r="C1094">
        <v>0</v>
      </c>
      <c r="D1094">
        <v>0</v>
      </c>
      <c r="E1094">
        <v>1</v>
      </c>
      <c r="F1094">
        <v>1</v>
      </c>
      <c r="G1094">
        <v>0</v>
      </c>
      <c r="H1094">
        <v>0</v>
      </c>
      <c r="I1094">
        <v>2</v>
      </c>
      <c r="J1094">
        <v>2</v>
      </c>
      <c r="K1094">
        <v>2</v>
      </c>
      <c r="L1094">
        <v>0</v>
      </c>
      <c r="M1094">
        <v>0</v>
      </c>
      <c r="N1094">
        <v>-0.38168246</v>
      </c>
      <c r="O1094">
        <v>-3.6994029999999997E-2</v>
      </c>
      <c r="S1094" t="s">
        <v>5233</v>
      </c>
    </row>
    <row r="1095" spans="1:19">
      <c r="A1095" t="s">
        <v>3662</v>
      </c>
      <c r="B1095">
        <v>0</v>
      </c>
      <c r="C1095">
        <v>0</v>
      </c>
      <c r="D1095">
        <v>0</v>
      </c>
      <c r="E1095">
        <v>1</v>
      </c>
      <c r="F1095">
        <v>1</v>
      </c>
      <c r="G1095">
        <v>0</v>
      </c>
      <c r="H1095">
        <v>0</v>
      </c>
      <c r="I1095">
        <v>2</v>
      </c>
      <c r="J1095">
        <v>2</v>
      </c>
      <c r="K1095">
        <v>2</v>
      </c>
      <c r="L1095">
        <v>0</v>
      </c>
      <c r="M1095">
        <v>48</v>
      </c>
      <c r="P1095" t="s">
        <v>649</v>
      </c>
      <c r="Q1095" t="s">
        <v>7717</v>
      </c>
      <c r="S1095" t="s">
        <v>5234</v>
      </c>
    </row>
    <row r="1096" spans="1:19">
      <c r="A1096" t="s">
        <v>3663</v>
      </c>
      <c r="B1096">
        <v>0</v>
      </c>
      <c r="C1096">
        <v>0</v>
      </c>
      <c r="D1096">
        <v>0</v>
      </c>
      <c r="E1096">
        <v>1</v>
      </c>
      <c r="F1096">
        <v>1</v>
      </c>
      <c r="G1096">
        <v>0</v>
      </c>
      <c r="H1096">
        <v>0</v>
      </c>
      <c r="I1096">
        <v>2</v>
      </c>
      <c r="J1096">
        <v>2</v>
      </c>
      <c r="K1096">
        <v>2</v>
      </c>
      <c r="L1096">
        <v>0</v>
      </c>
      <c r="M1096">
        <v>24</v>
      </c>
      <c r="P1096" t="s">
        <v>315</v>
      </c>
      <c r="Q1096" t="s">
        <v>7696</v>
      </c>
      <c r="S1096" t="s">
        <v>5235</v>
      </c>
    </row>
    <row r="1097" spans="1:19">
      <c r="A1097" t="s">
        <v>3664</v>
      </c>
      <c r="B1097">
        <v>0</v>
      </c>
      <c r="C1097">
        <v>0</v>
      </c>
      <c r="D1097">
        <v>0</v>
      </c>
      <c r="E1097">
        <v>1</v>
      </c>
      <c r="F1097">
        <v>1</v>
      </c>
      <c r="G1097">
        <v>0</v>
      </c>
      <c r="H1097">
        <v>0</v>
      </c>
      <c r="I1097">
        <v>1</v>
      </c>
      <c r="J1097">
        <v>2</v>
      </c>
      <c r="K1097">
        <v>2</v>
      </c>
      <c r="L1097">
        <v>0</v>
      </c>
      <c r="M1097">
        <v>16</v>
      </c>
      <c r="S1097" t="s">
        <v>5236</v>
      </c>
    </row>
    <row r="1098" spans="1:19">
      <c r="A1098" t="s">
        <v>3665</v>
      </c>
      <c r="B1098">
        <v>0</v>
      </c>
      <c r="C1098">
        <v>0</v>
      </c>
      <c r="D1098">
        <v>0</v>
      </c>
      <c r="E1098">
        <v>1</v>
      </c>
      <c r="F1098">
        <v>1</v>
      </c>
      <c r="G1098">
        <v>0</v>
      </c>
      <c r="H1098">
        <v>0</v>
      </c>
      <c r="I1098">
        <v>2</v>
      </c>
      <c r="J1098">
        <v>2</v>
      </c>
      <c r="K1098">
        <v>2</v>
      </c>
      <c r="L1098">
        <v>0</v>
      </c>
      <c r="M1098">
        <v>20</v>
      </c>
      <c r="S1098" t="s">
        <v>5237</v>
      </c>
    </row>
    <row r="1099" spans="1:19">
      <c r="A1099" t="s">
        <v>3666</v>
      </c>
      <c r="B1099">
        <v>1</v>
      </c>
      <c r="C1099">
        <v>0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v>1</v>
      </c>
      <c r="J1099">
        <v>2</v>
      </c>
      <c r="K1099">
        <v>2</v>
      </c>
      <c r="L1099">
        <v>0</v>
      </c>
      <c r="M1099">
        <v>15</v>
      </c>
      <c r="S1099" t="s">
        <v>5238</v>
      </c>
    </row>
    <row r="1100" spans="1:19">
      <c r="A1100" t="s">
        <v>3667</v>
      </c>
      <c r="B1100">
        <v>0</v>
      </c>
      <c r="C1100">
        <v>0</v>
      </c>
      <c r="D1100">
        <v>0</v>
      </c>
      <c r="E1100">
        <v>1</v>
      </c>
      <c r="F1100">
        <v>1</v>
      </c>
      <c r="G1100">
        <v>0</v>
      </c>
      <c r="H1100">
        <v>0</v>
      </c>
      <c r="I1100">
        <v>1</v>
      </c>
      <c r="J1100">
        <v>2</v>
      </c>
      <c r="K1100">
        <v>2</v>
      </c>
      <c r="L1100">
        <v>0</v>
      </c>
      <c r="M1100">
        <v>26</v>
      </c>
      <c r="P1100" t="s">
        <v>255</v>
      </c>
      <c r="Q1100" t="s">
        <v>7671</v>
      </c>
      <c r="S1100" t="s">
        <v>5239</v>
      </c>
    </row>
    <row r="1101" spans="1:19">
      <c r="A1101" t="s">
        <v>3668</v>
      </c>
      <c r="B1101">
        <v>0</v>
      </c>
      <c r="C1101">
        <v>0</v>
      </c>
      <c r="D1101">
        <v>0</v>
      </c>
      <c r="E1101">
        <v>1</v>
      </c>
      <c r="F1101">
        <v>1</v>
      </c>
      <c r="G1101">
        <v>0</v>
      </c>
      <c r="H1101">
        <v>0</v>
      </c>
      <c r="I1101">
        <v>2</v>
      </c>
      <c r="J1101">
        <v>2</v>
      </c>
      <c r="K1101">
        <v>2</v>
      </c>
      <c r="L1101">
        <v>0</v>
      </c>
      <c r="M1101">
        <v>15</v>
      </c>
      <c r="S1101" t="s">
        <v>5240</v>
      </c>
    </row>
    <row r="1102" spans="1:19">
      <c r="A1102" t="s">
        <v>3669</v>
      </c>
      <c r="B1102">
        <v>0</v>
      </c>
      <c r="C1102">
        <v>0</v>
      </c>
      <c r="D1102">
        <v>0</v>
      </c>
      <c r="E1102">
        <v>1</v>
      </c>
      <c r="F1102">
        <v>1</v>
      </c>
      <c r="G1102">
        <v>0</v>
      </c>
      <c r="H1102">
        <v>0</v>
      </c>
      <c r="I1102">
        <v>2</v>
      </c>
      <c r="J1102">
        <v>2</v>
      </c>
      <c r="K1102">
        <v>2</v>
      </c>
      <c r="L1102">
        <v>0</v>
      </c>
      <c r="M1102">
        <v>0</v>
      </c>
      <c r="N1102">
        <v>-0.38168246</v>
      </c>
      <c r="O1102">
        <v>-3.6994029999999997E-2</v>
      </c>
      <c r="P1102" t="s">
        <v>4177</v>
      </c>
      <c r="Q1102" t="s">
        <v>7659</v>
      </c>
      <c r="S1102" t="s">
        <v>5241</v>
      </c>
    </row>
    <row r="1103" spans="1:19">
      <c r="A1103" t="s">
        <v>3670</v>
      </c>
      <c r="B1103">
        <v>0</v>
      </c>
      <c r="C1103">
        <v>0</v>
      </c>
      <c r="D1103">
        <v>0</v>
      </c>
      <c r="E1103">
        <v>1</v>
      </c>
      <c r="F1103">
        <v>1</v>
      </c>
      <c r="G1103">
        <v>0</v>
      </c>
      <c r="H1103">
        <v>0</v>
      </c>
      <c r="I1103">
        <v>1</v>
      </c>
      <c r="J1103">
        <v>2</v>
      </c>
      <c r="K1103">
        <v>2</v>
      </c>
      <c r="L1103">
        <v>0</v>
      </c>
      <c r="M1103">
        <v>12</v>
      </c>
      <c r="S1103" t="s">
        <v>5242</v>
      </c>
    </row>
    <row r="1104" spans="1:19">
      <c r="A1104" t="s">
        <v>3671</v>
      </c>
      <c r="B1104">
        <v>0</v>
      </c>
      <c r="C1104">
        <v>0</v>
      </c>
      <c r="D1104">
        <v>2</v>
      </c>
      <c r="E1104">
        <v>0</v>
      </c>
      <c r="F1104">
        <v>0</v>
      </c>
      <c r="G1104">
        <v>0</v>
      </c>
      <c r="H1104">
        <v>0</v>
      </c>
      <c r="I1104">
        <v>2</v>
      </c>
      <c r="J1104">
        <v>2</v>
      </c>
      <c r="K1104">
        <v>1</v>
      </c>
      <c r="L1104">
        <v>0</v>
      </c>
      <c r="M1104">
        <v>26</v>
      </c>
      <c r="S1104" t="s">
        <v>5243</v>
      </c>
    </row>
    <row r="1105" spans="1:19">
      <c r="A1105" t="s">
        <v>3672</v>
      </c>
      <c r="B1105">
        <v>0</v>
      </c>
      <c r="C1105">
        <v>0</v>
      </c>
      <c r="D1105">
        <v>0</v>
      </c>
      <c r="E1105">
        <v>1</v>
      </c>
      <c r="F1105">
        <v>1</v>
      </c>
      <c r="G1105">
        <v>0</v>
      </c>
      <c r="H1105">
        <v>0</v>
      </c>
      <c r="I1105">
        <v>2</v>
      </c>
      <c r="J1105">
        <v>2</v>
      </c>
      <c r="K1105">
        <v>2</v>
      </c>
      <c r="L1105">
        <v>0</v>
      </c>
      <c r="M1105">
        <v>0</v>
      </c>
      <c r="N1105">
        <v>-0.38168246</v>
      </c>
      <c r="O1105">
        <v>-3.6994029999999997E-2</v>
      </c>
      <c r="S1105" t="s">
        <v>5244</v>
      </c>
    </row>
    <row r="1106" spans="1:19">
      <c r="A1106" t="s">
        <v>3673</v>
      </c>
      <c r="B1106">
        <v>0</v>
      </c>
      <c r="C1106">
        <v>0</v>
      </c>
      <c r="D1106">
        <v>0</v>
      </c>
      <c r="E1106">
        <v>1</v>
      </c>
      <c r="F1106">
        <v>1</v>
      </c>
      <c r="G1106">
        <v>0</v>
      </c>
      <c r="H1106">
        <v>0</v>
      </c>
      <c r="I1106">
        <v>1</v>
      </c>
      <c r="J1106">
        <v>2</v>
      </c>
      <c r="K1106">
        <v>2</v>
      </c>
      <c r="L1106">
        <v>0</v>
      </c>
      <c r="M1106">
        <v>10</v>
      </c>
      <c r="S1106" t="s">
        <v>5245</v>
      </c>
    </row>
    <row r="1107" spans="1:19">
      <c r="A1107" t="s">
        <v>3674</v>
      </c>
      <c r="B1107">
        <v>0</v>
      </c>
      <c r="C1107">
        <v>0</v>
      </c>
      <c r="D1107">
        <v>0</v>
      </c>
      <c r="E1107">
        <v>1</v>
      </c>
      <c r="F1107">
        <v>1</v>
      </c>
      <c r="G1107">
        <v>0</v>
      </c>
      <c r="H1107">
        <v>0</v>
      </c>
      <c r="I1107">
        <v>2</v>
      </c>
      <c r="J1107">
        <v>2</v>
      </c>
      <c r="K1107">
        <v>2</v>
      </c>
      <c r="L1107">
        <v>0</v>
      </c>
      <c r="M1107">
        <v>0</v>
      </c>
      <c r="N1107">
        <v>-0.38168246</v>
      </c>
      <c r="O1107">
        <v>-3.6994029999999997E-2</v>
      </c>
      <c r="S1107" t="s">
        <v>5246</v>
      </c>
    </row>
    <row r="1108" spans="1:19">
      <c r="A1108" t="s">
        <v>3675</v>
      </c>
      <c r="B1108">
        <v>0</v>
      </c>
      <c r="C1108">
        <v>0</v>
      </c>
      <c r="D1108">
        <v>0</v>
      </c>
      <c r="E1108">
        <v>1</v>
      </c>
      <c r="F1108">
        <v>1</v>
      </c>
      <c r="G1108">
        <v>0</v>
      </c>
      <c r="H1108">
        <v>0</v>
      </c>
      <c r="I1108">
        <v>2</v>
      </c>
      <c r="J1108">
        <v>2</v>
      </c>
      <c r="K1108">
        <v>2</v>
      </c>
      <c r="L1108">
        <v>0</v>
      </c>
      <c r="M1108">
        <v>38</v>
      </c>
      <c r="P1108" t="s">
        <v>609</v>
      </c>
      <c r="Q1108" t="s">
        <v>7570</v>
      </c>
      <c r="S1108" t="s">
        <v>5247</v>
      </c>
    </row>
    <row r="1109" spans="1:19">
      <c r="A1109" t="s">
        <v>3676</v>
      </c>
      <c r="B1109">
        <v>0</v>
      </c>
      <c r="C1109">
        <v>0</v>
      </c>
      <c r="D1109">
        <v>0</v>
      </c>
      <c r="E1109">
        <v>1</v>
      </c>
      <c r="F1109">
        <v>1</v>
      </c>
      <c r="G1109">
        <v>0</v>
      </c>
      <c r="H1109">
        <v>0</v>
      </c>
      <c r="I1109">
        <v>2</v>
      </c>
      <c r="J1109">
        <v>2</v>
      </c>
      <c r="K1109">
        <v>2</v>
      </c>
      <c r="L1109">
        <v>0</v>
      </c>
      <c r="M1109">
        <v>0</v>
      </c>
      <c r="N1109">
        <v>-0.38168246</v>
      </c>
      <c r="O1109">
        <v>-3.6994029999999997E-2</v>
      </c>
      <c r="S1109" t="s">
        <v>5248</v>
      </c>
    </row>
    <row r="1110" spans="1:19">
      <c r="A1110" t="s">
        <v>3677</v>
      </c>
      <c r="B1110">
        <v>0</v>
      </c>
      <c r="C1110">
        <v>0</v>
      </c>
      <c r="D1110">
        <v>0</v>
      </c>
      <c r="E1110">
        <v>1</v>
      </c>
      <c r="F1110">
        <v>1</v>
      </c>
      <c r="G1110">
        <v>0</v>
      </c>
      <c r="H1110">
        <v>0</v>
      </c>
      <c r="I1110">
        <v>2</v>
      </c>
      <c r="J1110">
        <v>2</v>
      </c>
      <c r="K1110">
        <v>2</v>
      </c>
      <c r="L1110">
        <v>0</v>
      </c>
      <c r="M1110">
        <v>26</v>
      </c>
      <c r="P1110" t="s">
        <v>4178</v>
      </c>
      <c r="Q1110" t="s">
        <v>7666</v>
      </c>
      <c r="S1110" t="s">
        <v>5249</v>
      </c>
    </row>
    <row r="1111" spans="1:19">
      <c r="A1111" t="s">
        <v>3678</v>
      </c>
      <c r="B1111">
        <v>0</v>
      </c>
      <c r="C1111">
        <v>0</v>
      </c>
      <c r="D1111">
        <v>0</v>
      </c>
      <c r="E1111">
        <v>1</v>
      </c>
      <c r="F1111">
        <v>1</v>
      </c>
      <c r="G1111">
        <v>0</v>
      </c>
      <c r="H1111">
        <v>0</v>
      </c>
      <c r="I1111">
        <v>1</v>
      </c>
      <c r="J1111">
        <v>2</v>
      </c>
      <c r="K1111">
        <v>2</v>
      </c>
      <c r="L1111">
        <v>0</v>
      </c>
      <c r="M1111">
        <v>0</v>
      </c>
      <c r="N1111">
        <v>-0.38168246</v>
      </c>
      <c r="O1111">
        <v>-3.6994029999999997E-2</v>
      </c>
      <c r="S1111" t="s">
        <v>5250</v>
      </c>
    </row>
    <row r="1112" spans="1:19">
      <c r="A1112" t="s">
        <v>3679</v>
      </c>
      <c r="B1112">
        <v>0</v>
      </c>
      <c r="C1112">
        <v>0</v>
      </c>
      <c r="D1112">
        <v>0</v>
      </c>
      <c r="E1112">
        <v>1</v>
      </c>
      <c r="F1112">
        <v>1</v>
      </c>
      <c r="G1112">
        <v>0</v>
      </c>
      <c r="H1112">
        <v>0</v>
      </c>
      <c r="I1112">
        <v>2</v>
      </c>
      <c r="J1112">
        <v>2</v>
      </c>
      <c r="K1112">
        <v>2</v>
      </c>
      <c r="L1112">
        <v>0</v>
      </c>
      <c r="M1112">
        <v>0</v>
      </c>
      <c r="N1112">
        <v>-0.38168246</v>
      </c>
      <c r="O1112">
        <v>-3.6994029999999997E-2</v>
      </c>
      <c r="S1112" t="s">
        <v>5251</v>
      </c>
    </row>
    <row r="1113" spans="1:19">
      <c r="A1113" t="s">
        <v>3680</v>
      </c>
      <c r="B1113">
        <v>0</v>
      </c>
      <c r="C1113">
        <v>0</v>
      </c>
      <c r="D1113">
        <v>0</v>
      </c>
      <c r="E1113">
        <v>1</v>
      </c>
      <c r="F1113">
        <v>1</v>
      </c>
      <c r="G1113">
        <v>0</v>
      </c>
      <c r="H1113">
        <v>0</v>
      </c>
      <c r="I1113">
        <v>2</v>
      </c>
      <c r="J1113">
        <v>2</v>
      </c>
      <c r="K1113">
        <v>2</v>
      </c>
      <c r="L1113">
        <v>0</v>
      </c>
      <c r="M1113">
        <v>0</v>
      </c>
      <c r="N1113">
        <v>-0.38168246</v>
      </c>
      <c r="O1113">
        <v>-3.6994029999999997E-2</v>
      </c>
      <c r="S1113" t="s">
        <v>5252</v>
      </c>
    </row>
    <row r="1114" spans="1:19">
      <c r="A1114" t="s">
        <v>3681</v>
      </c>
      <c r="B1114">
        <v>0</v>
      </c>
      <c r="C1114">
        <v>0</v>
      </c>
      <c r="D1114">
        <v>0</v>
      </c>
      <c r="E1114">
        <v>1</v>
      </c>
      <c r="F1114">
        <v>1</v>
      </c>
      <c r="G1114">
        <v>0</v>
      </c>
      <c r="H1114">
        <v>0</v>
      </c>
      <c r="I1114">
        <v>2</v>
      </c>
      <c r="J1114">
        <v>2</v>
      </c>
      <c r="K1114">
        <v>2</v>
      </c>
      <c r="L1114">
        <v>0</v>
      </c>
      <c r="M1114">
        <v>0</v>
      </c>
      <c r="N1114">
        <v>-0.38168246</v>
      </c>
      <c r="O1114">
        <v>-3.6994029999999997E-2</v>
      </c>
      <c r="S1114" t="s">
        <v>5253</v>
      </c>
    </row>
    <row r="1115" spans="1:19">
      <c r="A1115" t="s">
        <v>3682</v>
      </c>
      <c r="B1115">
        <v>0</v>
      </c>
      <c r="C1115">
        <v>0</v>
      </c>
      <c r="D1115">
        <v>0</v>
      </c>
      <c r="E1115">
        <v>1</v>
      </c>
      <c r="F1115">
        <v>1</v>
      </c>
      <c r="G1115">
        <v>0</v>
      </c>
      <c r="H1115">
        <v>0</v>
      </c>
      <c r="I1115">
        <v>2</v>
      </c>
      <c r="J1115">
        <v>2</v>
      </c>
      <c r="K1115">
        <v>2</v>
      </c>
      <c r="L1115">
        <v>0</v>
      </c>
      <c r="M1115">
        <v>94</v>
      </c>
      <c r="P1115" t="s">
        <v>0</v>
      </c>
      <c r="Q1115" t="s">
        <v>7649</v>
      </c>
      <c r="S1115" t="s">
        <v>5254</v>
      </c>
    </row>
    <row r="1116" spans="1:19">
      <c r="A1116" t="s">
        <v>3683</v>
      </c>
      <c r="B1116">
        <v>0</v>
      </c>
      <c r="C1116">
        <v>0</v>
      </c>
      <c r="D1116">
        <v>0</v>
      </c>
      <c r="E1116">
        <v>1</v>
      </c>
      <c r="F1116">
        <v>1</v>
      </c>
      <c r="G1116">
        <v>0</v>
      </c>
      <c r="H1116">
        <v>0</v>
      </c>
      <c r="I1116">
        <v>2</v>
      </c>
      <c r="J1116">
        <v>2</v>
      </c>
      <c r="K1116">
        <v>2</v>
      </c>
      <c r="L1116">
        <v>0</v>
      </c>
      <c r="M1116">
        <v>0</v>
      </c>
      <c r="N1116">
        <v>-0.38168246</v>
      </c>
      <c r="O1116">
        <v>-3.6994029999999997E-2</v>
      </c>
      <c r="S1116" t="s">
        <v>5255</v>
      </c>
    </row>
    <row r="1117" spans="1:19">
      <c r="A1117" t="s">
        <v>3684</v>
      </c>
      <c r="B1117">
        <v>0</v>
      </c>
      <c r="C1117">
        <v>0</v>
      </c>
      <c r="D1117">
        <v>0</v>
      </c>
      <c r="E1117">
        <v>1</v>
      </c>
      <c r="F1117">
        <v>1</v>
      </c>
      <c r="G1117">
        <v>0</v>
      </c>
      <c r="H1117">
        <v>0</v>
      </c>
      <c r="I1117">
        <v>2</v>
      </c>
      <c r="J1117">
        <v>2</v>
      </c>
      <c r="K1117">
        <v>2</v>
      </c>
      <c r="L1117">
        <v>0</v>
      </c>
      <c r="M1117">
        <v>14</v>
      </c>
      <c r="P1117" t="s">
        <v>1509</v>
      </c>
      <c r="Q1117" t="s">
        <v>7564</v>
      </c>
      <c r="S1117" t="s">
        <v>5256</v>
      </c>
    </row>
    <row r="1118" spans="1:19">
      <c r="A1118" t="s">
        <v>3685</v>
      </c>
      <c r="B1118">
        <v>0</v>
      </c>
      <c r="C1118">
        <v>0</v>
      </c>
      <c r="D1118">
        <v>0</v>
      </c>
      <c r="E1118">
        <v>1</v>
      </c>
      <c r="F1118">
        <v>1</v>
      </c>
      <c r="G1118">
        <v>0</v>
      </c>
      <c r="H1118">
        <v>0</v>
      </c>
      <c r="I1118">
        <v>1</v>
      </c>
      <c r="J1118">
        <v>2</v>
      </c>
      <c r="K1118">
        <v>2</v>
      </c>
      <c r="L1118">
        <v>0</v>
      </c>
      <c r="M1118">
        <v>7</v>
      </c>
      <c r="S1118" t="s">
        <v>5257</v>
      </c>
    </row>
    <row r="1119" spans="1:19">
      <c r="A1119" t="s">
        <v>3686</v>
      </c>
      <c r="B1119">
        <v>1</v>
      </c>
      <c r="C1119">
        <v>0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2</v>
      </c>
      <c r="J1119">
        <v>2</v>
      </c>
      <c r="K1119">
        <v>2</v>
      </c>
      <c r="L1119">
        <v>0</v>
      </c>
      <c r="M1119">
        <v>12</v>
      </c>
      <c r="P1119" t="s">
        <v>307</v>
      </c>
      <c r="Q1119" t="s">
        <v>7581</v>
      </c>
      <c r="S1119" t="s">
        <v>5258</v>
      </c>
    </row>
    <row r="1120" spans="1:19">
      <c r="A1120" t="s">
        <v>3687</v>
      </c>
      <c r="B1120">
        <v>0</v>
      </c>
      <c r="C1120">
        <v>0</v>
      </c>
      <c r="D1120">
        <v>0</v>
      </c>
      <c r="E1120">
        <v>1</v>
      </c>
      <c r="F1120">
        <v>1</v>
      </c>
      <c r="G1120">
        <v>0</v>
      </c>
      <c r="H1120">
        <v>0</v>
      </c>
      <c r="I1120">
        <v>2</v>
      </c>
      <c r="J1120">
        <v>2</v>
      </c>
      <c r="K1120">
        <v>2</v>
      </c>
      <c r="L1120">
        <v>0</v>
      </c>
      <c r="M1120">
        <v>15</v>
      </c>
      <c r="P1120" t="s">
        <v>2472</v>
      </c>
      <c r="Q1120" t="s">
        <v>7727</v>
      </c>
      <c r="S1120" t="s">
        <v>5259</v>
      </c>
    </row>
    <row r="1121" spans="1:19">
      <c r="A1121" t="s">
        <v>3688</v>
      </c>
      <c r="B1121">
        <v>0</v>
      </c>
      <c r="C1121">
        <v>0</v>
      </c>
      <c r="D1121">
        <v>0</v>
      </c>
      <c r="E1121">
        <v>1</v>
      </c>
      <c r="F1121">
        <v>1</v>
      </c>
      <c r="G1121">
        <v>0</v>
      </c>
      <c r="H1121">
        <v>0</v>
      </c>
      <c r="I1121">
        <v>2</v>
      </c>
      <c r="J1121">
        <v>2</v>
      </c>
      <c r="K1121">
        <v>2</v>
      </c>
      <c r="L1121">
        <v>0</v>
      </c>
      <c r="M1121">
        <v>0</v>
      </c>
      <c r="N1121">
        <v>-0.38168246</v>
      </c>
      <c r="O1121">
        <v>-3.6994029999999997E-2</v>
      </c>
      <c r="S1121" t="s">
        <v>5260</v>
      </c>
    </row>
    <row r="1122" spans="1:19">
      <c r="A1122" t="s">
        <v>3689</v>
      </c>
      <c r="B1122">
        <v>0</v>
      </c>
      <c r="C1122">
        <v>0</v>
      </c>
      <c r="D1122">
        <v>0</v>
      </c>
      <c r="E1122">
        <v>2</v>
      </c>
      <c r="F1122">
        <v>0</v>
      </c>
      <c r="G1122">
        <v>0</v>
      </c>
      <c r="H1122">
        <v>0</v>
      </c>
      <c r="I1122">
        <v>1</v>
      </c>
      <c r="J1122">
        <v>2</v>
      </c>
      <c r="K1122">
        <v>1</v>
      </c>
      <c r="L1122">
        <v>0</v>
      </c>
      <c r="M1122">
        <v>0</v>
      </c>
      <c r="N1122">
        <v>-0.38129649999999998</v>
      </c>
      <c r="O1122">
        <v>-3.6538719999999997E-2</v>
      </c>
      <c r="S1122" t="s">
        <v>5261</v>
      </c>
    </row>
    <row r="1123" spans="1:19">
      <c r="A1123" t="s">
        <v>3690</v>
      </c>
      <c r="B1123">
        <v>0</v>
      </c>
      <c r="C1123">
        <v>0</v>
      </c>
      <c r="D1123">
        <v>0</v>
      </c>
      <c r="E1123">
        <v>1</v>
      </c>
      <c r="F1123">
        <v>1</v>
      </c>
      <c r="G1123">
        <v>0</v>
      </c>
      <c r="H1123">
        <v>0</v>
      </c>
      <c r="I1123">
        <v>1</v>
      </c>
      <c r="J1123">
        <v>2</v>
      </c>
      <c r="K1123">
        <v>2</v>
      </c>
      <c r="L1123">
        <v>0</v>
      </c>
      <c r="M1123">
        <v>29</v>
      </c>
      <c r="S1123" t="s">
        <v>5262</v>
      </c>
    </row>
    <row r="1124" spans="1:19">
      <c r="A1124" t="s">
        <v>3691</v>
      </c>
      <c r="B1124">
        <v>0</v>
      </c>
      <c r="C1124">
        <v>0</v>
      </c>
      <c r="D1124">
        <v>0</v>
      </c>
      <c r="E1124">
        <v>1</v>
      </c>
      <c r="F1124">
        <v>1</v>
      </c>
      <c r="G1124">
        <v>0</v>
      </c>
      <c r="H1124">
        <v>0</v>
      </c>
      <c r="I1124">
        <v>2</v>
      </c>
      <c r="J1124">
        <v>2</v>
      </c>
      <c r="K1124">
        <v>2</v>
      </c>
      <c r="L1124">
        <v>0</v>
      </c>
      <c r="M1124">
        <v>150</v>
      </c>
      <c r="P1124" t="s">
        <v>0</v>
      </c>
      <c r="Q1124" t="s">
        <v>7649</v>
      </c>
      <c r="S1124" t="s">
        <v>5263</v>
      </c>
    </row>
    <row r="1125" spans="1:19">
      <c r="A1125" t="s">
        <v>3692</v>
      </c>
      <c r="B1125">
        <v>0</v>
      </c>
      <c r="C1125">
        <v>0</v>
      </c>
      <c r="D1125">
        <v>0</v>
      </c>
      <c r="E1125">
        <v>1</v>
      </c>
      <c r="F1125">
        <v>1</v>
      </c>
      <c r="G1125">
        <v>0</v>
      </c>
      <c r="H1125">
        <v>0</v>
      </c>
      <c r="I1125">
        <v>2</v>
      </c>
      <c r="J1125">
        <v>2</v>
      </c>
      <c r="K1125">
        <v>2</v>
      </c>
      <c r="L1125">
        <v>0</v>
      </c>
      <c r="M1125">
        <v>0</v>
      </c>
      <c r="N1125">
        <v>-0.38168246</v>
      </c>
      <c r="O1125">
        <v>-3.6994029999999997E-2</v>
      </c>
      <c r="S1125" t="s">
        <v>5264</v>
      </c>
    </row>
    <row r="1126" spans="1:19">
      <c r="A1126" t="s">
        <v>3693</v>
      </c>
      <c r="B1126">
        <v>0</v>
      </c>
      <c r="C1126">
        <v>0</v>
      </c>
      <c r="D1126">
        <v>0</v>
      </c>
      <c r="E1126">
        <v>1</v>
      </c>
      <c r="F1126">
        <v>1</v>
      </c>
      <c r="G1126">
        <v>0</v>
      </c>
      <c r="H1126">
        <v>0</v>
      </c>
      <c r="I1126">
        <v>1</v>
      </c>
      <c r="J1126">
        <v>2</v>
      </c>
      <c r="K1126">
        <v>2</v>
      </c>
      <c r="L1126">
        <v>0</v>
      </c>
      <c r="M1126">
        <v>0</v>
      </c>
      <c r="N1126">
        <v>-0.38168246</v>
      </c>
      <c r="O1126">
        <v>-3.6994029999999997E-2</v>
      </c>
      <c r="S1126" t="s">
        <v>5265</v>
      </c>
    </row>
    <row r="1127" spans="1:19">
      <c r="A1127" t="s">
        <v>3694</v>
      </c>
      <c r="B1127">
        <v>0</v>
      </c>
      <c r="C1127">
        <v>0</v>
      </c>
      <c r="D1127">
        <v>0</v>
      </c>
      <c r="E1127">
        <v>1</v>
      </c>
      <c r="F1127">
        <v>1</v>
      </c>
      <c r="G1127">
        <v>0</v>
      </c>
      <c r="H1127">
        <v>0</v>
      </c>
      <c r="I1127">
        <v>2</v>
      </c>
      <c r="J1127">
        <v>2</v>
      </c>
      <c r="K1127">
        <v>2</v>
      </c>
      <c r="L1127">
        <v>0</v>
      </c>
      <c r="M1127">
        <v>0</v>
      </c>
      <c r="N1127">
        <v>-0.38168246</v>
      </c>
      <c r="O1127">
        <v>-3.6994029999999997E-2</v>
      </c>
      <c r="S1127" t="s">
        <v>5266</v>
      </c>
    </row>
    <row r="1128" spans="1:19">
      <c r="A1128" t="s">
        <v>3695</v>
      </c>
      <c r="B1128">
        <v>1</v>
      </c>
      <c r="C1128">
        <v>0</v>
      </c>
      <c r="D1128">
        <v>1</v>
      </c>
      <c r="E1128">
        <v>0</v>
      </c>
      <c r="F1128">
        <v>0</v>
      </c>
      <c r="G1128">
        <v>0</v>
      </c>
      <c r="H1128">
        <v>0</v>
      </c>
      <c r="I1128">
        <v>2</v>
      </c>
      <c r="J1128">
        <v>2</v>
      </c>
      <c r="K1128">
        <v>2</v>
      </c>
      <c r="L1128">
        <v>0</v>
      </c>
      <c r="M1128">
        <v>8</v>
      </c>
      <c r="P1128" t="s">
        <v>2477</v>
      </c>
      <c r="Q1128" t="s">
        <v>7635</v>
      </c>
      <c r="S1128" t="s">
        <v>5267</v>
      </c>
    </row>
    <row r="1129" spans="1:19">
      <c r="A1129" t="s">
        <v>3696</v>
      </c>
      <c r="B1129">
        <v>0</v>
      </c>
      <c r="C1129">
        <v>0</v>
      </c>
      <c r="D1129">
        <v>0</v>
      </c>
      <c r="E1129">
        <v>1</v>
      </c>
      <c r="F1129">
        <v>1</v>
      </c>
      <c r="G1129">
        <v>0</v>
      </c>
      <c r="H1129">
        <v>0</v>
      </c>
      <c r="I1129">
        <v>1</v>
      </c>
      <c r="J1129">
        <v>2</v>
      </c>
      <c r="K1129">
        <v>2</v>
      </c>
      <c r="L1129">
        <v>0</v>
      </c>
      <c r="M1129">
        <v>0</v>
      </c>
      <c r="N1129">
        <v>-0.38168246</v>
      </c>
      <c r="O1129">
        <v>-3.6994029999999997E-2</v>
      </c>
      <c r="S1129" t="s">
        <v>5268</v>
      </c>
    </row>
    <row r="1130" spans="1:19">
      <c r="A1130" t="s">
        <v>3697</v>
      </c>
      <c r="B1130">
        <v>0</v>
      </c>
      <c r="C1130">
        <v>0</v>
      </c>
      <c r="D1130">
        <v>0</v>
      </c>
      <c r="E1130">
        <v>1</v>
      </c>
      <c r="F1130">
        <v>1</v>
      </c>
      <c r="G1130">
        <v>0</v>
      </c>
      <c r="H1130">
        <v>0</v>
      </c>
      <c r="I1130">
        <v>1</v>
      </c>
      <c r="J1130">
        <v>2</v>
      </c>
      <c r="K1130">
        <v>2</v>
      </c>
      <c r="L1130">
        <v>0</v>
      </c>
      <c r="M1130">
        <v>0</v>
      </c>
      <c r="N1130">
        <v>-0.38168246</v>
      </c>
      <c r="O1130">
        <v>-3.6994029999999997E-2</v>
      </c>
      <c r="S1130" t="s">
        <v>5269</v>
      </c>
    </row>
    <row r="1131" spans="1:19">
      <c r="A1131" t="s">
        <v>3698</v>
      </c>
      <c r="B1131">
        <v>0</v>
      </c>
      <c r="C1131">
        <v>0</v>
      </c>
      <c r="D1131">
        <v>0</v>
      </c>
      <c r="E1131">
        <v>1</v>
      </c>
      <c r="F1131">
        <v>1</v>
      </c>
      <c r="G1131">
        <v>0</v>
      </c>
      <c r="H1131">
        <v>0</v>
      </c>
      <c r="I1131">
        <v>1</v>
      </c>
      <c r="J1131">
        <v>2</v>
      </c>
      <c r="K1131">
        <v>2</v>
      </c>
      <c r="L1131">
        <v>0</v>
      </c>
      <c r="M1131">
        <v>13</v>
      </c>
      <c r="P1131" t="s">
        <v>1523</v>
      </c>
      <c r="Q1131" t="s">
        <v>7692</v>
      </c>
      <c r="S1131" t="s">
        <v>5270</v>
      </c>
    </row>
    <row r="1132" spans="1:19">
      <c r="A1132" t="s">
        <v>3699</v>
      </c>
      <c r="B1132">
        <v>0</v>
      </c>
      <c r="C1132">
        <v>0</v>
      </c>
      <c r="D1132">
        <v>0</v>
      </c>
      <c r="E1132">
        <v>1</v>
      </c>
      <c r="F1132">
        <v>1</v>
      </c>
      <c r="G1132">
        <v>0</v>
      </c>
      <c r="H1132">
        <v>0</v>
      </c>
      <c r="I1132">
        <v>1</v>
      </c>
      <c r="J1132">
        <v>2</v>
      </c>
      <c r="K1132">
        <v>2</v>
      </c>
      <c r="L1132">
        <v>0</v>
      </c>
      <c r="M1132">
        <v>0</v>
      </c>
      <c r="N1132">
        <v>-0.38168246</v>
      </c>
      <c r="O1132">
        <v>-3.6994029999999997E-2</v>
      </c>
      <c r="S1132" t="s">
        <v>5271</v>
      </c>
    </row>
    <row r="1133" spans="1:19">
      <c r="A1133" t="s">
        <v>3700</v>
      </c>
      <c r="B1133">
        <v>0</v>
      </c>
      <c r="C1133">
        <v>0</v>
      </c>
      <c r="D1133">
        <v>0</v>
      </c>
      <c r="E1133">
        <v>1</v>
      </c>
      <c r="F1133">
        <v>1</v>
      </c>
      <c r="G1133">
        <v>0</v>
      </c>
      <c r="H1133">
        <v>0</v>
      </c>
      <c r="I1133">
        <v>1</v>
      </c>
      <c r="J1133">
        <v>2</v>
      </c>
      <c r="K1133">
        <v>2</v>
      </c>
      <c r="L1133">
        <v>0</v>
      </c>
      <c r="M1133">
        <v>14</v>
      </c>
      <c r="P1133" t="s">
        <v>14</v>
      </c>
      <c r="Q1133" t="s">
        <v>7593</v>
      </c>
      <c r="S1133" t="s">
        <v>5272</v>
      </c>
    </row>
    <row r="1134" spans="1:19">
      <c r="A1134" t="s">
        <v>3701</v>
      </c>
      <c r="B1134">
        <v>0</v>
      </c>
      <c r="C1134">
        <v>0</v>
      </c>
      <c r="D1134">
        <v>0</v>
      </c>
      <c r="E1134">
        <v>2</v>
      </c>
      <c r="F1134">
        <v>0</v>
      </c>
      <c r="G1134">
        <v>0</v>
      </c>
      <c r="H1134">
        <v>0</v>
      </c>
      <c r="I1134">
        <v>2</v>
      </c>
      <c r="J1134">
        <v>2</v>
      </c>
      <c r="K1134">
        <v>1</v>
      </c>
      <c r="L1134">
        <v>0</v>
      </c>
      <c r="M1134">
        <v>0</v>
      </c>
      <c r="N1134">
        <v>-0.38129649999999998</v>
      </c>
      <c r="O1134">
        <v>-3.6538719999999997E-2</v>
      </c>
      <c r="P1134" t="s">
        <v>2492</v>
      </c>
      <c r="Q1134" t="s">
        <v>7732</v>
      </c>
      <c r="S1134" t="s">
        <v>5273</v>
      </c>
    </row>
    <row r="1135" spans="1:19">
      <c r="A1135" t="s">
        <v>3702</v>
      </c>
      <c r="B1135">
        <v>0</v>
      </c>
      <c r="C1135">
        <v>0</v>
      </c>
      <c r="D1135">
        <v>0</v>
      </c>
      <c r="E1135">
        <v>1</v>
      </c>
      <c r="F1135">
        <v>1</v>
      </c>
      <c r="G1135">
        <v>0</v>
      </c>
      <c r="H1135">
        <v>0</v>
      </c>
      <c r="I1135">
        <v>1</v>
      </c>
      <c r="J1135">
        <v>2</v>
      </c>
      <c r="K1135">
        <v>2</v>
      </c>
      <c r="L1135">
        <v>0</v>
      </c>
      <c r="M1135">
        <v>14</v>
      </c>
      <c r="S1135" t="s">
        <v>5274</v>
      </c>
    </row>
    <row r="1136" spans="1:19">
      <c r="A1136" t="s">
        <v>3703</v>
      </c>
      <c r="B1136">
        <v>0</v>
      </c>
      <c r="C1136">
        <v>0</v>
      </c>
      <c r="D1136">
        <v>0</v>
      </c>
      <c r="E1136">
        <v>1</v>
      </c>
      <c r="F1136">
        <v>1</v>
      </c>
      <c r="G1136">
        <v>0</v>
      </c>
      <c r="H1136">
        <v>0</v>
      </c>
      <c r="I1136">
        <v>2</v>
      </c>
      <c r="J1136">
        <v>2</v>
      </c>
      <c r="K1136">
        <v>2</v>
      </c>
      <c r="L1136">
        <v>0</v>
      </c>
      <c r="M1136">
        <v>0</v>
      </c>
      <c r="N1136">
        <v>-0.38168246</v>
      </c>
      <c r="O1136">
        <v>-3.6994029999999997E-2</v>
      </c>
      <c r="S1136" t="s">
        <v>5275</v>
      </c>
    </row>
    <row r="1137" spans="1:19">
      <c r="A1137" t="s">
        <v>3704</v>
      </c>
      <c r="B1137">
        <v>0</v>
      </c>
      <c r="C1137">
        <v>0</v>
      </c>
      <c r="D1137">
        <v>0</v>
      </c>
      <c r="E1137">
        <v>1</v>
      </c>
      <c r="F1137">
        <v>1</v>
      </c>
      <c r="G1137">
        <v>0</v>
      </c>
      <c r="H1137">
        <v>0</v>
      </c>
      <c r="I1137">
        <v>1</v>
      </c>
      <c r="J1137">
        <v>2</v>
      </c>
      <c r="K1137">
        <v>2</v>
      </c>
      <c r="L1137">
        <v>0</v>
      </c>
      <c r="M1137">
        <v>0</v>
      </c>
      <c r="N1137">
        <v>-0.38168246</v>
      </c>
      <c r="O1137">
        <v>-3.6994029999999997E-2</v>
      </c>
      <c r="S1137" t="s">
        <v>5276</v>
      </c>
    </row>
    <row r="1138" spans="1:19">
      <c r="A1138" t="s">
        <v>3705</v>
      </c>
      <c r="B1138">
        <v>0</v>
      </c>
      <c r="C1138">
        <v>0</v>
      </c>
      <c r="D1138">
        <v>0</v>
      </c>
      <c r="E1138">
        <v>1</v>
      </c>
      <c r="F1138">
        <v>1</v>
      </c>
      <c r="G1138">
        <v>0</v>
      </c>
      <c r="H1138">
        <v>0</v>
      </c>
      <c r="I1138">
        <v>2</v>
      </c>
      <c r="J1138">
        <v>2</v>
      </c>
      <c r="K1138">
        <v>2</v>
      </c>
      <c r="L1138">
        <v>0</v>
      </c>
      <c r="M1138">
        <v>6</v>
      </c>
      <c r="P1138" t="s">
        <v>2507</v>
      </c>
      <c r="Q1138" t="s">
        <v>7723</v>
      </c>
      <c r="S1138" t="s">
        <v>5277</v>
      </c>
    </row>
    <row r="1139" spans="1:19">
      <c r="A1139" t="s">
        <v>3706</v>
      </c>
      <c r="B1139">
        <v>0</v>
      </c>
      <c r="C1139">
        <v>0</v>
      </c>
      <c r="D1139">
        <v>0</v>
      </c>
      <c r="E1139">
        <v>1</v>
      </c>
      <c r="F1139">
        <v>1</v>
      </c>
      <c r="G1139">
        <v>0</v>
      </c>
      <c r="H1139">
        <v>0</v>
      </c>
      <c r="I1139">
        <v>2</v>
      </c>
      <c r="J1139">
        <v>2</v>
      </c>
      <c r="K1139">
        <v>2</v>
      </c>
      <c r="L1139">
        <v>0</v>
      </c>
      <c r="M1139">
        <v>0</v>
      </c>
      <c r="N1139">
        <v>-0.38168246</v>
      </c>
      <c r="O1139">
        <v>-3.6994029999999997E-2</v>
      </c>
      <c r="S1139" t="s">
        <v>5278</v>
      </c>
    </row>
    <row r="1140" spans="1:19">
      <c r="A1140" t="s">
        <v>3707</v>
      </c>
      <c r="B1140">
        <v>0</v>
      </c>
      <c r="C1140">
        <v>2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2</v>
      </c>
      <c r="J1140">
        <v>2</v>
      </c>
      <c r="K1140">
        <v>1</v>
      </c>
      <c r="L1140">
        <v>0</v>
      </c>
      <c r="M1140">
        <v>0</v>
      </c>
      <c r="N1140">
        <v>2.3262828999999998</v>
      </c>
      <c r="O1140">
        <v>3.5985916900000001</v>
      </c>
      <c r="S1140" t="s">
        <v>5279</v>
      </c>
    </row>
    <row r="1141" spans="1:19">
      <c r="A1141" t="s">
        <v>3708</v>
      </c>
      <c r="B1141">
        <v>0</v>
      </c>
      <c r="C1141">
        <v>0</v>
      </c>
      <c r="D1141">
        <v>0</v>
      </c>
      <c r="E1141">
        <v>1</v>
      </c>
      <c r="F1141">
        <v>1</v>
      </c>
      <c r="G1141">
        <v>0</v>
      </c>
      <c r="H1141">
        <v>0</v>
      </c>
      <c r="I1141">
        <v>2</v>
      </c>
      <c r="J1141">
        <v>2</v>
      </c>
      <c r="K1141">
        <v>2</v>
      </c>
      <c r="L1141">
        <v>0</v>
      </c>
      <c r="M1141">
        <v>29</v>
      </c>
      <c r="P1141" t="s">
        <v>584</v>
      </c>
      <c r="Q1141" t="s">
        <v>7613</v>
      </c>
      <c r="S1141" t="s">
        <v>5280</v>
      </c>
    </row>
    <row r="1142" spans="1:19">
      <c r="A1142" t="s">
        <v>3709</v>
      </c>
      <c r="B1142">
        <v>0</v>
      </c>
      <c r="C1142">
        <v>0</v>
      </c>
      <c r="D1142">
        <v>0</v>
      </c>
      <c r="E1142">
        <v>1</v>
      </c>
      <c r="F1142">
        <v>1</v>
      </c>
      <c r="G1142">
        <v>0</v>
      </c>
      <c r="H1142">
        <v>0</v>
      </c>
      <c r="I1142">
        <v>2</v>
      </c>
      <c r="J1142">
        <v>2</v>
      </c>
      <c r="K1142">
        <v>2</v>
      </c>
      <c r="L1142">
        <v>0</v>
      </c>
      <c r="M1142">
        <v>37</v>
      </c>
      <c r="P1142" t="s">
        <v>1115</v>
      </c>
      <c r="Q1142" t="s">
        <v>7552</v>
      </c>
      <c r="S1142" t="s">
        <v>5281</v>
      </c>
    </row>
    <row r="1143" spans="1:19">
      <c r="A1143" t="s">
        <v>3710</v>
      </c>
      <c r="B1143">
        <v>0</v>
      </c>
      <c r="C1143">
        <v>0</v>
      </c>
      <c r="D1143">
        <v>0</v>
      </c>
      <c r="E1143">
        <v>1</v>
      </c>
      <c r="F1143">
        <v>1</v>
      </c>
      <c r="G1143">
        <v>0</v>
      </c>
      <c r="H1143">
        <v>0</v>
      </c>
      <c r="I1143">
        <v>2</v>
      </c>
      <c r="J1143">
        <v>2</v>
      </c>
      <c r="K1143">
        <v>2</v>
      </c>
      <c r="L1143">
        <v>0</v>
      </c>
      <c r="M1143">
        <v>0</v>
      </c>
      <c r="N1143">
        <v>-0.38168246</v>
      </c>
      <c r="O1143">
        <v>-3.6994029999999997E-2</v>
      </c>
      <c r="P1143" t="s">
        <v>2489</v>
      </c>
      <c r="Q1143" t="s">
        <v>7549</v>
      </c>
      <c r="S1143" t="s">
        <v>5282</v>
      </c>
    </row>
    <row r="1144" spans="1:19">
      <c r="A1144" t="s">
        <v>3711</v>
      </c>
      <c r="B1144">
        <v>0</v>
      </c>
      <c r="C1144">
        <v>0</v>
      </c>
      <c r="D1144">
        <v>0</v>
      </c>
      <c r="E1144">
        <v>1</v>
      </c>
      <c r="F1144">
        <v>1</v>
      </c>
      <c r="G1144">
        <v>0</v>
      </c>
      <c r="H1144">
        <v>0</v>
      </c>
      <c r="I1144">
        <v>2</v>
      </c>
      <c r="J1144">
        <v>2</v>
      </c>
      <c r="K1144">
        <v>2</v>
      </c>
      <c r="L1144">
        <v>0</v>
      </c>
      <c r="M1144">
        <v>2</v>
      </c>
      <c r="P1144" t="s">
        <v>2511</v>
      </c>
      <c r="Q1144" t="s">
        <v>7586</v>
      </c>
      <c r="S1144" t="s">
        <v>5283</v>
      </c>
    </row>
    <row r="1145" spans="1:19">
      <c r="A1145" t="s">
        <v>3712</v>
      </c>
      <c r="B1145">
        <v>0</v>
      </c>
      <c r="C1145">
        <v>0</v>
      </c>
      <c r="D1145">
        <v>0</v>
      </c>
      <c r="E1145">
        <v>1</v>
      </c>
      <c r="F1145">
        <v>1</v>
      </c>
      <c r="G1145">
        <v>0</v>
      </c>
      <c r="H1145">
        <v>0</v>
      </c>
      <c r="I1145">
        <v>2</v>
      </c>
      <c r="J1145">
        <v>2</v>
      </c>
      <c r="K1145">
        <v>2</v>
      </c>
      <c r="L1145">
        <v>0</v>
      </c>
      <c r="M1145">
        <v>6</v>
      </c>
      <c r="S1145" t="s">
        <v>5284</v>
      </c>
    </row>
    <row r="1146" spans="1:19">
      <c r="A1146" t="s">
        <v>3713</v>
      </c>
      <c r="B1146">
        <v>0</v>
      </c>
      <c r="C1146">
        <v>0</v>
      </c>
      <c r="D1146">
        <v>0</v>
      </c>
      <c r="E1146">
        <v>1</v>
      </c>
      <c r="F1146">
        <v>1</v>
      </c>
      <c r="G1146">
        <v>0</v>
      </c>
      <c r="H1146">
        <v>0</v>
      </c>
      <c r="I1146">
        <v>2</v>
      </c>
      <c r="J1146">
        <v>2</v>
      </c>
      <c r="K1146">
        <v>2</v>
      </c>
      <c r="L1146">
        <v>0</v>
      </c>
      <c r="M1146">
        <v>0</v>
      </c>
      <c r="N1146">
        <v>-0.38168246</v>
      </c>
      <c r="O1146">
        <v>-3.6994029999999997E-2</v>
      </c>
      <c r="S1146" t="s">
        <v>5285</v>
      </c>
    </row>
    <row r="1147" spans="1:19">
      <c r="A1147" t="s">
        <v>3714</v>
      </c>
      <c r="B1147">
        <v>0</v>
      </c>
      <c r="C1147">
        <v>0</v>
      </c>
      <c r="D1147">
        <v>0</v>
      </c>
      <c r="E1147">
        <v>1</v>
      </c>
      <c r="F1147">
        <v>1</v>
      </c>
      <c r="G1147">
        <v>0</v>
      </c>
      <c r="H1147">
        <v>0</v>
      </c>
      <c r="I1147">
        <v>2</v>
      </c>
      <c r="J1147">
        <v>2</v>
      </c>
      <c r="K1147">
        <v>2</v>
      </c>
      <c r="L1147">
        <v>0</v>
      </c>
      <c r="M1147">
        <v>0</v>
      </c>
      <c r="N1147">
        <v>-0.38168246</v>
      </c>
      <c r="O1147">
        <v>-3.6994029999999997E-2</v>
      </c>
      <c r="P1147" t="s">
        <v>4179</v>
      </c>
      <c r="Q1147" t="s">
        <v>7707</v>
      </c>
      <c r="S1147" t="s">
        <v>5286</v>
      </c>
    </row>
    <row r="1148" spans="1:19">
      <c r="A1148" t="s">
        <v>3715</v>
      </c>
      <c r="B1148">
        <v>0</v>
      </c>
      <c r="C1148">
        <v>0</v>
      </c>
      <c r="D1148">
        <v>2</v>
      </c>
      <c r="E1148">
        <v>0</v>
      </c>
      <c r="F1148">
        <v>0</v>
      </c>
      <c r="G1148">
        <v>0</v>
      </c>
      <c r="H1148">
        <v>0</v>
      </c>
      <c r="I1148">
        <v>2</v>
      </c>
      <c r="J1148">
        <v>2</v>
      </c>
      <c r="K1148">
        <v>1</v>
      </c>
      <c r="L1148">
        <v>0</v>
      </c>
      <c r="M1148">
        <v>14</v>
      </c>
      <c r="S1148" t="s">
        <v>5287</v>
      </c>
    </row>
    <row r="1149" spans="1:19">
      <c r="A1149" t="s">
        <v>3716</v>
      </c>
      <c r="B1149">
        <v>1</v>
      </c>
      <c r="C1149">
        <v>0</v>
      </c>
      <c r="D1149">
        <v>1</v>
      </c>
      <c r="E1149">
        <v>0</v>
      </c>
      <c r="F1149">
        <v>0</v>
      </c>
      <c r="G1149">
        <v>0</v>
      </c>
      <c r="H1149">
        <v>0</v>
      </c>
      <c r="I1149">
        <v>1</v>
      </c>
      <c r="J1149">
        <v>2</v>
      </c>
      <c r="K1149">
        <v>2</v>
      </c>
      <c r="L1149">
        <v>0</v>
      </c>
      <c r="M1149">
        <v>11</v>
      </c>
      <c r="P1149" t="s">
        <v>18</v>
      </c>
      <c r="Q1149" t="s">
        <v>7742</v>
      </c>
      <c r="S1149" t="s">
        <v>5288</v>
      </c>
    </row>
    <row r="1150" spans="1:19">
      <c r="A1150" t="s">
        <v>3717</v>
      </c>
      <c r="B1150">
        <v>0</v>
      </c>
      <c r="C1150">
        <v>0</v>
      </c>
      <c r="D1150">
        <v>0</v>
      </c>
      <c r="E1150">
        <v>1</v>
      </c>
      <c r="F1150">
        <v>1</v>
      </c>
      <c r="G1150">
        <v>0</v>
      </c>
      <c r="H1150">
        <v>0</v>
      </c>
      <c r="I1150">
        <v>1</v>
      </c>
      <c r="J1150">
        <v>2</v>
      </c>
      <c r="K1150">
        <v>2</v>
      </c>
      <c r="L1150">
        <v>0</v>
      </c>
      <c r="M1150">
        <v>16</v>
      </c>
      <c r="P1150" t="s">
        <v>1844</v>
      </c>
      <c r="Q1150" t="s">
        <v>7617</v>
      </c>
      <c r="S1150" t="s">
        <v>5289</v>
      </c>
    </row>
    <row r="1151" spans="1:19">
      <c r="A1151" t="s">
        <v>3718</v>
      </c>
      <c r="B1151">
        <v>0</v>
      </c>
      <c r="C1151">
        <v>0</v>
      </c>
      <c r="D1151">
        <v>0</v>
      </c>
      <c r="E1151">
        <v>1</v>
      </c>
      <c r="F1151">
        <v>1</v>
      </c>
      <c r="G1151">
        <v>0</v>
      </c>
      <c r="H1151">
        <v>0</v>
      </c>
      <c r="I1151">
        <v>2</v>
      </c>
      <c r="J1151">
        <v>2</v>
      </c>
      <c r="K1151">
        <v>2</v>
      </c>
      <c r="L1151">
        <v>0</v>
      </c>
      <c r="M1151">
        <v>24</v>
      </c>
      <c r="P1151" t="s">
        <v>1313</v>
      </c>
      <c r="Q1151" t="s">
        <v>7609</v>
      </c>
      <c r="S1151" t="s">
        <v>5290</v>
      </c>
    </row>
    <row r="1152" spans="1:19">
      <c r="A1152" t="s">
        <v>3719</v>
      </c>
      <c r="B1152">
        <v>0</v>
      </c>
      <c r="C1152">
        <v>0</v>
      </c>
      <c r="D1152">
        <v>0</v>
      </c>
      <c r="E1152">
        <v>1</v>
      </c>
      <c r="F1152">
        <v>1</v>
      </c>
      <c r="G1152">
        <v>0</v>
      </c>
      <c r="H1152">
        <v>0</v>
      </c>
      <c r="I1152">
        <v>2</v>
      </c>
      <c r="J1152">
        <v>2</v>
      </c>
      <c r="K1152">
        <v>2</v>
      </c>
      <c r="L1152">
        <v>0</v>
      </c>
      <c r="M1152">
        <v>0</v>
      </c>
      <c r="N1152">
        <v>-0.38168246</v>
      </c>
      <c r="O1152">
        <v>-3.6994029999999997E-2</v>
      </c>
      <c r="P1152" t="s">
        <v>632</v>
      </c>
      <c r="Q1152" t="s">
        <v>7566</v>
      </c>
      <c r="S1152" t="s">
        <v>5291</v>
      </c>
    </row>
    <row r="1153" spans="1:19">
      <c r="A1153" t="s">
        <v>3720</v>
      </c>
      <c r="B1153">
        <v>0</v>
      </c>
      <c r="C1153">
        <v>0</v>
      </c>
      <c r="D1153">
        <v>0</v>
      </c>
      <c r="E1153">
        <v>1</v>
      </c>
      <c r="F1153">
        <v>1</v>
      </c>
      <c r="G1153">
        <v>0</v>
      </c>
      <c r="H1153">
        <v>0</v>
      </c>
      <c r="I1153">
        <v>1</v>
      </c>
      <c r="J1153">
        <v>2</v>
      </c>
      <c r="K1153">
        <v>2</v>
      </c>
      <c r="L1153">
        <v>0</v>
      </c>
      <c r="M1153">
        <v>0</v>
      </c>
      <c r="N1153">
        <v>-0.38168246</v>
      </c>
      <c r="O1153">
        <v>-3.6994029999999997E-2</v>
      </c>
      <c r="S1153" t="s">
        <v>5292</v>
      </c>
    </row>
    <row r="1154" spans="1:19">
      <c r="A1154" t="s">
        <v>3721</v>
      </c>
      <c r="B1154">
        <v>0</v>
      </c>
      <c r="C1154">
        <v>0</v>
      </c>
      <c r="D1154">
        <v>0</v>
      </c>
      <c r="E1154">
        <v>1</v>
      </c>
      <c r="F1154">
        <v>1</v>
      </c>
      <c r="G1154">
        <v>0</v>
      </c>
      <c r="H1154">
        <v>0</v>
      </c>
      <c r="I1154">
        <v>2</v>
      </c>
      <c r="J1154">
        <v>2</v>
      </c>
      <c r="K1154">
        <v>2</v>
      </c>
      <c r="L1154">
        <v>0</v>
      </c>
      <c r="M1154">
        <v>5</v>
      </c>
      <c r="S1154" t="s">
        <v>5293</v>
      </c>
    </row>
    <row r="1155" spans="1:19">
      <c r="A1155" t="s">
        <v>3722</v>
      </c>
      <c r="B1155">
        <v>0</v>
      </c>
      <c r="C1155">
        <v>0</v>
      </c>
      <c r="D1155">
        <v>0</v>
      </c>
      <c r="E1155">
        <v>2</v>
      </c>
      <c r="F1155">
        <v>0</v>
      </c>
      <c r="G1155">
        <v>0</v>
      </c>
      <c r="H1155">
        <v>0</v>
      </c>
      <c r="I1155">
        <v>2</v>
      </c>
      <c r="J1155">
        <v>2</v>
      </c>
      <c r="K1155">
        <v>1</v>
      </c>
      <c r="L1155">
        <v>0</v>
      </c>
      <c r="M1155">
        <v>0</v>
      </c>
      <c r="N1155">
        <v>-0.38129649999999998</v>
      </c>
      <c r="O1155">
        <v>-3.6538719999999997E-2</v>
      </c>
      <c r="S1155" t="s">
        <v>5294</v>
      </c>
    </row>
    <row r="1156" spans="1:19">
      <c r="A1156" t="s">
        <v>3723</v>
      </c>
      <c r="B1156">
        <v>2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1</v>
      </c>
      <c r="J1156">
        <v>2</v>
      </c>
      <c r="K1156">
        <v>1</v>
      </c>
      <c r="L1156">
        <v>0</v>
      </c>
      <c r="M1156">
        <v>7</v>
      </c>
      <c r="P1156" t="s">
        <v>2500</v>
      </c>
      <c r="Q1156" t="s">
        <v>7531</v>
      </c>
      <c r="S1156" t="s">
        <v>5295</v>
      </c>
    </row>
    <row r="1157" spans="1:19">
      <c r="A1157" t="s">
        <v>3724</v>
      </c>
      <c r="B1157">
        <v>1</v>
      </c>
      <c r="C1157">
        <v>0</v>
      </c>
      <c r="D1157">
        <v>1</v>
      </c>
      <c r="E1157">
        <v>0</v>
      </c>
      <c r="F1157">
        <v>0</v>
      </c>
      <c r="G1157">
        <v>0</v>
      </c>
      <c r="H1157">
        <v>0</v>
      </c>
      <c r="I1157">
        <v>2</v>
      </c>
      <c r="J1157">
        <v>2</v>
      </c>
      <c r="K1157">
        <v>2</v>
      </c>
      <c r="L1157">
        <v>0</v>
      </c>
      <c r="M1157">
        <v>4</v>
      </c>
      <c r="S1157" t="s">
        <v>5296</v>
      </c>
    </row>
    <row r="1158" spans="1:19">
      <c r="A1158" t="s">
        <v>3725</v>
      </c>
      <c r="B1158">
        <v>0</v>
      </c>
      <c r="C1158">
        <v>0</v>
      </c>
      <c r="D1158">
        <v>0</v>
      </c>
      <c r="E1158">
        <v>1</v>
      </c>
      <c r="F1158">
        <v>1</v>
      </c>
      <c r="G1158">
        <v>0</v>
      </c>
      <c r="H1158">
        <v>0</v>
      </c>
      <c r="I1158">
        <v>2</v>
      </c>
      <c r="J1158">
        <v>2</v>
      </c>
      <c r="K1158">
        <v>2</v>
      </c>
      <c r="L1158">
        <v>0</v>
      </c>
      <c r="M1158">
        <v>6</v>
      </c>
      <c r="P1158" t="s">
        <v>18</v>
      </c>
      <c r="Q1158" t="s">
        <v>7742</v>
      </c>
      <c r="S1158" t="s">
        <v>5297</v>
      </c>
    </row>
    <row r="1159" spans="1:19">
      <c r="A1159" t="s">
        <v>3726</v>
      </c>
      <c r="B1159">
        <v>0</v>
      </c>
      <c r="C1159">
        <v>0</v>
      </c>
      <c r="D1159">
        <v>0</v>
      </c>
      <c r="E1159">
        <v>1</v>
      </c>
      <c r="F1159">
        <v>1</v>
      </c>
      <c r="G1159">
        <v>0</v>
      </c>
      <c r="H1159">
        <v>0</v>
      </c>
      <c r="I1159">
        <v>1</v>
      </c>
      <c r="J1159">
        <v>2</v>
      </c>
      <c r="K1159">
        <v>2</v>
      </c>
      <c r="L1159">
        <v>0</v>
      </c>
      <c r="M1159">
        <v>0</v>
      </c>
      <c r="N1159">
        <v>-0.38168246</v>
      </c>
      <c r="O1159">
        <v>-3.6994029999999997E-2</v>
      </c>
      <c r="P1159" t="s">
        <v>1460</v>
      </c>
      <c r="Q1159" t="s">
        <v>7755</v>
      </c>
      <c r="S1159" t="s">
        <v>5298</v>
      </c>
    </row>
    <row r="1160" spans="1:19">
      <c r="A1160" t="s">
        <v>3727</v>
      </c>
      <c r="B1160">
        <v>0</v>
      </c>
      <c r="C1160">
        <v>0</v>
      </c>
      <c r="D1160">
        <v>0</v>
      </c>
      <c r="E1160">
        <v>1</v>
      </c>
      <c r="F1160">
        <v>1</v>
      </c>
      <c r="G1160">
        <v>0</v>
      </c>
      <c r="H1160">
        <v>0</v>
      </c>
      <c r="I1160">
        <v>2</v>
      </c>
      <c r="J1160">
        <v>2</v>
      </c>
      <c r="K1160">
        <v>2</v>
      </c>
      <c r="L1160">
        <v>0</v>
      </c>
      <c r="M1160">
        <v>16</v>
      </c>
      <c r="P1160" t="s">
        <v>402</v>
      </c>
      <c r="Q1160" t="s">
        <v>7587</v>
      </c>
      <c r="S1160" t="s">
        <v>5299</v>
      </c>
    </row>
    <row r="1161" spans="1:19">
      <c r="A1161" t="s">
        <v>3728</v>
      </c>
      <c r="B1161">
        <v>0</v>
      </c>
      <c r="C1161">
        <v>0</v>
      </c>
      <c r="D1161">
        <v>0</v>
      </c>
      <c r="E1161">
        <v>1</v>
      </c>
      <c r="F1161">
        <v>1</v>
      </c>
      <c r="G1161">
        <v>0</v>
      </c>
      <c r="H1161">
        <v>0</v>
      </c>
      <c r="I1161">
        <v>2</v>
      </c>
      <c r="J1161">
        <v>2</v>
      </c>
      <c r="K1161">
        <v>2</v>
      </c>
      <c r="L1161">
        <v>0</v>
      </c>
      <c r="M1161">
        <v>0</v>
      </c>
      <c r="N1161">
        <v>-0.38168246</v>
      </c>
      <c r="O1161">
        <v>-3.6994029999999997E-2</v>
      </c>
      <c r="S1161" t="s">
        <v>5300</v>
      </c>
    </row>
    <row r="1162" spans="1:19">
      <c r="A1162" t="s">
        <v>3729</v>
      </c>
      <c r="B1162">
        <v>0</v>
      </c>
      <c r="C1162">
        <v>0</v>
      </c>
      <c r="D1162">
        <v>0</v>
      </c>
      <c r="E1162">
        <v>1</v>
      </c>
      <c r="F1162">
        <v>1</v>
      </c>
      <c r="G1162">
        <v>0</v>
      </c>
      <c r="H1162">
        <v>0</v>
      </c>
      <c r="I1162">
        <v>1</v>
      </c>
      <c r="J1162">
        <v>2</v>
      </c>
      <c r="K1162">
        <v>2</v>
      </c>
      <c r="L1162">
        <v>0</v>
      </c>
      <c r="M1162">
        <v>36</v>
      </c>
      <c r="S1162" t="s">
        <v>5301</v>
      </c>
    </row>
    <row r="1163" spans="1:19">
      <c r="A1163" t="s">
        <v>3730</v>
      </c>
      <c r="B1163">
        <v>0</v>
      </c>
      <c r="C1163">
        <v>0</v>
      </c>
      <c r="D1163">
        <v>0</v>
      </c>
      <c r="E1163">
        <v>1</v>
      </c>
      <c r="F1163">
        <v>1</v>
      </c>
      <c r="G1163">
        <v>0</v>
      </c>
      <c r="H1163">
        <v>0</v>
      </c>
      <c r="I1163">
        <v>1</v>
      </c>
      <c r="J1163">
        <v>2</v>
      </c>
      <c r="K1163">
        <v>2</v>
      </c>
      <c r="L1163">
        <v>0</v>
      </c>
      <c r="M1163">
        <v>0</v>
      </c>
      <c r="N1163">
        <v>-0.38168246</v>
      </c>
      <c r="O1163">
        <v>-3.6994029999999997E-2</v>
      </c>
      <c r="S1163" t="s">
        <v>5302</v>
      </c>
    </row>
    <row r="1164" spans="1:19">
      <c r="A1164" t="s">
        <v>3731</v>
      </c>
      <c r="B1164">
        <v>0</v>
      </c>
      <c r="C1164">
        <v>0</v>
      </c>
      <c r="D1164">
        <v>0</v>
      </c>
      <c r="E1164">
        <v>1</v>
      </c>
      <c r="F1164">
        <v>1</v>
      </c>
      <c r="G1164">
        <v>0</v>
      </c>
      <c r="H1164">
        <v>0</v>
      </c>
      <c r="I1164">
        <v>2</v>
      </c>
      <c r="J1164">
        <v>2</v>
      </c>
      <c r="K1164">
        <v>2</v>
      </c>
      <c r="L1164">
        <v>0</v>
      </c>
      <c r="M1164">
        <v>0</v>
      </c>
      <c r="N1164">
        <v>-0.38168246</v>
      </c>
      <c r="O1164">
        <v>-3.6994029999999997E-2</v>
      </c>
      <c r="S1164" t="s">
        <v>5303</v>
      </c>
    </row>
    <row r="1165" spans="1:19">
      <c r="A1165" t="s">
        <v>3732</v>
      </c>
      <c r="B1165">
        <v>0</v>
      </c>
      <c r="C1165">
        <v>0</v>
      </c>
      <c r="D1165">
        <v>0</v>
      </c>
      <c r="E1165">
        <v>1</v>
      </c>
      <c r="F1165">
        <v>1</v>
      </c>
      <c r="G1165">
        <v>0</v>
      </c>
      <c r="H1165">
        <v>0</v>
      </c>
      <c r="I1165">
        <v>1</v>
      </c>
      <c r="J1165">
        <v>2</v>
      </c>
      <c r="K1165">
        <v>2</v>
      </c>
      <c r="L1165">
        <v>0</v>
      </c>
      <c r="M1165">
        <v>0</v>
      </c>
      <c r="N1165">
        <v>-0.38168246</v>
      </c>
      <c r="O1165">
        <v>-3.6994029999999997E-2</v>
      </c>
      <c r="S1165" t="s">
        <v>5304</v>
      </c>
    </row>
    <row r="1166" spans="1:19">
      <c r="A1166" t="s">
        <v>3733</v>
      </c>
      <c r="B1166">
        <v>0</v>
      </c>
      <c r="C1166">
        <v>0</v>
      </c>
      <c r="D1166">
        <v>0</v>
      </c>
      <c r="E1166">
        <v>1</v>
      </c>
      <c r="F1166">
        <v>1</v>
      </c>
      <c r="G1166">
        <v>0</v>
      </c>
      <c r="H1166">
        <v>0</v>
      </c>
      <c r="I1166">
        <v>1</v>
      </c>
      <c r="J1166">
        <v>2</v>
      </c>
      <c r="K1166">
        <v>2</v>
      </c>
      <c r="L1166">
        <v>0</v>
      </c>
      <c r="M1166">
        <v>24</v>
      </c>
      <c r="S1166" t="s">
        <v>5305</v>
      </c>
    </row>
    <row r="1167" spans="1:19">
      <c r="A1167" t="s">
        <v>3734</v>
      </c>
      <c r="B1167">
        <v>0</v>
      </c>
      <c r="C1167">
        <v>0</v>
      </c>
      <c r="D1167">
        <v>2</v>
      </c>
      <c r="E1167">
        <v>0</v>
      </c>
      <c r="F1167">
        <v>0</v>
      </c>
      <c r="G1167">
        <v>0</v>
      </c>
      <c r="H1167">
        <v>0</v>
      </c>
      <c r="I1167">
        <v>2</v>
      </c>
      <c r="J1167">
        <v>2</v>
      </c>
      <c r="K1167">
        <v>1</v>
      </c>
      <c r="L1167">
        <v>0</v>
      </c>
      <c r="M1167">
        <v>6</v>
      </c>
      <c r="S1167" t="s">
        <v>5306</v>
      </c>
    </row>
    <row r="1168" spans="1:19">
      <c r="A1168" t="s">
        <v>3735</v>
      </c>
      <c r="B1168">
        <v>1</v>
      </c>
      <c r="C1168">
        <v>0</v>
      </c>
      <c r="D1168">
        <v>1</v>
      </c>
      <c r="E1168">
        <v>0</v>
      </c>
      <c r="F1168">
        <v>0</v>
      </c>
      <c r="G1168">
        <v>0</v>
      </c>
      <c r="H1168">
        <v>0</v>
      </c>
      <c r="I1168">
        <v>1</v>
      </c>
      <c r="J1168">
        <v>2</v>
      </c>
      <c r="K1168">
        <v>2</v>
      </c>
      <c r="L1168">
        <v>0</v>
      </c>
      <c r="M1168">
        <v>0</v>
      </c>
      <c r="N1168">
        <v>2.4650922999999998</v>
      </c>
      <c r="O1168">
        <v>-1.1089514300000001</v>
      </c>
      <c r="S1168" t="s">
        <v>5307</v>
      </c>
    </row>
    <row r="1169" spans="1:19">
      <c r="A1169" t="s">
        <v>3736</v>
      </c>
      <c r="B1169">
        <v>0</v>
      </c>
      <c r="C1169">
        <v>1</v>
      </c>
      <c r="D1169">
        <v>1</v>
      </c>
      <c r="E1169">
        <v>0</v>
      </c>
      <c r="F1169">
        <v>0</v>
      </c>
      <c r="G1169">
        <v>0</v>
      </c>
      <c r="H1169">
        <v>0</v>
      </c>
      <c r="I1169">
        <v>1</v>
      </c>
      <c r="J1169">
        <v>2</v>
      </c>
      <c r="K1169">
        <v>2</v>
      </c>
      <c r="L1169">
        <v>0</v>
      </c>
      <c r="M1169">
        <v>0</v>
      </c>
      <c r="N1169">
        <v>2.17574142</v>
      </c>
      <c r="O1169">
        <v>1.8544411300000001</v>
      </c>
      <c r="S1169" t="s">
        <v>5308</v>
      </c>
    </row>
    <row r="1170" spans="1:19">
      <c r="A1170" t="s">
        <v>3737</v>
      </c>
      <c r="B1170">
        <v>1</v>
      </c>
      <c r="C1170">
        <v>1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1</v>
      </c>
      <c r="J1170">
        <v>2</v>
      </c>
      <c r="K1170">
        <v>2</v>
      </c>
      <c r="L1170">
        <v>0</v>
      </c>
      <c r="M1170">
        <v>8</v>
      </c>
      <c r="S1170" t="s">
        <v>5309</v>
      </c>
    </row>
    <row r="1171" spans="1:19">
      <c r="A1171" t="s">
        <v>3738</v>
      </c>
      <c r="B1171">
        <v>0</v>
      </c>
      <c r="C1171">
        <v>0</v>
      </c>
      <c r="D1171">
        <v>0</v>
      </c>
      <c r="E1171">
        <v>1</v>
      </c>
      <c r="F1171">
        <v>1</v>
      </c>
      <c r="G1171">
        <v>0</v>
      </c>
      <c r="H1171">
        <v>0</v>
      </c>
      <c r="I1171">
        <v>1</v>
      </c>
      <c r="J1171">
        <v>2</v>
      </c>
      <c r="K1171">
        <v>2</v>
      </c>
      <c r="L1171">
        <v>0</v>
      </c>
      <c r="M1171">
        <v>0</v>
      </c>
      <c r="N1171">
        <v>-0.38168246</v>
      </c>
      <c r="O1171">
        <v>-3.6994029999999997E-2</v>
      </c>
      <c r="S1171" t="s">
        <v>5310</v>
      </c>
    </row>
    <row r="1172" spans="1:19">
      <c r="A1172" t="s">
        <v>3739</v>
      </c>
      <c r="B1172">
        <v>0</v>
      </c>
      <c r="C1172">
        <v>0</v>
      </c>
      <c r="D1172">
        <v>0</v>
      </c>
      <c r="E1172">
        <v>1</v>
      </c>
      <c r="F1172">
        <v>1</v>
      </c>
      <c r="G1172">
        <v>0</v>
      </c>
      <c r="H1172">
        <v>0</v>
      </c>
      <c r="I1172">
        <v>2</v>
      </c>
      <c r="J1172">
        <v>2</v>
      </c>
      <c r="K1172">
        <v>2</v>
      </c>
      <c r="L1172">
        <v>0</v>
      </c>
      <c r="M1172">
        <v>8</v>
      </c>
      <c r="P1172" t="s">
        <v>4180</v>
      </c>
      <c r="Q1172" t="s">
        <v>7597</v>
      </c>
      <c r="S1172" t="s">
        <v>5311</v>
      </c>
    </row>
    <row r="1173" spans="1:19">
      <c r="A1173" t="s">
        <v>3740</v>
      </c>
      <c r="B1173">
        <v>0</v>
      </c>
      <c r="C1173">
        <v>0</v>
      </c>
      <c r="D1173">
        <v>0</v>
      </c>
      <c r="E1173">
        <v>1</v>
      </c>
      <c r="F1173">
        <v>1</v>
      </c>
      <c r="G1173">
        <v>0</v>
      </c>
      <c r="H1173">
        <v>0</v>
      </c>
      <c r="I1173">
        <v>2</v>
      </c>
      <c r="J1173">
        <v>2</v>
      </c>
      <c r="K1173">
        <v>2</v>
      </c>
      <c r="L1173">
        <v>0</v>
      </c>
      <c r="M1173">
        <v>2</v>
      </c>
      <c r="S1173" t="s">
        <v>5312</v>
      </c>
    </row>
    <row r="1174" spans="1:19">
      <c r="A1174" t="s">
        <v>3741</v>
      </c>
      <c r="B1174">
        <v>0</v>
      </c>
      <c r="C1174">
        <v>0</v>
      </c>
      <c r="D1174">
        <v>0</v>
      </c>
      <c r="E1174">
        <v>1</v>
      </c>
      <c r="F1174">
        <v>1</v>
      </c>
      <c r="G1174">
        <v>0</v>
      </c>
      <c r="H1174">
        <v>0</v>
      </c>
      <c r="I1174">
        <v>2</v>
      </c>
      <c r="J1174">
        <v>2</v>
      </c>
      <c r="K1174">
        <v>2</v>
      </c>
      <c r="L1174">
        <v>0</v>
      </c>
      <c r="M1174">
        <v>55</v>
      </c>
      <c r="S1174" t="s">
        <v>5313</v>
      </c>
    </row>
    <row r="1175" spans="1:19">
      <c r="A1175" t="s">
        <v>3742</v>
      </c>
      <c r="B1175">
        <v>0</v>
      </c>
      <c r="C1175">
        <v>0</v>
      </c>
      <c r="D1175">
        <v>0</v>
      </c>
      <c r="E1175">
        <v>1</v>
      </c>
      <c r="F1175">
        <v>1</v>
      </c>
      <c r="G1175">
        <v>0</v>
      </c>
      <c r="H1175">
        <v>0</v>
      </c>
      <c r="I1175">
        <v>1</v>
      </c>
      <c r="J1175">
        <v>2</v>
      </c>
      <c r="K1175">
        <v>2</v>
      </c>
      <c r="L1175">
        <v>0</v>
      </c>
      <c r="M1175">
        <v>6</v>
      </c>
      <c r="P1175" t="s">
        <v>1</v>
      </c>
      <c r="Q1175" t="s">
        <v>7648</v>
      </c>
      <c r="S1175" t="s">
        <v>5314</v>
      </c>
    </row>
    <row r="1176" spans="1:19">
      <c r="A1176" t="s">
        <v>3743</v>
      </c>
      <c r="B1176">
        <v>1</v>
      </c>
      <c r="C1176">
        <v>0</v>
      </c>
      <c r="D1176">
        <v>1</v>
      </c>
      <c r="E1176">
        <v>0</v>
      </c>
      <c r="F1176">
        <v>0</v>
      </c>
      <c r="G1176">
        <v>0</v>
      </c>
      <c r="H1176">
        <v>0</v>
      </c>
      <c r="I1176">
        <v>2</v>
      </c>
      <c r="J1176">
        <v>2</v>
      </c>
      <c r="K1176">
        <v>2</v>
      </c>
      <c r="L1176">
        <v>0</v>
      </c>
      <c r="M1176">
        <v>6</v>
      </c>
      <c r="S1176" t="s">
        <v>5315</v>
      </c>
    </row>
    <row r="1177" spans="1:19">
      <c r="A1177" t="s">
        <v>3744</v>
      </c>
      <c r="B1177">
        <v>0</v>
      </c>
      <c r="C1177">
        <v>0</v>
      </c>
      <c r="D1177">
        <v>0</v>
      </c>
      <c r="E1177">
        <v>1</v>
      </c>
      <c r="F1177">
        <v>1</v>
      </c>
      <c r="G1177">
        <v>0</v>
      </c>
      <c r="H1177">
        <v>0</v>
      </c>
      <c r="I1177">
        <v>2</v>
      </c>
      <c r="J1177">
        <v>2</v>
      </c>
      <c r="K1177">
        <v>2</v>
      </c>
      <c r="L1177">
        <v>0</v>
      </c>
      <c r="M1177">
        <v>37</v>
      </c>
      <c r="S1177" t="s">
        <v>5316</v>
      </c>
    </row>
    <row r="1178" spans="1:19">
      <c r="A1178" t="s">
        <v>3745</v>
      </c>
      <c r="B1178">
        <v>0</v>
      </c>
      <c r="C1178">
        <v>1</v>
      </c>
      <c r="D1178">
        <v>1</v>
      </c>
      <c r="E1178">
        <v>0</v>
      </c>
      <c r="F1178">
        <v>0</v>
      </c>
      <c r="G1178">
        <v>0</v>
      </c>
      <c r="H1178">
        <v>0</v>
      </c>
      <c r="I1178">
        <v>2</v>
      </c>
      <c r="J1178">
        <v>2</v>
      </c>
      <c r="K1178">
        <v>2</v>
      </c>
      <c r="L1178">
        <v>0</v>
      </c>
      <c r="M1178">
        <v>6</v>
      </c>
      <c r="P1178" t="s">
        <v>632</v>
      </c>
      <c r="Q1178" t="s">
        <v>7566</v>
      </c>
      <c r="S1178" t="s">
        <v>5317</v>
      </c>
    </row>
    <row r="1179" spans="1:19">
      <c r="A1179" t="s">
        <v>3746</v>
      </c>
      <c r="B1179">
        <v>0</v>
      </c>
      <c r="C1179">
        <v>0</v>
      </c>
      <c r="D1179">
        <v>0</v>
      </c>
      <c r="E1179">
        <v>1</v>
      </c>
      <c r="F1179">
        <v>1</v>
      </c>
      <c r="G1179">
        <v>0</v>
      </c>
      <c r="H1179">
        <v>0</v>
      </c>
      <c r="I1179">
        <v>1</v>
      </c>
      <c r="J1179">
        <v>2</v>
      </c>
      <c r="K1179">
        <v>2</v>
      </c>
      <c r="L1179">
        <v>0</v>
      </c>
      <c r="M1179">
        <v>0</v>
      </c>
      <c r="N1179">
        <v>-0.38168246</v>
      </c>
      <c r="O1179">
        <v>-3.6994029999999997E-2</v>
      </c>
      <c r="S1179" t="s">
        <v>5318</v>
      </c>
    </row>
    <row r="1180" spans="1:19">
      <c r="A1180" t="s">
        <v>3747</v>
      </c>
      <c r="B1180">
        <v>0</v>
      </c>
      <c r="C1180">
        <v>0</v>
      </c>
      <c r="D1180">
        <v>0</v>
      </c>
      <c r="E1180">
        <v>1</v>
      </c>
      <c r="F1180">
        <v>1</v>
      </c>
      <c r="G1180">
        <v>0</v>
      </c>
      <c r="H1180">
        <v>0</v>
      </c>
      <c r="I1180">
        <v>2</v>
      </c>
      <c r="J1180">
        <v>2</v>
      </c>
      <c r="K1180">
        <v>2</v>
      </c>
      <c r="L1180">
        <v>0</v>
      </c>
      <c r="M1180">
        <v>0</v>
      </c>
      <c r="N1180">
        <v>-0.38168246</v>
      </c>
      <c r="O1180">
        <v>-3.6994029999999997E-2</v>
      </c>
      <c r="P1180" t="s">
        <v>2493</v>
      </c>
      <c r="Q1180" t="s">
        <v>7644</v>
      </c>
      <c r="S1180" t="s">
        <v>5319</v>
      </c>
    </row>
    <row r="1181" spans="1:19">
      <c r="A1181" t="s">
        <v>3748</v>
      </c>
      <c r="B1181">
        <v>0</v>
      </c>
      <c r="C1181">
        <v>0</v>
      </c>
      <c r="D1181">
        <v>0</v>
      </c>
      <c r="E1181">
        <v>1</v>
      </c>
      <c r="F1181">
        <v>1</v>
      </c>
      <c r="G1181">
        <v>0</v>
      </c>
      <c r="H1181">
        <v>0</v>
      </c>
      <c r="I1181">
        <v>1</v>
      </c>
      <c r="J1181">
        <v>2</v>
      </c>
      <c r="K1181">
        <v>2</v>
      </c>
      <c r="L1181">
        <v>0</v>
      </c>
      <c r="M1181">
        <v>68</v>
      </c>
      <c r="S1181" t="s">
        <v>5320</v>
      </c>
    </row>
    <row r="1182" spans="1:19">
      <c r="A1182" t="s">
        <v>3749</v>
      </c>
      <c r="B1182">
        <v>2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1</v>
      </c>
      <c r="J1182">
        <v>2</v>
      </c>
      <c r="K1182">
        <v>1</v>
      </c>
      <c r="L1182">
        <v>0</v>
      </c>
      <c r="M1182">
        <v>0</v>
      </c>
      <c r="N1182">
        <v>2.9049846700000002</v>
      </c>
      <c r="O1182">
        <v>-2.3281934299999998</v>
      </c>
      <c r="S1182" t="s">
        <v>5321</v>
      </c>
    </row>
    <row r="1183" spans="1:19">
      <c r="A1183" t="s">
        <v>3750</v>
      </c>
      <c r="B1183">
        <v>0</v>
      </c>
      <c r="C1183">
        <v>0</v>
      </c>
      <c r="D1183">
        <v>2</v>
      </c>
      <c r="E1183">
        <v>0</v>
      </c>
      <c r="F1183">
        <v>0</v>
      </c>
      <c r="G1183">
        <v>0</v>
      </c>
      <c r="H1183">
        <v>0</v>
      </c>
      <c r="I1183">
        <v>2</v>
      </c>
      <c r="J1183">
        <v>2</v>
      </c>
      <c r="K1183">
        <v>1</v>
      </c>
      <c r="L1183">
        <v>0</v>
      </c>
      <c r="M1183">
        <v>8</v>
      </c>
      <c r="P1183" t="s">
        <v>4126</v>
      </c>
      <c r="Q1183" t="s">
        <v>7650</v>
      </c>
      <c r="S1183" t="s">
        <v>5322</v>
      </c>
    </row>
    <row r="1184" spans="1:19">
      <c r="A1184" t="s">
        <v>3751</v>
      </c>
      <c r="B1184">
        <v>0</v>
      </c>
      <c r="C1184">
        <v>0</v>
      </c>
      <c r="D1184">
        <v>0</v>
      </c>
      <c r="E1184">
        <v>1</v>
      </c>
      <c r="F1184">
        <v>1</v>
      </c>
      <c r="G1184">
        <v>0</v>
      </c>
      <c r="H1184">
        <v>0</v>
      </c>
      <c r="I1184">
        <v>1</v>
      </c>
      <c r="J1184">
        <v>2</v>
      </c>
      <c r="K1184">
        <v>2</v>
      </c>
      <c r="L1184">
        <v>0</v>
      </c>
      <c r="M1184">
        <v>0</v>
      </c>
      <c r="N1184">
        <v>-0.38168246</v>
      </c>
      <c r="O1184">
        <v>-3.6994029999999997E-2</v>
      </c>
      <c r="S1184" t="s">
        <v>5323</v>
      </c>
    </row>
    <row r="1185" spans="1:19">
      <c r="A1185" t="s">
        <v>3752</v>
      </c>
      <c r="B1185">
        <v>0</v>
      </c>
      <c r="C1185">
        <v>0</v>
      </c>
      <c r="D1185">
        <v>0</v>
      </c>
      <c r="E1185">
        <v>1</v>
      </c>
      <c r="F1185">
        <v>1</v>
      </c>
      <c r="G1185">
        <v>0</v>
      </c>
      <c r="H1185">
        <v>0</v>
      </c>
      <c r="I1185">
        <v>1</v>
      </c>
      <c r="J1185">
        <v>2</v>
      </c>
      <c r="K1185">
        <v>2</v>
      </c>
      <c r="L1185">
        <v>0</v>
      </c>
      <c r="M1185">
        <v>0</v>
      </c>
      <c r="N1185">
        <v>-0.38168246</v>
      </c>
      <c r="O1185">
        <v>-3.6994029999999997E-2</v>
      </c>
      <c r="S1185" t="s">
        <v>5324</v>
      </c>
    </row>
    <row r="1186" spans="1:19">
      <c r="A1186" t="s">
        <v>3753</v>
      </c>
      <c r="B1186">
        <v>0</v>
      </c>
      <c r="C1186">
        <v>0</v>
      </c>
      <c r="D1186">
        <v>0</v>
      </c>
      <c r="E1186">
        <v>1</v>
      </c>
      <c r="F1186">
        <v>1</v>
      </c>
      <c r="G1186">
        <v>0</v>
      </c>
      <c r="H1186">
        <v>0</v>
      </c>
      <c r="I1186">
        <v>2</v>
      </c>
      <c r="J1186">
        <v>2</v>
      </c>
      <c r="K1186">
        <v>2</v>
      </c>
      <c r="L1186">
        <v>0</v>
      </c>
      <c r="M1186">
        <v>0</v>
      </c>
      <c r="N1186">
        <v>-0.38168246</v>
      </c>
      <c r="O1186">
        <v>-3.6994029999999997E-2</v>
      </c>
      <c r="P1186" t="s">
        <v>2485</v>
      </c>
      <c r="Q1186" t="s">
        <v>7657</v>
      </c>
      <c r="S1186" t="s">
        <v>5325</v>
      </c>
    </row>
    <row r="1187" spans="1:19">
      <c r="A1187" t="s">
        <v>3754</v>
      </c>
      <c r="B1187">
        <v>0</v>
      </c>
      <c r="C1187">
        <v>0</v>
      </c>
      <c r="D1187">
        <v>0</v>
      </c>
      <c r="E1187">
        <v>1</v>
      </c>
      <c r="F1187">
        <v>1</v>
      </c>
      <c r="G1187">
        <v>0</v>
      </c>
      <c r="H1187">
        <v>0</v>
      </c>
      <c r="I1187">
        <v>2</v>
      </c>
      <c r="J1187">
        <v>2</v>
      </c>
      <c r="K1187">
        <v>2</v>
      </c>
      <c r="L1187">
        <v>0</v>
      </c>
      <c r="M1187">
        <v>0</v>
      </c>
      <c r="N1187">
        <v>-0.38168246</v>
      </c>
      <c r="O1187">
        <v>-3.6994029999999997E-2</v>
      </c>
      <c r="S1187" t="s">
        <v>5326</v>
      </c>
    </row>
    <row r="1188" spans="1:19">
      <c r="A1188" t="s">
        <v>3755</v>
      </c>
      <c r="B1188">
        <v>0</v>
      </c>
      <c r="C1188">
        <v>0</v>
      </c>
      <c r="D1188">
        <v>0</v>
      </c>
      <c r="E1188">
        <v>1</v>
      </c>
      <c r="F1188">
        <v>1</v>
      </c>
      <c r="G1188">
        <v>0</v>
      </c>
      <c r="H1188">
        <v>0</v>
      </c>
      <c r="I1188">
        <v>1</v>
      </c>
      <c r="J1188">
        <v>2</v>
      </c>
      <c r="K1188">
        <v>2</v>
      </c>
      <c r="L1188">
        <v>0</v>
      </c>
      <c r="M1188">
        <v>0</v>
      </c>
      <c r="N1188">
        <v>-0.38168246</v>
      </c>
      <c r="O1188">
        <v>-3.6994029999999997E-2</v>
      </c>
      <c r="S1188" t="s">
        <v>5327</v>
      </c>
    </row>
    <row r="1189" spans="1:19">
      <c r="A1189" t="s">
        <v>3756</v>
      </c>
      <c r="B1189">
        <v>0</v>
      </c>
      <c r="C1189">
        <v>0</v>
      </c>
      <c r="D1189">
        <v>0</v>
      </c>
      <c r="E1189">
        <v>1</v>
      </c>
      <c r="F1189">
        <v>1</v>
      </c>
      <c r="G1189">
        <v>0</v>
      </c>
      <c r="H1189">
        <v>0</v>
      </c>
      <c r="I1189">
        <v>2</v>
      </c>
      <c r="J1189">
        <v>2</v>
      </c>
      <c r="K1189">
        <v>2</v>
      </c>
      <c r="L1189">
        <v>0</v>
      </c>
      <c r="M1189">
        <v>0</v>
      </c>
      <c r="N1189">
        <v>-0.38168246</v>
      </c>
      <c r="O1189">
        <v>-3.6994029999999997E-2</v>
      </c>
      <c r="S1189" t="s">
        <v>5328</v>
      </c>
    </row>
    <row r="1190" spans="1:19">
      <c r="A1190" t="s">
        <v>3757</v>
      </c>
      <c r="B1190">
        <v>0</v>
      </c>
      <c r="C1190">
        <v>0</v>
      </c>
      <c r="D1190">
        <v>0</v>
      </c>
      <c r="E1190">
        <v>1</v>
      </c>
      <c r="F1190">
        <v>1</v>
      </c>
      <c r="G1190">
        <v>0</v>
      </c>
      <c r="H1190">
        <v>0</v>
      </c>
      <c r="I1190">
        <v>2</v>
      </c>
      <c r="J1190">
        <v>2</v>
      </c>
      <c r="K1190">
        <v>2</v>
      </c>
      <c r="L1190">
        <v>0</v>
      </c>
      <c r="M1190">
        <v>0</v>
      </c>
      <c r="N1190">
        <v>-0.38168246</v>
      </c>
      <c r="O1190">
        <v>-3.6994029999999997E-2</v>
      </c>
      <c r="S1190" t="s">
        <v>5329</v>
      </c>
    </row>
    <row r="1191" spans="1:19">
      <c r="A1191" t="s">
        <v>3758</v>
      </c>
      <c r="B1191">
        <v>0</v>
      </c>
      <c r="C1191">
        <v>0</v>
      </c>
      <c r="D1191">
        <v>0</v>
      </c>
      <c r="E1191">
        <v>1</v>
      </c>
      <c r="F1191">
        <v>1</v>
      </c>
      <c r="G1191">
        <v>0</v>
      </c>
      <c r="H1191">
        <v>0</v>
      </c>
      <c r="I1191">
        <v>2</v>
      </c>
      <c r="J1191">
        <v>2</v>
      </c>
      <c r="K1191">
        <v>2</v>
      </c>
      <c r="L1191">
        <v>0</v>
      </c>
      <c r="M1191">
        <v>0</v>
      </c>
      <c r="N1191">
        <v>-0.38168246</v>
      </c>
      <c r="O1191">
        <v>-3.6994029999999997E-2</v>
      </c>
      <c r="S1191" t="s">
        <v>5330</v>
      </c>
    </row>
    <row r="1192" spans="1:19">
      <c r="A1192" t="s">
        <v>3759</v>
      </c>
      <c r="B1192">
        <v>0</v>
      </c>
      <c r="C1192">
        <v>0</v>
      </c>
      <c r="D1192">
        <v>0</v>
      </c>
      <c r="E1192">
        <v>1</v>
      </c>
      <c r="F1192">
        <v>1</v>
      </c>
      <c r="G1192">
        <v>0</v>
      </c>
      <c r="H1192">
        <v>0</v>
      </c>
      <c r="I1192">
        <v>2</v>
      </c>
      <c r="J1192">
        <v>2</v>
      </c>
      <c r="K1192">
        <v>2</v>
      </c>
      <c r="L1192">
        <v>0</v>
      </c>
      <c r="M1192">
        <v>0</v>
      </c>
      <c r="N1192">
        <v>-0.38168246</v>
      </c>
      <c r="O1192">
        <v>-3.6994029999999997E-2</v>
      </c>
      <c r="S1192" t="s">
        <v>5331</v>
      </c>
    </row>
    <row r="1193" spans="1:19">
      <c r="A1193" t="s">
        <v>3760</v>
      </c>
      <c r="B1193">
        <v>0</v>
      </c>
      <c r="C1193">
        <v>0</v>
      </c>
      <c r="D1193">
        <v>0</v>
      </c>
      <c r="E1193">
        <v>1</v>
      </c>
      <c r="F1193">
        <v>1</v>
      </c>
      <c r="G1193">
        <v>0</v>
      </c>
      <c r="H1193">
        <v>0</v>
      </c>
      <c r="I1193">
        <v>2</v>
      </c>
      <c r="J1193">
        <v>2</v>
      </c>
      <c r="K1193">
        <v>2</v>
      </c>
      <c r="L1193">
        <v>0</v>
      </c>
      <c r="M1193">
        <v>0</v>
      </c>
      <c r="N1193">
        <v>-0.38168246</v>
      </c>
      <c r="O1193">
        <v>-3.6994029999999997E-2</v>
      </c>
      <c r="S1193" t="s">
        <v>5332</v>
      </c>
    </row>
    <row r="1194" spans="1:19">
      <c r="A1194" t="s">
        <v>3761</v>
      </c>
      <c r="B1194">
        <v>0</v>
      </c>
      <c r="C1194">
        <v>0</v>
      </c>
      <c r="D1194">
        <v>0</v>
      </c>
      <c r="E1194">
        <v>1</v>
      </c>
      <c r="F1194">
        <v>1</v>
      </c>
      <c r="G1194">
        <v>0</v>
      </c>
      <c r="H1194">
        <v>0</v>
      </c>
      <c r="I1194">
        <v>2</v>
      </c>
      <c r="J1194">
        <v>2</v>
      </c>
      <c r="K1194">
        <v>2</v>
      </c>
      <c r="L1194">
        <v>0</v>
      </c>
      <c r="M1194">
        <v>0</v>
      </c>
      <c r="N1194">
        <v>-0.38168246</v>
      </c>
      <c r="O1194">
        <v>-3.6994029999999997E-2</v>
      </c>
      <c r="S1194" t="s">
        <v>5333</v>
      </c>
    </row>
    <row r="1195" spans="1:19">
      <c r="A1195" t="s">
        <v>3762</v>
      </c>
      <c r="B1195">
        <v>0</v>
      </c>
      <c r="C1195">
        <v>0</v>
      </c>
      <c r="D1195">
        <v>0</v>
      </c>
      <c r="E1195">
        <v>1</v>
      </c>
      <c r="F1195">
        <v>1</v>
      </c>
      <c r="G1195">
        <v>0</v>
      </c>
      <c r="H1195">
        <v>0</v>
      </c>
      <c r="I1195">
        <v>2</v>
      </c>
      <c r="J1195">
        <v>2</v>
      </c>
      <c r="K1195">
        <v>2</v>
      </c>
      <c r="L1195">
        <v>0</v>
      </c>
      <c r="M1195">
        <v>40</v>
      </c>
      <c r="P1195" t="s">
        <v>255</v>
      </c>
      <c r="Q1195" t="s">
        <v>7671</v>
      </c>
      <c r="S1195" t="s">
        <v>5334</v>
      </c>
    </row>
    <row r="1196" spans="1:19">
      <c r="A1196" t="s">
        <v>3763</v>
      </c>
      <c r="B1196">
        <v>2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2</v>
      </c>
      <c r="J1196">
        <v>2</v>
      </c>
      <c r="K1196">
        <v>1</v>
      </c>
      <c r="L1196">
        <v>0</v>
      </c>
      <c r="M1196">
        <v>0</v>
      </c>
      <c r="N1196">
        <v>2.9049846700000002</v>
      </c>
      <c r="O1196">
        <v>-2.3281934299999998</v>
      </c>
      <c r="S1196" t="s">
        <v>5335</v>
      </c>
    </row>
    <row r="1197" spans="1:19">
      <c r="A1197" t="s">
        <v>3764</v>
      </c>
      <c r="B1197">
        <v>0</v>
      </c>
      <c r="C1197">
        <v>0</v>
      </c>
      <c r="D1197">
        <v>0</v>
      </c>
      <c r="E1197">
        <v>1</v>
      </c>
      <c r="F1197">
        <v>1</v>
      </c>
      <c r="G1197">
        <v>0</v>
      </c>
      <c r="H1197">
        <v>0</v>
      </c>
      <c r="I1197">
        <v>2</v>
      </c>
      <c r="J1197">
        <v>2</v>
      </c>
      <c r="K1197">
        <v>2</v>
      </c>
      <c r="L1197">
        <v>0</v>
      </c>
      <c r="M1197">
        <v>13</v>
      </c>
      <c r="S1197" t="s">
        <v>5336</v>
      </c>
    </row>
    <row r="1198" spans="1:19">
      <c r="A1198" t="s">
        <v>3765</v>
      </c>
      <c r="B1198">
        <v>0</v>
      </c>
      <c r="C1198">
        <v>0</v>
      </c>
      <c r="D1198">
        <v>0</v>
      </c>
      <c r="E1198">
        <v>1</v>
      </c>
      <c r="F1198">
        <v>1</v>
      </c>
      <c r="G1198">
        <v>0</v>
      </c>
      <c r="H1198">
        <v>0</v>
      </c>
      <c r="I1198">
        <v>2</v>
      </c>
      <c r="J1198">
        <v>2</v>
      </c>
      <c r="K1198">
        <v>2</v>
      </c>
      <c r="L1198">
        <v>0</v>
      </c>
      <c r="M1198">
        <v>12</v>
      </c>
      <c r="S1198" t="s">
        <v>5337</v>
      </c>
    </row>
    <row r="1199" spans="1:19">
      <c r="A1199" t="s">
        <v>3766</v>
      </c>
      <c r="B1199">
        <v>2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2</v>
      </c>
      <c r="J1199">
        <v>2</v>
      </c>
      <c r="K1199">
        <v>1</v>
      </c>
      <c r="L1199">
        <v>0</v>
      </c>
      <c r="M1199">
        <v>20</v>
      </c>
      <c r="P1199" t="s">
        <v>4208</v>
      </c>
      <c r="Q1199" t="s">
        <v>7704</v>
      </c>
      <c r="S1199" t="s">
        <v>5338</v>
      </c>
    </row>
    <row r="1200" spans="1:19">
      <c r="A1200" t="s">
        <v>3767</v>
      </c>
      <c r="B1200">
        <v>0</v>
      </c>
      <c r="C1200">
        <v>0</v>
      </c>
      <c r="D1200">
        <v>0</v>
      </c>
      <c r="E1200">
        <v>1</v>
      </c>
      <c r="F1200">
        <v>1</v>
      </c>
      <c r="G1200">
        <v>0</v>
      </c>
      <c r="H1200">
        <v>0</v>
      </c>
      <c r="I1200">
        <v>1</v>
      </c>
      <c r="J1200">
        <v>2</v>
      </c>
      <c r="K1200">
        <v>2</v>
      </c>
      <c r="L1200">
        <v>0</v>
      </c>
      <c r="M1200">
        <v>2</v>
      </c>
      <c r="S1200" t="s">
        <v>5339</v>
      </c>
    </row>
    <row r="1201" spans="1:19">
      <c r="A1201" t="s">
        <v>3768</v>
      </c>
      <c r="B1201">
        <v>0</v>
      </c>
      <c r="C1201">
        <v>0</v>
      </c>
      <c r="D1201">
        <v>0</v>
      </c>
      <c r="E1201">
        <v>1</v>
      </c>
      <c r="F1201">
        <v>1</v>
      </c>
      <c r="G1201">
        <v>0</v>
      </c>
      <c r="H1201">
        <v>0</v>
      </c>
      <c r="I1201">
        <v>2</v>
      </c>
      <c r="J1201">
        <v>2</v>
      </c>
      <c r="K1201">
        <v>2</v>
      </c>
      <c r="L1201">
        <v>0</v>
      </c>
      <c r="M1201">
        <v>0</v>
      </c>
      <c r="N1201">
        <v>-0.38168246</v>
      </c>
      <c r="O1201">
        <v>-3.6994029999999997E-2</v>
      </c>
      <c r="P1201" t="s">
        <v>2492</v>
      </c>
      <c r="Q1201" t="s">
        <v>7732</v>
      </c>
      <c r="S1201" t="s">
        <v>5340</v>
      </c>
    </row>
    <row r="1202" spans="1:19">
      <c r="A1202" t="s">
        <v>3769</v>
      </c>
      <c r="B1202">
        <v>1</v>
      </c>
      <c r="C1202">
        <v>0</v>
      </c>
      <c r="D1202">
        <v>1</v>
      </c>
      <c r="E1202">
        <v>0</v>
      </c>
      <c r="F1202">
        <v>0</v>
      </c>
      <c r="G1202">
        <v>0</v>
      </c>
      <c r="H1202">
        <v>0</v>
      </c>
      <c r="I1202">
        <v>1</v>
      </c>
      <c r="J1202">
        <v>2</v>
      </c>
      <c r="K1202">
        <v>2</v>
      </c>
      <c r="L1202">
        <v>0</v>
      </c>
      <c r="M1202">
        <v>12</v>
      </c>
      <c r="S1202" t="s">
        <v>5341</v>
      </c>
    </row>
    <row r="1203" spans="1:19">
      <c r="A1203" t="s">
        <v>3770</v>
      </c>
      <c r="B1203">
        <v>0</v>
      </c>
      <c r="C1203">
        <v>0</v>
      </c>
      <c r="D1203">
        <v>0</v>
      </c>
      <c r="E1203">
        <v>1</v>
      </c>
      <c r="F1203">
        <v>1</v>
      </c>
      <c r="G1203">
        <v>0</v>
      </c>
      <c r="H1203">
        <v>0</v>
      </c>
      <c r="I1203">
        <v>1</v>
      </c>
      <c r="J1203">
        <v>2</v>
      </c>
      <c r="K1203">
        <v>2</v>
      </c>
      <c r="L1203">
        <v>0</v>
      </c>
      <c r="M1203">
        <v>0</v>
      </c>
      <c r="N1203">
        <v>-0.38168246</v>
      </c>
      <c r="O1203">
        <v>-3.6994029999999997E-2</v>
      </c>
      <c r="S1203" t="s">
        <v>5342</v>
      </c>
    </row>
    <row r="1204" spans="1:19">
      <c r="A1204" t="s">
        <v>3771</v>
      </c>
      <c r="B1204">
        <v>0</v>
      </c>
      <c r="C1204">
        <v>0</v>
      </c>
      <c r="D1204">
        <v>0</v>
      </c>
      <c r="E1204">
        <v>1</v>
      </c>
      <c r="F1204">
        <v>1</v>
      </c>
      <c r="G1204">
        <v>0</v>
      </c>
      <c r="H1204">
        <v>0</v>
      </c>
      <c r="I1204">
        <v>2</v>
      </c>
      <c r="J1204">
        <v>2</v>
      </c>
      <c r="K1204">
        <v>2</v>
      </c>
      <c r="L1204">
        <v>0</v>
      </c>
      <c r="M1204">
        <v>0</v>
      </c>
      <c r="N1204">
        <v>-0.38168246</v>
      </c>
      <c r="O1204">
        <v>-3.6994029999999997E-2</v>
      </c>
      <c r="S1204" t="s">
        <v>5343</v>
      </c>
    </row>
    <row r="1205" spans="1:19">
      <c r="A1205" t="s">
        <v>3772</v>
      </c>
      <c r="B1205">
        <v>0</v>
      </c>
      <c r="C1205">
        <v>0</v>
      </c>
      <c r="D1205">
        <v>0</v>
      </c>
      <c r="E1205">
        <v>1</v>
      </c>
      <c r="F1205">
        <v>1</v>
      </c>
      <c r="G1205">
        <v>0</v>
      </c>
      <c r="H1205">
        <v>0</v>
      </c>
      <c r="I1205">
        <v>2</v>
      </c>
      <c r="J1205">
        <v>2</v>
      </c>
      <c r="K1205">
        <v>2</v>
      </c>
      <c r="L1205">
        <v>0</v>
      </c>
      <c r="M1205">
        <v>0</v>
      </c>
      <c r="N1205">
        <v>-0.38168246</v>
      </c>
      <c r="O1205">
        <v>-3.6994029999999997E-2</v>
      </c>
      <c r="P1205" t="s">
        <v>1460</v>
      </c>
      <c r="Q1205" t="s">
        <v>7755</v>
      </c>
      <c r="S1205" t="s">
        <v>5344</v>
      </c>
    </row>
    <row r="1206" spans="1:19">
      <c r="A1206" t="s">
        <v>3773</v>
      </c>
      <c r="B1206">
        <v>0</v>
      </c>
      <c r="C1206">
        <v>0</v>
      </c>
      <c r="D1206">
        <v>0</v>
      </c>
      <c r="E1206">
        <v>1</v>
      </c>
      <c r="F1206">
        <v>1</v>
      </c>
      <c r="G1206">
        <v>0</v>
      </c>
      <c r="H1206">
        <v>0</v>
      </c>
      <c r="I1206">
        <v>2</v>
      </c>
      <c r="J1206">
        <v>2</v>
      </c>
      <c r="K1206">
        <v>2</v>
      </c>
      <c r="L1206">
        <v>0</v>
      </c>
      <c r="M1206">
        <v>0</v>
      </c>
      <c r="N1206">
        <v>-0.38168246</v>
      </c>
      <c r="O1206">
        <v>-3.6994029999999997E-2</v>
      </c>
      <c r="P1206" t="s">
        <v>1460</v>
      </c>
      <c r="Q1206" t="s">
        <v>7755</v>
      </c>
      <c r="S1206" t="s">
        <v>5345</v>
      </c>
    </row>
    <row r="1207" spans="1:19">
      <c r="A1207" t="s">
        <v>3774</v>
      </c>
      <c r="B1207">
        <v>0</v>
      </c>
      <c r="C1207">
        <v>0</v>
      </c>
      <c r="D1207">
        <v>0</v>
      </c>
      <c r="E1207">
        <v>1</v>
      </c>
      <c r="F1207">
        <v>1</v>
      </c>
      <c r="G1207">
        <v>0</v>
      </c>
      <c r="H1207">
        <v>0</v>
      </c>
      <c r="I1207">
        <v>2</v>
      </c>
      <c r="J1207">
        <v>2</v>
      </c>
      <c r="K1207">
        <v>2</v>
      </c>
      <c r="L1207">
        <v>0</v>
      </c>
      <c r="M1207">
        <v>0</v>
      </c>
      <c r="N1207">
        <v>-0.38168246</v>
      </c>
      <c r="O1207">
        <v>-3.6994029999999997E-2</v>
      </c>
      <c r="P1207" t="s">
        <v>4181</v>
      </c>
      <c r="Q1207" t="s">
        <v>7555</v>
      </c>
      <c r="S1207" t="s">
        <v>5346</v>
      </c>
    </row>
    <row r="1208" spans="1:19">
      <c r="A1208" t="s">
        <v>3775</v>
      </c>
      <c r="B1208">
        <v>1</v>
      </c>
      <c r="C1208">
        <v>0</v>
      </c>
      <c r="D1208">
        <v>1</v>
      </c>
      <c r="E1208">
        <v>0</v>
      </c>
      <c r="F1208">
        <v>0</v>
      </c>
      <c r="G1208">
        <v>0</v>
      </c>
      <c r="H1208">
        <v>0</v>
      </c>
      <c r="I1208">
        <v>2</v>
      </c>
      <c r="J1208">
        <v>2</v>
      </c>
      <c r="K1208">
        <v>2</v>
      </c>
      <c r="L1208">
        <v>0</v>
      </c>
      <c r="M1208">
        <v>0</v>
      </c>
      <c r="N1208">
        <v>2.4650922999999998</v>
      </c>
      <c r="O1208">
        <v>-1.1089514300000001</v>
      </c>
      <c r="S1208" t="s">
        <v>5347</v>
      </c>
    </row>
    <row r="1209" spans="1:19">
      <c r="A1209" t="s">
        <v>3776</v>
      </c>
      <c r="B1209">
        <v>0</v>
      </c>
      <c r="C1209">
        <v>0</v>
      </c>
      <c r="D1209">
        <v>0</v>
      </c>
      <c r="E1209">
        <v>1</v>
      </c>
      <c r="F1209">
        <v>1</v>
      </c>
      <c r="G1209">
        <v>0</v>
      </c>
      <c r="H1209">
        <v>0</v>
      </c>
      <c r="I1209">
        <v>2</v>
      </c>
      <c r="J1209">
        <v>2</v>
      </c>
      <c r="K1209">
        <v>2</v>
      </c>
      <c r="L1209">
        <v>0</v>
      </c>
      <c r="M1209">
        <v>0</v>
      </c>
      <c r="N1209">
        <v>-0.38168246</v>
      </c>
      <c r="O1209">
        <v>-3.6994029999999997E-2</v>
      </c>
      <c r="P1209" t="s">
        <v>2511</v>
      </c>
      <c r="Q1209" t="s">
        <v>7586</v>
      </c>
      <c r="S1209" t="s">
        <v>5348</v>
      </c>
    </row>
    <row r="1210" spans="1:19">
      <c r="A1210" t="s">
        <v>3777</v>
      </c>
      <c r="B1210">
        <v>0</v>
      </c>
      <c r="C1210">
        <v>0</v>
      </c>
      <c r="D1210">
        <v>0</v>
      </c>
      <c r="E1210">
        <v>1</v>
      </c>
      <c r="F1210">
        <v>1</v>
      </c>
      <c r="G1210">
        <v>0</v>
      </c>
      <c r="H1210">
        <v>0</v>
      </c>
      <c r="I1210">
        <v>2</v>
      </c>
      <c r="J1210">
        <v>2</v>
      </c>
      <c r="K1210">
        <v>2</v>
      </c>
      <c r="L1210">
        <v>0</v>
      </c>
      <c r="M1210">
        <v>0</v>
      </c>
      <c r="N1210">
        <v>-0.38168246</v>
      </c>
      <c r="O1210">
        <v>-3.6994029999999997E-2</v>
      </c>
      <c r="S1210" t="s">
        <v>5349</v>
      </c>
    </row>
    <row r="1211" spans="1:19">
      <c r="A1211" t="s">
        <v>3778</v>
      </c>
      <c r="B1211">
        <v>0</v>
      </c>
      <c r="C1211">
        <v>0</v>
      </c>
      <c r="D1211">
        <v>0</v>
      </c>
      <c r="E1211">
        <v>1</v>
      </c>
      <c r="F1211">
        <v>1</v>
      </c>
      <c r="G1211">
        <v>0</v>
      </c>
      <c r="H1211">
        <v>0</v>
      </c>
      <c r="I1211">
        <v>1</v>
      </c>
      <c r="J1211">
        <v>2</v>
      </c>
      <c r="K1211">
        <v>2</v>
      </c>
      <c r="L1211">
        <v>0</v>
      </c>
      <c r="M1211">
        <v>0</v>
      </c>
      <c r="N1211">
        <v>-0.38168246</v>
      </c>
      <c r="O1211">
        <v>-3.6994029999999997E-2</v>
      </c>
      <c r="S1211" t="s">
        <v>5350</v>
      </c>
    </row>
    <row r="1212" spans="1:19">
      <c r="A1212" t="s">
        <v>3779</v>
      </c>
      <c r="B1212">
        <v>0</v>
      </c>
      <c r="C1212">
        <v>0</v>
      </c>
      <c r="D1212">
        <v>0</v>
      </c>
      <c r="E1212">
        <v>2</v>
      </c>
      <c r="F1212">
        <v>0</v>
      </c>
      <c r="G1212">
        <v>0</v>
      </c>
      <c r="H1212">
        <v>0</v>
      </c>
      <c r="I1212">
        <v>2</v>
      </c>
      <c r="J1212">
        <v>2</v>
      </c>
      <c r="K1212">
        <v>1</v>
      </c>
      <c r="L1212">
        <v>0</v>
      </c>
      <c r="M1212">
        <v>0</v>
      </c>
      <c r="N1212">
        <v>-0.38129649999999998</v>
      </c>
      <c r="O1212">
        <v>-3.6538719999999997E-2</v>
      </c>
      <c r="S1212" t="s">
        <v>5351</v>
      </c>
    </row>
    <row r="1213" spans="1:19">
      <c r="A1213" t="s">
        <v>3780</v>
      </c>
      <c r="B1213">
        <v>0</v>
      </c>
      <c r="C1213">
        <v>0</v>
      </c>
      <c r="D1213">
        <v>0</v>
      </c>
      <c r="E1213">
        <v>2</v>
      </c>
      <c r="F1213">
        <v>0</v>
      </c>
      <c r="G1213">
        <v>0</v>
      </c>
      <c r="H1213">
        <v>0</v>
      </c>
      <c r="I1213">
        <v>1</v>
      </c>
      <c r="J1213">
        <v>2</v>
      </c>
      <c r="K1213">
        <v>1</v>
      </c>
      <c r="L1213">
        <v>0</v>
      </c>
      <c r="M1213">
        <v>0</v>
      </c>
      <c r="N1213">
        <v>-0.38129649999999998</v>
      </c>
      <c r="O1213">
        <v>-3.6538719999999997E-2</v>
      </c>
      <c r="S1213" t="s">
        <v>5352</v>
      </c>
    </row>
    <row r="1214" spans="1:19">
      <c r="A1214" t="s">
        <v>3781</v>
      </c>
      <c r="B1214">
        <v>0</v>
      </c>
      <c r="C1214">
        <v>0</v>
      </c>
      <c r="D1214">
        <v>0</v>
      </c>
      <c r="E1214">
        <v>1</v>
      </c>
      <c r="F1214">
        <v>1</v>
      </c>
      <c r="G1214">
        <v>0</v>
      </c>
      <c r="H1214">
        <v>0</v>
      </c>
      <c r="I1214">
        <v>1</v>
      </c>
      <c r="J1214">
        <v>2</v>
      </c>
      <c r="K1214">
        <v>2</v>
      </c>
      <c r="L1214">
        <v>0</v>
      </c>
      <c r="M1214">
        <v>0</v>
      </c>
      <c r="N1214">
        <v>-0.38168246</v>
      </c>
      <c r="O1214">
        <v>-3.6994029999999997E-2</v>
      </c>
      <c r="S1214" t="s">
        <v>5353</v>
      </c>
    </row>
    <row r="1215" spans="1:19">
      <c r="A1215" t="s">
        <v>3782</v>
      </c>
      <c r="B1215">
        <v>0</v>
      </c>
      <c r="C1215">
        <v>0</v>
      </c>
      <c r="D1215">
        <v>0</v>
      </c>
      <c r="E1215">
        <v>1</v>
      </c>
      <c r="F1215">
        <v>1</v>
      </c>
      <c r="G1215">
        <v>0</v>
      </c>
      <c r="H1215">
        <v>0</v>
      </c>
      <c r="I1215">
        <v>2</v>
      </c>
      <c r="J1215">
        <v>2</v>
      </c>
      <c r="K1215">
        <v>2</v>
      </c>
      <c r="L1215">
        <v>0</v>
      </c>
      <c r="M1215">
        <v>0</v>
      </c>
      <c r="N1215">
        <v>-0.38168246</v>
      </c>
      <c r="O1215">
        <v>-3.6994029999999997E-2</v>
      </c>
      <c r="S1215" t="s">
        <v>5354</v>
      </c>
    </row>
    <row r="1216" spans="1:19">
      <c r="A1216" t="s">
        <v>3783</v>
      </c>
      <c r="B1216">
        <v>0</v>
      </c>
      <c r="C1216">
        <v>0</v>
      </c>
      <c r="D1216">
        <v>0</v>
      </c>
      <c r="E1216">
        <v>1</v>
      </c>
      <c r="F1216">
        <v>1</v>
      </c>
      <c r="G1216">
        <v>0</v>
      </c>
      <c r="H1216">
        <v>0</v>
      </c>
      <c r="I1216">
        <v>2</v>
      </c>
      <c r="J1216">
        <v>2</v>
      </c>
      <c r="K1216">
        <v>2</v>
      </c>
      <c r="L1216">
        <v>0</v>
      </c>
      <c r="M1216">
        <v>0</v>
      </c>
      <c r="N1216">
        <v>-0.38168246</v>
      </c>
      <c r="O1216">
        <v>-3.6994029999999997E-2</v>
      </c>
      <c r="S1216" t="s">
        <v>5355</v>
      </c>
    </row>
    <row r="1217" spans="1:19">
      <c r="A1217" t="s">
        <v>3784</v>
      </c>
      <c r="B1217">
        <v>0</v>
      </c>
      <c r="C1217">
        <v>0</v>
      </c>
      <c r="D1217">
        <v>0</v>
      </c>
      <c r="E1217">
        <v>1</v>
      </c>
      <c r="F1217">
        <v>1</v>
      </c>
      <c r="G1217">
        <v>0</v>
      </c>
      <c r="H1217">
        <v>0</v>
      </c>
      <c r="I1217">
        <v>1</v>
      </c>
      <c r="J1217">
        <v>2</v>
      </c>
      <c r="K1217">
        <v>2</v>
      </c>
      <c r="L1217">
        <v>0</v>
      </c>
      <c r="M1217">
        <v>74</v>
      </c>
      <c r="P1217" t="s">
        <v>16</v>
      </c>
      <c r="Q1217" t="s">
        <v>7595</v>
      </c>
      <c r="S1217" t="s">
        <v>5356</v>
      </c>
    </row>
    <row r="1218" spans="1:19">
      <c r="A1218" t="s">
        <v>3785</v>
      </c>
      <c r="B1218">
        <v>0</v>
      </c>
      <c r="C1218">
        <v>0</v>
      </c>
      <c r="D1218">
        <v>0</v>
      </c>
      <c r="E1218">
        <v>1</v>
      </c>
      <c r="F1218">
        <v>1</v>
      </c>
      <c r="G1218">
        <v>0</v>
      </c>
      <c r="H1218">
        <v>0</v>
      </c>
      <c r="I1218">
        <v>2</v>
      </c>
      <c r="J1218">
        <v>2</v>
      </c>
      <c r="K1218">
        <v>2</v>
      </c>
      <c r="L1218">
        <v>0</v>
      </c>
      <c r="M1218">
        <v>0</v>
      </c>
      <c r="N1218">
        <v>-0.38168246</v>
      </c>
      <c r="O1218">
        <v>-3.6994029999999997E-2</v>
      </c>
      <c r="P1218" t="s">
        <v>4</v>
      </c>
      <c r="Q1218" t="s">
        <v>7673</v>
      </c>
      <c r="S1218" t="s">
        <v>5357</v>
      </c>
    </row>
    <row r="1219" spans="1:19">
      <c r="A1219" t="s">
        <v>3786</v>
      </c>
      <c r="B1219">
        <v>0</v>
      </c>
      <c r="C1219">
        <v>0</v>
      </c>
      <c r="D1219">
        <v>0</v>
      </c>
      <c r="E1219">
        <v>1</v>
      </c>
      <c r="F1219">
        <v>1</v>
      </c>
      <c r="G1219">
        <v>0</v>
      </c>
      <c r="H1219">
        <v>0</v>
      </c>
      <c r="I1219">
        <v>2</v>
      </c>
      <c r="J1219">
        <v>2</v>
      </c>
      <c r="K1219">
        <v>2</v>
      </c>
      <c r="L1219">
        <v>0</v>
      </c>
      <c r="M1219">
        <v>0</v>
      </c>
      <c r="N1219">
        <v>-0.38168246</v>
      </c>
      <c r="O1219">
        <v>-3.6994029999999997E-2</v>
      </c>
      <c r="S1219" t="s">
        <v>5358</v>
      </c>
    </row>
    <row r="1220" spans="1:19">
      <c r="A1220" t="s">
        <v>3787</v>
      </c>
      <c r="B1220">
        <v>2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2</v>
      </c>
      <c r="J1220">
        <v>2</v>
      </c>
      <c r="K1220">
        <v>1</v>
      </c>
      <c r="L1220">
        <v>0</v>
      </c>
      <c r="M1220">
        <v>0</v>
      </c>
      <c r="N1220">
        <v>2.9049846700000002</v>
      </c>
      <c r="O1220">
        <v>-2.3281934299999998</v>
      </c>
      <c r="S1220" t="s">
        <v>5359</v>
      </c>
    </row>
    <row r="1221" spans="1:19">
      <c r="A1221" t="s">
        <v>3788</v>
      </c>
      <c r="B1221">
        <v>0</v>
      </c>
      <c r="C1221">
        <v>0</v>
      </c>
      <c r="D1221">
        <v>0</v>
      </c>
      <c r="E1221">
        <v>1</v>
      </c>
      <c r="F1221">
        <v>1</v>
      </c>
      <c r="G1221">
        <v>0</v>
      </c>
      <c r="H1221">
        <v>0</v>
      </c>
      <c r="I1221">
        <v>1</v>
      </c>
      <c r="J1221">
        <v>2</v>
      </c>
      <c r="K1221">
        <v>2</v>
      </c>
      <c r="L1221">
        <v>0</v>
      </c>
      <c r="M1221">
        <v>0</v>
      </c>
      <c r="N1221">
        <v>-0.38168246</v>
      </c>
      <c r="O1221">
        <v>-3.6994029999999997E-2</v>
      </c>
      <c r="S1221" t="s">
        <v>5360</v>
      </c>
    </row>
    <row r="1222" spans="1:19">
      <c r="A1222" t="s">
        <v>3789</v>
      </c>
      <c r="B1222">
        <v>0</v>
      </c>
      <c r="C1222">
        <v>0</v>
      </c>
      <c r="D1222">
        <v>0</v>
      </c>
      <c r="E1222">
        <v>1</v>
      </c>
      <c r="F1222">
        <v>1</v>
      </c>
      <c r="G1222">
        <v>0</v>
      </c>
      <c r="H1222">
        <v>0</v>
      </c>
      <c r="I1222">
        <v>2</v>
      </c>
      <c r="J1222">
        <v>2</v>
      </c>
      <c r="K1222">
        <v>2</v>
      </c>
      <c r="L1222">
        <v>0</v>
      </c>
      <c r="M1222">
        <v>7</v>
      </c>
      <c r="P1222" t="s">
        <v>1844</v>
      </c>
      <c r="Q1222" t="s">
        <v>7617</v>
      </c>
      <c r="S1222" t="s">
        <v>5361</v>
      </c>
    </row>
    <row r="1223" spans="1:19">
      <c r="A1223" t="s">
        <v>3790</v>
      </c>
      <c r="B1223">
        <v>0</v>
      </c>
      <c r="C1223">
        <v>0</v>
      </c>
      <c r="D1223">
        <v>0</v>
      </c>
      <c r="E1223">
        <v>0</v>
      </c>
      <c r="F1223">
        <v>2</v>
      </c>
      <c r="G1223">
        <v>0</v>
      </c>
      <c r="H1223">
        <v>0</v>
      </c>
      <c r="I1223">
        <v>2</v>
      </c>
      <c r="J1223">
        <v>2</v>
      </c>
      <c r="K1223">
        <v>1</v>
      </c>
      <c r="L1223">
        <v>0</v>
      </c>
      <c r="M1223">
        <v>0</v>
      </c>
      <c r="N1223">
        <v>-0.38206841000000002</v>
      </c>
      <c r="O1223">
        <v>-3.7449339999999998E-2</v>
      </c>
      <c r="S1223" t="s">
        <v>5362</v>
      </c>
    </row>
    <row r="1224" spans="1:19">
      <c r="A1224" t="s">
        <v>3791</v>
      </c>
      <c r="B1224">
        <v>0</v>
      </c>
      <c r="C1224">
        <v>0</v>
      </c>
      <c r="D1224">
        <v>0</v>
      </c>
      <c r="E1224">
        <v>1</v>
      </c>
      <c r="F1224">
        <v>1</v>
      </c>
      <c r="G1224">
        <v>0</v>
      </c>
      <c r="H1224">
        <v>0</v>
      </c>
      <c r="I1224">
        <v>1</v>
      </c>
      <c r="J1224">
        <v>2</v>
      </c>
      <c r="K1224">
        <v>2</v>
      </c>
      <c r="L1224">
        <v>0</v>
      </c>
      <c r="M1224">
        <v>4</v>
      </c>
      <c r="P1224" t="s">
        <v>2489</v>
      </c>
      <c r="Q1224" t="s">
        <v>7549</v>
      </c>
      <c r="S1224" t="s">
        <v>5363</v>
      </c>
    </row>
    <row r="1225" spans="1:19">
      <c r="A1225" t="s">
        <v>3792</v>
      </c>
      <c r="B1225">
        <v>0</v>
      </c>
      <c r="C1225">
        <v>0</v>
      </c>
      <c r="D1225">
        <v>0</v>
      </c>
      <c r="E1225">
        <v>1</v>
      </c>
      <c r="F1225">
        <v>1</v>
      </c>
      <c r="G1225">
        <v>0</v>
      </c>
      <c r="H1225">
        <v>0</v>
      </c>
      <c r="I1225">
        <v>1</v>
      </c>
      <c r="J1225">
        <v>2</v>
      </c>
      <c r="K1225">
        <v>2</v>
      </c>
      <c r="L1225">
        <v>0</v>
      </c>
      <c r="M1225">
        <v>14</v>
      </c>
      <c r="S1225" t="s">
        <v>5364</v>
      </c>
    </row>
    <row r="1226" spans="1:19">
      <c r="A1226" t="s">
        <v>3793</v>
      </c>
      <c r="B1226">
        <v>0</v>
      </c>
      <c r="C1226">
        <v>0</v>
      </c>
      <c r="D1226">
        <v>0</v>
      </c>
      <c r="E1226">
        <v>1</v>
      </c>
      <c r="F1226">
        <v>1</v>
      </c>
      <c r="G1226">
        <v>0</v>
      </c>
      <c r="H1226">
        <v>0</v>
      </c>
      <c r="I1226">
        <v>2</v>
      </c>
      <c r="J1226">
        <v>2</v>
      </c>
      <c r="K1226">
        <v>2</v>
      </c>
      <c r="L1226">
        <v>0</v>
      </c>
      <c r="M1226">
        <v>0</v>
      </c>
      <c r="N1226">
        <v>-0.38168246</v>
      </c>
      <c r="O1226">
        <v>-3.6994029999999997E-2</v>
      </c>
      <c r="S1226" t="s">
        <v>5365</v>
      </c>
    </row>
    <row r="1227" spans="1:19">
      <c r="A1227" t="s">
        <v>3794</v>
      </c>
      <c r="B1227">
        <v>0</v>
      </c>
      <c r="C1227">
        <v>0</v>
      </c>
      <c r="D1227">
        <v>0</v>
      </c>
      <c r="E1227">
        <v>1</v>
      </c>
      <c r="F1227">
        <v>1</v>
      </c>
      <c r="G1227">
        <v>0</v>
      </c>
      <c r="H1227">
        <v>0</v>
      </c>
      <c r="I1227">
        <v>2</v>
      </c>
      <c r="J1227">
        <v>2</v>
      </c>
      <c r="K1227">
        <v>2</v>
      </c>
      <c r="L1227">
        <v>0</v>
      </c>
      <c r="M1227">
        <v>0</v>
      </c>
      <c r="N1227">
        <v>-0.38168246</v>
      </c>
      <c r="O1227">
        <v>-3.6994029999999997E-2</v>
      </c>
      <c r="S1227" t="s">
        <v>5366</v>
      </c>
    </row>
    <row r="1228" spans="1:19">
      <c r="A1228" t="s">
        <v>3795</v>
      </c>
      <c r="B1228">
        <v>0</v>
      </c>
      <c r="C1228">
        <v>0</v>
      </c>
      <c r="D1228">
        <v>0</v>
      </c>
      <c r="E1228">
        <v>1</v>
      </c>
      <c r="F1228">
        <v>1</v>
      </c>
      <c r="G1228">
        <v>0</v>
      </c>
      <c r="H1228">
        <v>0</v>
      </c>
      <c r="I1228">
        <v>2</v>
      </c>
      <c r="J1228">
        <v>2</v>
      </c>
      <c r="K1228">
        <v>2</v>
      </c>
      <c r="L1228">
        <v>0</v>
      </c>
      <c r="M1228">
        <v>4</v>
      </c>
      <c r="P1228" t="s">
        <v>2511</v>
      </c>
      <c r="Q1228" t="s">
        <v>7586</v>
      </c>
      <c r="S1228" t="s">
        <v>5367</v>
      </c>
    </row>
    <row r="1229" spans="1:19">
      <c r="A1229" t="s">
        <v>3796</v>
      </c>
      <c r="B1229">
        <v>0</v>
      </c>
      <c r="C1229">
        <v>0</v>
      </c>
      <c r="D1229">
        <v>0</v>
      </c>
      <c r="E1229">
        <v>1</v>
      </c>
      <c r="F1229">
        <v>1</v>
      </c>
      <c r="G1229">
        <v>0</v>
      </c>
      <c r="H1229">
        <v>0</v>
      </c>
      <c r="I1229">
        <v>2</v>
      </c>
      <c r="J1229">
        <v>2</v>
      </c>
      <c r="K1229">
        <v>2</v>
      </c>
      <c r="L1229">
        <v>0</v>
      </c>
      <c r="M1229">
        <v>0</v>
      </c>
      <c r="N1229">
        <v>-0.38168246</v>
      </c>
      <c r="O1229">
        <v>-3.6994029999999997E-2</v>
      </c>
      <c r="S1229" t="s">
        <v>5368</v>
      </c>
    </row>
    <row r="1230" spans="1:19">
      <c r="A1230" t="s">
        <v>3797</v>
      </c>
      <c r="B1230">
        <v>0</v>
      </c>
      <c r="C1230">
        <v>0</v>
      </c>
      <c r="D1230">
        <v>0</v>
      </c>
      <c r="E1230">
        <v>0</v>
      </c>
      <c r="F1230">
        <v>2</v>
      </c>
      <c r="G1230">
        <v>0</v>
      </c>
      <c r="H1230">
        <v>0</v>
      </c>
      <c r="I1230">
        <v>2</v>
      </c>
      <c r="J1230">
        <v>2</v>
      </c>
      <c r="K1230">
        <v>1</v>
      </c>
      <c r="L1230">
        <v>0</v>
      </c>
      <c r="M1230">
        <v>0</v>
      </c>
      <c r="N1230">
        <v>-0.38206841000000002</v>
      </c>
      <c r="O1230">
        <v>-3.7449339999999998E-2</v>
      </c>
      <c r="S1230" t="s">
        <v>5369</v>
      </c>
    </row>
    <row r="1231" spans="1:19">
      <c r="A1231" t="s">
        <v>3798</v>
      </c>
      <c r="B1231">
        <v>0</v>
      </c>
      <c r="C1231">
        <v>0</v>
      </c>
      <c r="D1231">
        <v>0</v>
      </c>
      <c r="E1231">
        <v>1</v>
      </c>
      <c r="F1231">
        <v>1</v>
      </c>
      <c r="G1231">
        <v>0</v>
      </c>
      <c r="H1231">
        <v>0</v>
      </c>
      <c r="I1231">
        <v>2</v>
      </c>
      <c r="J1231">
        <v>2</v>
      </c>
      <c r="K1231">
        <v>2</v>
      </c>
      <c r="L1231">
        <v>0</v>
      </c>
      <c r="M1231">
        <v>0</v>
      </c>
      <c r="N1231">
        <v>-0.38168246</v>
      </c>
      <c r="O1231">
        <v>-3.6994029999999997E-2</v>
      </c>
      <c r="S1231" t="s">
        <v>5370</v>
      </c>
    </row>
    <row r="1232" spans="1:19">
      <c r="A1232" t="s">
        <v>3799</v>
      </c>
      <c r="B1232">
        <v>0</v>
      </c>
      <c r="C1232">
        <v>0</v>
      </c>
      <c r="D1232">
        <v>0</v>
      </c>
      <c r="E1232">
        <v>1</v>
      </c>
      <c r="F1232">
        <v>1</v>
      </c>
      <c r="G1232">
        <v>0</v>
      </c>
      <c r="H1232">
        <v>0</v>
      </c>
      <c r="I1232">
        <v>1</v>
      </c>
      <c r="J1232">
        <v>2</v>
      </c>
      <c r="K1232">
        <v>2</v>
      </c>
      <c r="L1232">
        <v>0</v>
      </c>
      <c r="M1232">
        <v>0</v>
      </c>
      <c r="N1232">
        <v>-0.38168246</v>
      </c>
      <c r="O1232">
        <v>-3.6994029999999997E-2</v>
      </c>
      <c r="S1232" t="s">
        <v>5371</v>
      </c>
    </row>
    <row r="1233" spans="1:19">
      <c r="A1233" t="s">
        <v>3800</v>
      </c>
      <c r="B1233">
        <v>0</v>
      </c>
      <c r="C1233">
        <v>0</v>
      </c>
      <c r="D1233">
        <v>0</v>
      </c>
      <c r="E1233">
        <v>1</v>
      </c>
      <c r="F1233">
        <v>1</v>
      </c>
      <c r="G1233">
        <v>0</v>
      </c>
      <c r="H1233">
        <v>0</v>
      </c>
      <c r="I1233">
        <v>2</v>
      </c>
      <c r="J1233">
        <v>2</v>
      </c>
      <c r="K1233">
        <v>2</v>
      </c>
      <c r="L1233">
        <v>0</v>
      </c>
      <c r="M1233">
        <v>0</v>
      </c>
      <c r="N1233">
        <v>-0.38168246</v>
      </c>
      <c r="O1233">
        <v>-3.6994029999999997E-2</v>
      </c>
      <c r="S1233" t="s">
        <v>5372</v>
      </c>
    </row>
    <row r="1234" spans="1:19">
      <c r="A1234" t="s">
        <v>3801</v>
      </c>
      <c r="B1234">
        <v>0</v>
      </c>
      <c r="C1234">
        <v>0</v>
      </c>
      <c r="D1234">
        <v>0</v>
      </c>
      <c r="E1234">
        <v>1</v>
      </c>
      <c r="F1234">
        <v>1</v>
      </c>
      <c r="G1234">
        <v>0</v>
      </c>
      <c r="H1234">
        <v>0</v>
      </c>
      <c r="I1234">
        <v>2</v>
      </c>
      <c r="J1234">
        <v>2</v>
      </c>
      <c r="K1234">
        <v>2</v>
      </c>
      <c r="L1234">
        <v>0</v>
      </c>
      <c r="M1234">
        <v>58</v>
      </c>
      <c r="P1234" t="s">
        <v>17</v>
      </c>
      <c r="Q1234" t="s">
        <v>7539</v>
      </c>
      <c r="S1234" t="s">
        <v>5373</v>
      </c>
    </row>
    <row r="1235" spans="1:19">
      <c r="A1235" t="s">
        <v>3802</v>
      </c>
      <c r="B1235">
        <v>0</v>
      </c>
      <c r="C1235">
        <v>0</v>
      </c>
      <c r="D1235">
        <v>0</v>
      </c>
      <c r="E1235">
        <v>1</v>
      </c>
      <c r="F1235">
        <v>1</v>
      </c>
      <c r="G1235">
        <v>0</v>
      </c>
      <c r="H1235">
        <v>0</v>
      </c>
      <c r="I1235">
        <v>2</v>
      </c>
      <c r="J1235">
        <v>2</v>
      </c>
      <c r="K1235">
        <v>2</v>
      </c>
      <c r="L1235">
        <v>0</v>
      </c>
      <c r="M1235">
        <v>32</v>
      </c>
      <c r="P1235" t="s">
        <v>88</v>
      </c>
      <c r="Q1235" t="s">
        <v>7540</v>
      </c>
      <c r="S1235" t="s">
        <v>5374</v>
      </c>
    </row>
    <row r="1236" spans="1:19">
      <c r="A1236" t="s">
        <v>3803</v>
      </c>
      <c r="B1236">
        <v>0</v>
      </c>
      <c r="C1236">
        <v>0</v>
      </c>
      <c r="D1236">
        <v>0</v>
      </c>
      <c r="E1236">
        <v>1</v>
      </c>
      <c r="F1236">
        <v>1</v>
      </c>
      <c r="G1236">
        <v>0</v>
      </c>
      <c r="H1236">
        <v>0</v>
      </c>
      <c r="I1236">
        <v>2</v>
      </c>
      <c r="J1236">
        <v>2</v>
      </c>
      <c r="K1236">
        <v>2</v>
      </c>
      <c r="L1236">
        <v>0</v>
      </c>
      <c r="M1236">
        <v>47</v>
      </c>
      <c r="P1236" t="s">
        <v>16</v>
      </c>
      <c r="Q1236" t="s">
        <v>7595</v>
      </c>
      <c r="S1236" t="s">
        <v>5375</v>
      </c>
    </row>
    <row r="1237" spans="1:19">
      <c r="A1237" t="s">
        <v>3804</v>
      </c>
      <c r="B1237">
        <v>0</v>
      </c>
      <c r="C1237">
        <v>0</v>
      </c>
      <c r="D1237">
        <v>0</v>
      </c>
      <c r="E1237">
        <v>2</v>
      </c>
      <c r="F1237">
        <v>0</v>
      </c>
      <c r="G1237">
        <v>0</v>
      </c>
      <c r="H1237">
        <v>0</v>
      </c>
      <c r="I1237">
        <v>2</v>
      </c>
      <c r="J1237">
        <v>2</v>
      </c>
      <c r="K1237">
        <v>1</v>
      </c>
      <c r="L1237">
        <v>0</v>
      </c>
      <c r="M1237">
        <v>0</v>
      </c>
      <c r="N1237">
        <v>-0.38129649999999998</v>
      </c>
      <c r="O1237">
        <v>-3.6538719999999997E-2</v>
      </c>
      <c r="S1237" t="s">
        <v>5376</v>
      </c>
    </row>
    <row r="1238" spans="1:19">
      <c r="A1238" t="s">
        <v>3805</v>
      </c>
      <c r="B1238">
        <v>0</v>
      </c>
      <c r="C1238">
        <v>0</v>
      </c>
      <c r="D1238">
        <v>0</v>
      </c>
      <c r="E1238">
        <v>1</v>
      </c>
      <c r="F1238">
        <v>1</v>
      </c>
      <c r="G1238">
        <v>0</v>
      </c>
      <c r="H1238">
        <v>0</v>
      </c>
      <c r="I1238">
        <v>2</v>
      </c>
      <c r="J1238">
        <v>2</v>
      </c>
      <c r="K1238">
        <v>2</v>
      </c>
      <c r="L1238">
        <v>0</v>
      </c>
      <c r="M1238">
        <v>7</v>
      </c>
      <c r="P1238" t="s">
        <v>1750</v>
      </c>
      <c r="Q1238" t="s">
        <v>7720</v>
      </c>
      <c r="S1238" t="s">
        <v>5377</v>
      </c>
    </row>
    <row r="1239" spans="1:19">
      <c r="A1239" t="s">
        <v>3806</v>
      </c>
      <c r="B1239">
        <v>0</v>
      </c>
      <c r="C1239">
        <v>0</v>
      </c>
      <c r="D1239">
        <v>0</v>
      </c>
      <c r="E1239">
        <v>1</v>
      </c>
      <c r="F1239">
        <v>1</v>
      </c>
      <c r="G1239">
        <v>0</v>
      </c>
      <c r="H1239">
        <v>0</v>
      </c>
      <c r="I1239">
        <v>1</v>
      </c>
      <c r="J1239">
        <v>2</v>
      </c>
      <c r="K1239">
        <v>2</v>
      </c>
      <c r="L1239">
        <v>0</v>
      </c>
      <c r="M1239">
        <v>0</v>
      </c>
      <c r="N1239">
        <v>-0.38168246</v>
      </c>
      <c r="O1239">
        <v>-3.6994029999999997E-2</v>
      </c>
      <c r="S1239" t="s">
        <v>5378</v>
      </c>
    </row>
    <row r="1240" spans="1:19">
      <c r="A1240" t="s">
        <v>3807</v>
      </c>
      <c r="B1240">
        <v>0</v>
      </c>
      <c r="C1240">
        <v>0</v>
      </c>
      <c r="D1240">
        <v>0</v>
      </c>
      <c r="E1240">
        <v>1</v>
      </c>
      <c r="F1240">
        <v>1</v>
      </c>
      <c r="G1240">
        <v>0</v>
      </c>
      <c r="H1240">
        <v>0</v>
      </c>
      <c r="I1240">
        <v>2</v>
      </c>
      <c r="J1240">
        <v>2</v>
      </c>
      <c r="K1240">
        <v>2</v>
      </c>
      <c r="L1240">
        <v>0</v>
      </c>
      <c r="M1240">
        <v>0</v>
      </c>
      <c r="N1240">
        <v>-0.38168246</v>
      </c>
      <c r="O1240">
        <v>-3.6994029999999997E-2</v>
      </c>
      <c r="P1240" t="s">
        <v>0</v>
      </c>
      <c r="Q1240" t="s">
        <v>7649</v>
      </c>
      <c r="S1240" t="s">
        <v>5379</v>
      </c>
    </row>
    <row r="1241" spans="1:19">
      <c r="A1241" t="s">
        <v>3808</v>
      </c>
      <c r="B1241">
        <v>0</v>
      </c>
      <c r="C1241">
        <v>0</v>
      </c>
      <c r="D1241">
        <v>0</v>
      </c>
      <c r="E1241">
        <v>1</v>
      </c>
      <c r="F1241">
        <v>1</v>
      </c>
      <c r="G1241">
        <v>0</v>
      </c>
      <c r="H1241">
        <v>0</v>
      </c>
      <c r="I1241">
        <v>1</v>
      </c>
      <c r="J1241">
        <v>2</v>
      </c>
      <c r="K1241">
        <v>2</v>
      </c>
      <c r="L1241">
        <v>0</v>
      </c>
      <c r="M1241">
        <v>0</v>
      </c>
      <c r="N1241">
        <v>-0.38168246</v>
      </c>
      <c r="O1241">
        <v>-3.6994029999999997E-2</v>
      </c>
      <c r="S1241" t="s">
        <v>5380</v>
      </c>
    </row>
    <row r="1242" spans="1:19">
      <c r="A1242" t="s">
        <v>3809</v>
      </c>
      <c r="B1242">
        <v>0</v>
      </c>
      <c r="C1242">
        <v>0</v>
      </c>
      <c r="D1242">
        <v>0</v>
      </c>
      <c r="E1242">
        <v>1</v>
      </c>
      <c r="F1242">
        <v>1</v>
      </c>
      <c r="G1242">
        <v>0</v>
      </c>
      <c r="H1242">
        <v>0</v>
      </c>
      <c r="I1242">
        <v>2</v>
      </c>
      <c r="J1242">
        <v>2</v>
      </c>
      <c r="K1242">
        <v>2</v>
      </c>
      <c r="L1242">
        <v>0</v>
      </c>
      <c r="M1242">
        <v>47</v>
      </c>
      <c r="P1242" t="s">
        <v>4182</v>
      </c>
      <c r="Q1242" t="s">
        <v>7669</v>
      </c>
      <c r="S1242" t="s">
        <v>5381</v>
      </c>
    </row>
    <row r="1243" spans="1:19">
      <c r="A1243" t="s">
        <v>3810</v>
      </c>
      <c r="B1243">
        <v>0</v>
      </c>
      <c r="C1243">
        <v>0</v>
      </c>
      <c r="D1243">
        <v>0</v>
      </c>
      <c r="E1243">
        <v>1</v>
      </c>
      <c r="F1243">
        <v>1</v>
      </c>
      <c r="G1243">
        <v>0</v>
      </c>
      <c r="H1243">
        <v>0</v>
      </c>
      <c r="I1243">
        <v>1</v>
      </c>
      <c r="J1243">
        <v>2</v>
      </c>
      <c r="K1243">
        <v>2</v>
      </c>
      <c r="L1243">
        <v>0</v>
      </c>
      <c r="M1243">
        <v>31</v>
      </c>
      <c r="S1243" t="s">
        <v>5382</v>
      </c>
    </row>
    <row r="1244" spans="1:19">
      <c r="A1244" t="s">
        <v>3811</v>
      </c>
      <c r="B1244">
        <v>0</v>
      </c>
      <c r="C1244">
        <v>0</v>
      </c>
      <c r="D1244">
        <v>0</v>
      </c>
      <c r="E1244">
        <v>1</v>
      </c>
      <c r="F1244">
        <v>1</v>
      </c>
      <c r="G1244">
        <v>0</v>
      </c>
      <c r="H1244">
        <v>0</v>
      </c>
      <c r="I1244">
        <v>2</v>
      </c>
      <c r="J1244">
        <v>2</v>
      </c>
      <c r="K1244">
        <v>2</v>
      </c>
      <c r="L1244">
        <v>0</v>
      </c>
      <c r="M1244">
        <v>0</v>
      </c>
      <c r="N1244">
        <v>-0.38168246</v>
      </c>
      <c r="O1244">
        <v>-3.6994029999999997E-2</v>
      </c>
      <c r="P1244" t="s">
        <v>2512</v>
      </c>
      <c r="Q1244" t="s">
        <v>7596</v>
      </c>
      <c r="S1244" t="s">
        <v>5383</v>
      </c>
    </row>
    <row r="1245" spans="1:19">
      <c r="A1245" t="s">
        <v>3812</v>
      </c>
      <c r="B1245">
        <v>0</v>
      </c>
      <c r="C1245">
        <v>0</v>
      </c>
      <c r="D1245">
        <v>0</v>
      </c>
      <c r="E1245">
        <v>1</v>
      </c>
      <c r="F1245">
        <v>1</v>
      </c>
      <c r="G1245">
        <v>0</v>
      </c>
      <c r="H1245">
        <v>0</v>
      </c>
      <c r="I1245">
        <v>2</v>
      </c>
      <c r="J1245">
        <v>2</v>
      </c>
      <c r="K1245">
        <v>2</v>
      </c>
      <c r="L1245">
        <v>0</v>
      </c>
      <c r="M1245">
        <v>4</v>
      </c>
      <c r="S1245" t="s">
        <v>5384</v>
      </c>
    </row>
    <row r="1246" spans="1:19">
      <c r="A1246" t="s">
        <v>3813</v>
      </c>
      <c r="B1246">
        <v>0</v>
      </c>
      <c r="C1246">
        <v>0</v>
      </c>
      <c r="D1246">
        <v>0</v>
      </c>
      <c r="E1246">
        <v>1</v>
      </c>
      <c r="F1246">
        <v>1</v>
      </c>
      <c r="G1246">
        <v>0</v>
      </c>
      <c r="H1246">
        <v>0</v>
      </c>
      <c r="I1246">
        <v>1</v>
      </c>
      <c r="J1246">
        <v>2</v>
      </c>
      <c r="K1246">
        <v>2</v>
      </c>
      <c r="L1246">
        <v>0</v>
      </c>
      <c r="M1246">
        <v>0</v>
      </c>
      <c r="N1246">
        <v>-0.38168246</v>
      </c>
      <c r="O1246">
        <v>-3.6994029999999997E-2</v>
      </c>
      <c r="S1246" t="s">
        <v>5385</v>
      </c>
    </row>
    <row r="1247" spans="1:19">
      <c r="A1247" t="s">
        <v>3814</v>
      </c>
      <c r="B1247">
        <v>0</v>
      </c>
      <c r="C1247">
        <v>0</v>
      </c>
      <c r="D1247">
        <v>0</v>
      </c>
      <c r="E1247">
        <v>1</v>
      </c>
      <c r="F1247">
        <v>1</v>
      </c>
      <c r="G1247">
        <v>0</v>
      </c>
      <c r="H1247">
        <v>0</v>
      </c>
      <c r="I1247">
        <v>1</v>
      </c>
      <c r="J1247">
        <v>2</v>
      </c>
      <c r="K1247">
        <v>2</v>
      </c>
      <c r="L1247">
        <v>0</v>
      </c>
      <c r="M1247">
        <v>14</v>
      </c>
      <c r="S1247" t="s">
        <v>5386</v>
      </c>
    </row>
    <row r="1248" spans="1:19">
      <c r="A1248" t="s">
        <v>3815</v>
      </c>
      <c r="B1248">
        <v>1</v>
      </c>
      <c r="C1248">
        <v>0</v>
      </c>
      <c r="D1248">
        <v>1</v>
      </c>
      <c r="E1248">
        <v>0</v>
      </c>
      <c r="F1248">
        <v>0</v>
      </c>
      <c r="G1248">
        <v>0</v>
      </c>
      <c r="H1248">
        <v>0</v>
      </c>
      <c r="I1248">
        <v>1</v>
      </c>
      <c r="J1248">
        <v>2</v>
      </c>
      <c r="K1248">
        <v>2</v>
      </c>
      <c r="L1248">
        <v>0</v>
      </c>
      <c r="M1248">
        <v>21</v>
      </c>
      <c r="P1248" t="s">
        <v>4199</v>
      </c>
      <c r="Q1248" t="s">
        <v>7642</v>
      </c>
      <c r="S1248" t="s">
        <v>5387</v>
      </c>
    </row>
    <row r="1249" spans="1:19">
      <c r="A1249" t="s">
        <v>3816</v>
      </c>
      <c r="B1249">
        <v>1</v>
      </c>
      <c r="C1249">
        <v>0</v>
      </c>
      <c r="D1249">
        <v>1</v>
      </c>
      <c r="E1249">
        <v>0</v>
      </c>
      <c r="F1249">
        <v>0</v>
      </c>
      <c r="G1249">
        <v>0</v>
      </c>
      <c r="H1249">
        <v>0</v>
      </c>
      <c r="I1249">
        <v>2</v>
      </c>
      <c r="J1249">
        <v>2</v>
      </c>
      <c r="K1249">
        <v>2</v>
      </c>
      <c r="L1249">
        <v>0</v>
      </c>
      <c r="M1249">
        <v>24</v>
      </c>
      <c r="P1249" t="s">
        <v>18</v>
      </c>
      <c r="Q1249" t="s">
        <v>7742</v>
      </c>
      <c r="S1249" t="s">
        <v>5388</v>
      </c>
    </row>
    <row r="1250" spans="1:19">
      <c r="A1250" t="s">
        <v>3817</v>
      </c>
      <c r="B1250">
        <v>0</v>
      </c>
      <c r="C1250">
        <v>0</v>
      </c>
      <c r="D1250">
        <v>0</v>
      </c>
      <c r="E1250">
        <v>1</v>
      </c>
      <c r="F1250">
        <v>1</v>
      </c>
      <c r="G1250">
        <v>0</v>
      </c>
      <c r="H1250">
        <v>0</v>
      </c>
      <c r="I1250">
        <v>2</v>
      </c>
      <c r="J1250">
        <v>2</v>
      </c>
      <c r="K1250">
        <v>2</v>
      </c>
      <c r="L1250">
        <v>0</v>
      </c>
      <c r="M1250">
        <v>14</v>
      </c>
      <c r="P1250" t="s">
        <v>17</v>
      </c>
      <c r="Q1250" t="s">
        <v>7539</v>
      </c>
      <c r="S1250" t="s">
        <v>5389</v>
      </c>
    </row>
    <row r="1251" spans="1:19">
      <c r="A1251" t="s">
        <v>3818</v>
      </c>
      <c r="B1251">
        <v>0</v>
      </c>
      <c r="C1251">
        <v>0</v>
      </c>
      <c r="D1251">
        <v>0</v>
      </c>
      <c r="E1251">
        <v>1</v>
      </c>
      <c r="F1251">
        <v>1</v>
      </c>
      <c r="G1251">
        <v>0</v>
      </c>
      <c r="H1251">
        <v>0</v>
      </c>
      <c r="I1251">
        <v>1</v>
      </c>
      <c r="J1251">
        <v>2</v>
      </c>
      <c r="K1251">
        <v>2</v>
      </c>
      <c r="L1251">
        <v>0</v>
      </c>
      <c r="M1251">
        <v>0</v>
      </c>
      <c r="N1251">
        <v>-0.38168246</v>
      </c>
      <c r="O1251">
        <v>-3.6994029999999997E-2</v>
      </c>
      <c r="S1251" t="s">
        <v>5390</v>
      </c>
    </row>
    <row r="1252" spans="1:19">
      <c r="A1252" t="s">
        <v>3819</v>
      </c>
      <c r="B1252">
        <v>0</v>
      </c>
      <c r="C1252">
        <v>0</v>
      </c>
      <c r="D1252">
        <v>0</v>
      </c>
      <c r="E1252">
        <v>1</v>
      </c>
      <c r="F1252">
        <v>1</v>
      </c>
      <c r="G1252">
        <v>0</v>
      </c>
      <c r="H1252">
        <v>0</v>
      </c>
      <c r="I1252">
        <v>2</v>
      </c>
      <c r="J1252">
        <v>2</v>
      </c>
      <c r="K1252">
        <v>2</v>
      </c>
      <c r="L1252">
        <v>0</v>
      </c>
      <c r="M1252">
        <v>0</v>
      </c>
      <c r="N1252">
        <v>-0.38168246</v>
      </c>
      <c r="O1252">
        <v>-3.6994029999999997E-2</v>
      </c>
      <c r="S1252" t="s">
        <v>5391</v>
      </c>
    </row>
    <row r="1253" spans="1:19">
      <c r="A1253" t="s">
        <v>3820</v>
      </c>
      <c r="B1253">
        <v>0</v>
      </c>
      <c r="C1253">
        <v>0</v>
      </c>
      <c r="D1253">
        <v>0</v>
      </c>
      <c r="E1253">
        <v>1</v>
      </c>
      <c r="F1253">
        <v>1</v>
      </c>
      <c r="G1253">
        <v>0</v>
      </c>
      <c r="H1253">
        <v>0</v>
      </c>
      <c r="I1253">
        <v>1</v>
      </c>
      <c r="J1253">
        <v>2</v>
      </c>
      <c r="K1253">
        <v>2</v>
      </c>
      <c r="L1253">
        <v>0</v>
      </c>
      <c r="M1253">
        <v>0</v>
      </c>
      <c r="N1253">
        <v>-0.38168246</v>
      </c>
      <c r="O1253">
        <v>-3.6994029999999997E-2</v>
      </c>
      <c r="S1253" t="s">
        <v>5392</v>
      </c>
    </row>
    <row r="1254" spans="1:19">
      <c r="A1254" t="s">
        <v>3821</v>
      </c>
      <c r="B1254">
        <v>0</v>
      </c>
      <c r="C1254">
        <v>0</v>
      </c>
      <c r="D1254">
        <v>0</v>
      </c>
      <c r="E1254">
        <v>1</v>
      </c>
      <c r="F1254">
        <v>1</v>
      </c>
      <c r="G1254">
        <v>0</v>
      </c>
      <c r="H1254">
        <v>0</v>
      </c>
      <c r="I1254">
        <v>2</v>
      </c>
      <c r="J1254">
        <v>2</v>
      </c>
      <c r="K1254">
        <v>2</v>
      </c>
      <c r="L1254">
        <v>0</v>
      </c>
      <c r="M1254">
        <v>6</v>
      </c>
      <c r="P1254" t="s">
        <v>954</v>
      </c>
      <c r="Q1254" t="s">
        <v>7585</v>
      </c>
      <c r="S1254" t="s">
        <v>5393</v>
      </c>
    </row>
    <row r="1255" spans="1:19">
      <c r="A1255" t="s">
        <v>3822</v>
      </c>
      <c r="B1255">
        <v>0</v>
      </c>
      <c r="C1255">
        <v>0</v>
      </c>
      <c r="D1255">
        <v>0</v>
      </c>
      <c r="E1255">
        <v>1</v>
      </c>
      <c r="F1255">
        <v>1</v>
      </c>
      <c r="G1255">
        <v>0</v>
      </c>
      <c r="H1255">
        <v>0</v>
      </c>
      <c r="I1255">
        <v>1</v>
      </c>
      <c r="J1255">
        <v>2</v>
      </c>
      <c r="K1255">
        <v>2</v>
      </c>
      <c r="L1255">
        <v>0</v>
      </c>
      <c r="M1255">
        <v>14</v>
      </c>
      <c r="S1255" t="s">
        <v>5394</v>
      </c>
    </row>
    <row r="1256" spans="1:19">
      <c r="A1256" t="s">
        <v>3823</v>
      </c>
      <c r="B1256">
        <v>0</v>
      </c>
      <c r="C1256">
        <v>0</v>
      </c>
      <c r="D1256">
        <v>0</v>
      </c>
      <c r="E1256">
        <v>1</v>
      </c>
      <c r="F1256">
        <v>1</v>
      </c>
      <c r="G1256">
        <v>0</v>
      </c>
      <c r="H1256">
        <v>0</v>
      </c>
      <c r="I1256">
        <v>2</v>
      </c>
      <c r="J1256">
        <v>2</v>
      </c>
      <c r="K1256">
        <v>2</v>
      </c>
      <c r="L1256">
        <v>0</v>
      </c>
      <c r="M1256">
        <v>4</v>
      </c>
      <c r="S1256" t="s">
        <v>5395</v>
      </c>
    </row>
    <row r="1257" spans="1:19">
      <c r="A1257" t="s">
        <v>3824</v>
      </c>
      <c r="B1257">
        <v>0</v>
      </c>
      <c r="C1257">
        <v>0</v>
      </c>
      <c r="D1257">
        <v>0</v>
      </c>
      <c r="E1257">
        <v>1</v>
      </c>
      <c r="F1257">
        <v>1</v>
      </c>
      <c r="G1257">
        <v>0</v>
      </c>
      <c r="H1257">
        <v>0</v>
      </c>
      <c r="I1257">
        <v>2</v>
      </c>
      <c r="J1257">
        <v>2</v>
      </c>
      <c r="K1257">
        <v>2</v>
      </c>
      <c r="L1257">
        <v>0</v>
      </c>
      <c r="M1257">
        <v>0</v>
      </c>
      <c r="N1257">
        <v>-0.38168246</v>
      </c>
      <c r="O1257">
        <v>-3.6994029999999997E-2</v>
      </c>
      <c r="S1257" t="s">
        <v>5396</v>
      </c>
    </row>
    <row r="1258" spans="1:19">
      <c r="A1258" t="s">
        <v>3825</v>
      </c>
      <c r="B1258">
        <v>0</v>
      </c>
      <c r="C1258">
        <v>0</v>
      </c>
      <c r="D1258">
        <v>0</v>
      </c>
      <c r="E1258">
        <v>1</v>
      </c>
      <c r="F1258">
        <v>1</v>
      </c>
      <c r="G1258">
        <v>0</v>
      </c>
      <c r="H1258">
        <v>0</v>
      </c>
      <c r="I1258">
        <v>2</v>
      </c>
      <c r="J1258">
        <v>2</v>
      </c>
      <c r="K1258">
        <v>2</v>
      </c>
      <c r="L1258">
        <v>0</v>
      </c>
      <c r="M1258">
        <v>0</v>
      </c>
      <c r="N1258">
        <v>-0.38168246</v>
      </c>
      <c r="O1258">
        <v>-3.6994029999999997E-2</v>
      </c>
      <c r="P1258" t="s">
        <v>496</v>
      </c>
      <c r="Q1258" t="s">
        <v>7729</v>
      </c>
      <c r="S1258" t="s">
        <v>5397</v>
      </c>
    </row>
    <row r="1259" spans="1:19">
      <c r="A1259" t="s">
        <v>3826</v>
      </c>
      <c r="B1259">
        <v>0</v>
      </c>
      <c r="C1259">
        <v>0</v>
      </c>
      <c r="D1259">
        <v>0</v>
      </c>
      <c r="E1259">
        <v>1</v>
      </c>
      <c r="F1259">
        <v>1</v>
      </c>
      <c r="G1259">
        <v>0</v>
      </c>
      <c r="H1259">
        <v>0</v>
      </c>
      <c r="I1259">
        <v>2</v>
      </c>
      <c r="J1259">
        <v>2</v>
      </c>
      <c r="K1259">
        <v>2</v>
      </c>
      <c r="L1259">
        <v>0</v>
      </c>
      <c r="M1259">
        <v>65</v>
      </c>
      <c r="P1259" t="s">
        <v>307</v>
      </c>
      <c r="Q1259" t="s">
        <v>7581</v>
      </c>
      <c r="S1259" t="s">
        <v>5398</v>
      </c>
    </row>
    <row r="1260" spans="1:19">
      <c r="A1260" t="s">
        <v>3827</v>
      </c>
      <c r="B1260">
        <v>0</v>
      </c>
      <c r="C1260">
        <v>0</v>
      </c>
      <c r="D1260">
        <v>0</v>
      </c>
      <c r="E1260">
        <v>1</v>
      </c>
      <c r="F1260">
        <v>1</v>
      </c>
      <c r="G1260">
        <v>0</v>
      </c>
      <c r="H1260">
        <v>0</v>
      </c>
      <c r="I1260">
        <v>2</v>
      </c>
      <c r="J1260">
        <v>2</v>
      </c>
      <c r="K1260">
        <v>2</v>
      </c>
      <c r="L1260">
        <v>0</v>
      </c>
      <c r="M1260">
        <v>38</v>
      </c>
      <c r="P1260" t="s">
        <v>609</v>
      </c>
      <c r="Q1260" t="s">
        <v>7570</v>
      </c>
      <c r="S1260" t="s">
        <v>5399</v>
      </c>
    </row>
    <row r="1261" spans="1:19">
      <c r="A1261" t="s">
        <v>3828</v>
      </c>
      <c r="B1261">
        <v>0</v>
      </c>
      <c r="C1261">
        <v>0</v>
      </c>
      <c r="D1261">
        <v>0</v>
      </c>
      <c r="E1261">
        <v>1</v>
      </c>
      <c r="F1261">
        <v>1</v>
      </c>
      <c r="G1261">
        <v>0</v>
      </c>
      <c r="H1261">
        <v>0</v>
      </c>
      <c r="I1261">
        <v>2</v>
      </c>
      <c r="J1261">
        <v>2</v>
      </c>
      <c r="K1261">
        <v>2</v>
      </c>
      <c r="L1261">
        <v>0</v>
      </c>
      <c r="M1261">
        <v>17</v>
      </c>
      <c r="P1261" t="s">
        <v>2515</v>
      </c>
      <c r="Q1261" t="s">
        <v>7556</v>
      </c>
      <c r="S1261" t="s">
        <v>5400</v>
      </c>
    </row>
    <row r="1262" spans="1:19">
      <c r="A1262" t="s">
        <v>3829</v>
      </c>
      <c r="B1262">
        <v>0</v>
      </c>
      <c r="C1262">
        <v>0</v>
      </c>
      <c r="D1262">
        <v>0</v>
      </c>
      <c r="E1262">
        <v>1</v>
      </c>
      <c r="F1262">
        <v>1</v>
      </c>
      <c r="G1262">
        <v>0</v>
      </c>
      <c r="H1262">
        <v>0</v>
      </c>
      <c r="I1262">
        <v>2</v>
      </c>
      <c r="J1262">
        <v>2</v>
      </c>
      <c r="K1262">
        <v>2</v>
      </c>
      <c r="L1262">
        <v>0</v>
      </c>
      <c r="M1262">
        <v>14</v>
      </c>
      <c r="P1262" t="s">
        <v>2471</v>
      </c>
      <c r="Q1262" t="s">
        <v>7620</v>
      </c>
      <c r="S1262" t="s">
        <v>5401</v>
      </c>
    </row>
    <row r="1263" spans="1:19">
      <c r="A1263" t="s">
        <v>3830</v>
      </c>
      <c r="B1263">
        <v>0</v>
      </c>
      <c r="C1263">
        <v>0</v>
      </c>
      <c r="D1263">
        <v>0</v>
      </c>
      <c r="E1263">
        <v>1</v>
      </c>
      <c r="F1263">
        <v>1</v>
      </c>
      <c r="G1263">
        <v>0</v>
      </c>
      <c r="H1263">
        <v>0</v>
      </c>
      <c r="I1263">
        <v>2</v>
      </c>
      <c r="J1263">
        <v>2</v>
      </c>
      <c r="K1263">
        <v>2</v>
      </c>
      <c r="L1263">
        <v>0</v>
      </c>
      <c r="M1263">
        <v>0</v>
      </c>
      <c r="N1263">
        <v>-0.38168246</v>
      </c>
      <c r="O1263">
        <v>-3.6994029999999997E-2</v>
      </c>
      <c r="S1263" t="s">
        <v>5402</v>
      </c>
    </row>
    <row r="1264" spans="1:19">
      <c r="A1264" t="s">
        <v>3831</v>
      </c>
      <c r="B1264">
        <v>0</v>
      </c>
      <c r="C1264">
        <v>0</v>
      </c>
      <c r="D1264">
        <v>0</v>
      </c>
      <c r="E1264">
        <v>1</v>
      </c>
      <c r="F1264">
        <v>1</v>
      </c>
      <c r="G1264">
        <v>0</v>
      </c>
      <c r="H1264">
        <v>0</v>
      </c>
      <c r="I1264">
        <v>2</v>
      </c>
      <c r="J1264">
        <v>2</v>
      </c>
      <c r="K1264">
        <v>2</v>
      </c>
      <c r="L1264">
        <v>0</v>
      </c>
      <c r="M1264">
        <v>0</v>
      </c>
      <c r="N1264">
        <v>-0.38168246</v>
      </c>
      <c r="O1264">
        <v>-3.6994029999999997E-2</v>
      </c>
      <c r="P1264" t="s">
        <v>341</v>
      </c>
      <c r="Q1264" t="s">
        <v>7685</v>
      </c>
      <c r="S1264" t="s">
        <v>5403</v>
      </c>
    </row>
    <row r="1265" spans="1:19">
      <c r="A1265" t="s">
        <v>3832</v>
      </c>
      <c r="B1265">
        <v>0</v>
      </c>
      <c r="C1265">
        <v>0</v>
      </c>
      <c r="D1265">
        <v>0</v>
      </c>
      <c r="E1265">
        <v>1</v>
      </c>
      <c r="F1265">
        <v>1</v>
      </c>
      <c r="G1265">
        <v>0</v>
      </c>
      <c r="H1265">
        <v>0</v>
      </c>
      <c r="I1265">
        <v>1</v>
      </c>
      <c r="J1265">
        <v>2</v>
      </c>
      <c r="K1265">
        <v>2</v>
      </c>
      <c r="L1265">
        <v>0</v>
      </c>
      <c r="M1265">
        <v>0</v>
      </c>
      <c r="N1265">
        <v>-0.38168246</v>
      </c>
      <c r="O1265">
        <v>-3.6994029999999997E-2</v>
      </c>
      <c r="S1265" t="s">
        <v>5404</v>
      </c>
    </row>
    <row r="1266" spans="1:19">
      <c r="A1266" t="s">
        <v>3833</v>
      </c>
      <c r="B1266">
        <v>0</v>
      </c>
      <c r="C1266">
        <v>0</v>
      </c>
      <c r="D1266">
        <v>0</v>
      </c>
      <c r="E1266">
        <v>1</v>
      </c>
      <c r="F1266">
        <v>1</v>
      </c>
      <c r="G1266">
        <v>0</v>
      </c>
      <c r="H1266">
        <v>0</v>
      </c>
      <c r="I1266">
        <v>1</v>
      </c>
      <c r="J1266">
        <v>2</v>
      </c>
      <c r="K1266">
        <v>2</v>
      </c>
      <c r="L1266">
        <v>0</v>
      </c>
      <c r="M1266">
        <v>2</v>
      </c>
      <c r="P1266" t="s">
        <v>4183</v>
      </c>
      <c r="Q1266" t="s">
        <v>7545</v>
      </c>
      <c r="S1266" t="s">
        <v>5405</v>
      </c>
    </row>
    <row r="1267" spans="1:19">
      <c r="A1267" t="s">
        <v>3834</v>
      </c>
      <c r="B1267">
        <v>0</v>
      </c>
      <c r="C1267">
        <v>0</v>
      </c>
      <c r="D1267">
        <v>0</v>
      </c>
      <c r="E1267">
        <v>1</v>
      </c>
      <c r="F1267">
        <v>1</v>
      </c>
      <c r="G1267">
        <v>0</v>
      </c>
      <c r="H1267">
        <v>0</v>
      </c>
      <c r="I1267">
        <v>2</v>
      </c>
      <c r="J1267">
        <v>2</v>
      </c>
      <c r="K1267">
        <v>2</v>
      </c>
      <c r="L1267">
        <v>0</v>
      </c>
      <c r="M1267">
        <v>0</v>
      </c>
      <c r="N1267">
        <v>-0.38168246</v>
      </c>
      <c r="O1267">
        <v>-3.6994029999999997E-2</v>
      </c>
      <c r="S1267" t="s">
        <v>5406</v>
      </c>
    </row>
    <row r="1268" spans="1:19">
      <c r="A1268" t="s">
        <v>3835</v>
      </c>
      <c r="B1268">
        <v>0</v>
      </c>
      <c r="C1268">
        <v>0</v>
      </c>
      <c r="D1268">
        <v>0</v>
      </c>
      <c r="E1268">
        <v>2</v>
      </c>
      <c r="F1268">
        <v>0</v>
      </c>
      <c r="G1268">
        <v>0</v>
      </c>
      <c r="H1268">
        <v>0</v>
      </c>
      <c r="I1268">
        <v>2</v>
      </c>
      <c r="J1268">
        <v>2</v>
      </c>
      <c r="K1268">
        <v>1</v>
      </c>
      <c r="L1268">
        <v>0</v>
      </c>
      <c r="M1268">
        <v>28</v>
      </c>
      <c r="P1268" t="s">
        <v>19</v>
      </c>
      <c r="Q1268" t="s">
        <v>7637</v>
      </c>
      <c r="S1268" t="s">
        <v>5407</v>
      </c>
    </row>
    <row r="1269" spans="1:19">
      <c r="A1269" t="s">
        <v>3836</v>
      </c>
      <c r="B1269">
        <v>0</v>
      </c>
      <c r="C1269">
        <v>0</v>
      </c>
      <c r="D1269">
        <v>0</v>
      </c>
      <c r="E1269">
        <v>1</v>
      </c>
      <c r="F1269">
        <v>1</v>
      </c>
      <c r="G1269">
        <v>0</v>
      </c>
      <c r="H1269">
        <v>0</v>
      </c>
      <c r="I1269">
        <v>2</v>
      </c>
      <c r="J1269">
        <v>2</v>
      </c>
      <c r="K1269">
        <v>2</v>
      </c>
      <c r="L1269">
        <v>0</v>
      </c>
      <c r="M1269">
        <v>0</v>
      </c>
      <c r="N1269">
        <v>-0.38168246</v>
      </c>
      <c r="O1269">
        <v>-3.6994029999999997E-2</v>
      </c>
      <c r="P1269" t="s">
        <v>2511</v>
      </c>
      <c r="Q1269" t="s">
        <v>7586</v>
      </c>
      <c r="S1269" t="s">
        <v>5408</v>
      </c>
    </row>
    <row r="1270" spans="1:19">
      <c r="A1270" t="s">
        <v>3837</v>
      </c>
      <c r="B1270">
        <v>0</v>
      </c>
      <c r="C1270">
        <v>0</v>
      </c>
      <c r="D1270">
        <v>0</v>
      </c>
      <c r="E1270">
        <v>1</v>
      </c>
      <c r="F1270">
        <v>1</v>
      </c>
      <c r="G1270">
        <v>0</v>
      </c>
      <c r="H1270">
        <v>0</v>
      </c>
      <c r="I1270">
        <v>2</v>
      </c>
      <c r="J1270">
        <v>2</v>
      </c>
      <c r="K1270">
        <v>2</v>
      </c>
      <c r="L1270">
        <v>0</v>
      </c>
      <c r="M1270">
        <v>24</v>
      </c>
      <c r="P1270" t="s">
        <v>303</v>
      </c>
      <c r="Q1270" t="s">
        <v>7553</v>
      </c>
      <c r="S1270" t="s">
        <v>5409</v>
      </c>
    </row>
    <row r="1271" spans="1:19">
      <c r="A1271" t="s">
        <v>3838</v>
      </c>
      <c r="B1271">
        <v>0</v>
      </c>
      <c r="C1271">
        <v>2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1</v>
      </c>
      <c r="J1271">
        <v>2</v>
      </c>
      <c r="K1271">
        <v>1</v>
      </c>
      <c r="L1271">
        <v>0</v>
      </c>
      <c r="M1271">
        <v>0</v>
      </c>
      <c r="N1271">
        <v>2.3262828999999998</v>
      </c>
      <c r="O1271">
        <v>3.5985916900000001</v>
      </c>
      <c r="S1271" t="s">
        <v>5410</v>
      </c>
    </row>
    <row r="1272" spans="1:19">
      <c r="A1272" t="s">
        <v>3839</v>
      </c>
      <c r="B1272">
        <v>1</v>
      </c>
      <c r="C1272">
        <v>0</v>
      </c>
      <c r="D1272">
        <v>1</v>
      </c>
      <c r="E1272">
        <v>0</v>
      </c>
      <c r="F1272">
        <v>0</v>
      </c>
      <c r="G1272">
        <v>0</v>
      </c>
      <c r="H1272">
        <v>0</v>
      </c>
      <c r="I1272">
        <v>2</v>
      </c>
      <c r="J1272">
        <v>2</v>
      </c>
      <c r="K1272">
        <v>2</v>
      </c>
      <c r="L1272">
        <v>0</v>
      </c>
      <c r="M1272">
        <v>93</v>
      </c>
      <c r="P1272" t="s">
        <v>16</v>
      </c>
      <c r="Q1272" t="s">
        <v>7595</v>
      </c>
      <c r="S1272" t="s">
        <v>5411</v>
      </c>
    </row>
    <row r="1273" spans="1:19">
      <c r="A1273" t="s">
        <v>3840</v>
      </c>
      <c r="B1273">
        <v>0</v>
      </c>
      <c r="C1273">
        <v>0</v>
      </c>
      <c r="D1273">
        <v>1</v>
      </c>
      <c r="E1273">
        <v>0</v>
      </c>
      <c r="F1273">
        <v>1</v>
      </c>
      <c r="G1273">
        <v>0</v>
      </c>
      <c r="H1273">
        <v>0</v>
      </c>
      <c r="I1273">
        <v>2</v>
      </c>
      <c r="J1273">
        <v>2</v>
      </c>
      <c r="K1273">
        <v>2</v>
      </c>
      <c r="L1273">
        <v>0</v>
      </c>
      <c r="M1273">
        <v>59</v>
      </c>
      <c r="P1273" t="s">
        <v>16</v>
      </c>
      <c r="Q1273" t="s">
        <v>7595</v>
      </c>
      <c r="S1273" t="s">
        <v>5412</v>
      </c>
    </row>
    <row r="1274" spans="1:19">
      <c r="A1274" t="s">
        <v>3841</v>
      </c>
      <c r="B1274">
        <v>1</v>
      </c>
      <c r="C1274">
        <v>0</v>
      </c>
      <c r="D1274">
        <v>1</v>
      </c>
      <c r="E1274">
        <v>0</v>
      </c>
      <c r="F1274">
        <v>0</v>
      </c>
      <c r="G1274">
        <v>0</v>
      </c>
      <c r="H1274">
        <v>0</v>
      </c>
      <c r="I1274">
        <v>2</v>
      </c>
      <c r="J1274">
        <v>2</v>
      </c>
      <c r="K1274">
        <v>2</v>
      </c>
      <c r="L1274">
        <v>0</v>
      </c>
      <c r="M1274">
        <v>23</v>
      </c>
      <c r="P1274" t="s">
        <v>2494</v>
      </c>
      <c r="Q1274" t="s">
        <v>7751</v>
      </c>
      <c r="S1274" t="s">
        <v>5413</v>
      </c>
    </row>
    <row r="1275" spans="1:19">
      <c r="A1275" t="s">
        <v>3842</v>
      </c>
      <c r="B1275">
        <v>0</v>
      </c>
      <c r="C1275">
        <v>0</v>
      </c>
      <c r="D1275">
        <v>0</v>
      </c>
      <c r="E1275">
        <v>1</v>
      </c>
      <c r="F1275">
        <v>1</v>
      </c>
      <c r="G1275">
        <v>0</v>
      </c>
      <c r="H1275">
        <v>0</v>
      </c>
      <c r="I1275">
        <v>2</v>
      </c>
      <c r="J1275">
        <v>2</v>
      </c>
      <c r="K1275">
        <v>2</v>
      </c>
      <c r="L1275">
        <v>0</v>
      </c>
      <c r="M1275">
        <v>14</v>
      </c>
      <c r="P1275" t="s">
        <v>1670</v>
      </c>
      <c r="Q1275" t="s">
        <v>7521</v>
      </c>
      <c r="S1275" t="s">
        <v>5414</v>
      </c>
    </row>
    <row r="1276" spans="1:19">
      <c r="A1276" t="s">
        <v>3843</v>
      </c>
      <c r="B1276">
        <v>0</v>
      </c>
      <c r="C1276">
        <v>0</v>
      </c>
      <c r="D1276">
        <v>0</v>
      </c>
      <c r="E1276">
        <v>2</v>
      </c>
      <c r="F1276">
        <v>0</v>
      </c>
      <c r="G1276">
        <v>0</v>
      </c>
      <c r="H1276">
        <v>0</v>
      </c>
      <c r="I1276">
        <v>1</v>
      </c>
      <c r="J1276">
        <v>2</v>
      </c>
      <c r="K1276">
        <v>1</v>
      </c>
      <c r="L1276">
        <v>0</v>
      </c>
      <c r="M1276">
        <v>8</v>
      </c>
      <c r="P1276" t="s">
        <v>1193</v>
      </c>
      <c r="Q1276" t="s">
        <v>7708</v>
      </c>
      <c r="S1276" t="s">
        <v>5415</v>
      </c>
    </row>
    <row r="1277" spans="1:19">
      <c r="A1277" t="s">
        <v>3844</v>
      </c>
      <c r="B1277">
        <v>0</v>
      </c>
      <c r="C1277">
        <v>0</v>
      </c>
      <c r="D1277">
        <v>0</v>
      </c>
      <c r="E1277">
        <v>1</v>
      </c>
      <c r="F1277">
        <v>1</v>
      </c>
      <c r="G1277">
        <v>0</v>
      </c>
      <c r="H1277">
        <v>0</v>
      </c>
      <c r="I1277">
        <v>2</v>
      </c>
      <c r="J1277">
        <v>2</v>
      </c>
      <c r="K1277">
        <v>2</v>
      </c>
      <c r="L1277">
        <v>0</v>
      </c>
      <c r="M1277">
        <v>6</v>
      </c>
      <c r="P1277" t="s">
        <v>2511</v>
      </c>
      <c r="Q1277" t="s">
        <v>7586</v>
      </c>
      <c r="S1277" t="s">
        <v>5416</v>
      </c>
    </row>
    <row r="1278" spans="1:19">
      <c r="A1278" t="s">
        <v>3845</v>
      </c>
      <c r="B1278">
        <v>0</v>
      </c>
      <c r="C1278">
        <v>0</v>
      </c>
      <c r="D1278">
        <v>0</v>
      </c>
      <c r="E1278">
        <v>1</v>
      </c>
      <c r="F1278">
        <v>1</v>
      </c>
      <c r="G1278">
        <v>0</v>
      </c>
      <c r="H1278">
        <v>0</v>
      </c>
      <c r="I1278">
        <v>2</v>
      </c>
      <c r="J1278">
        <v>2</v>
      </c>
      <c r="K1278">
        <v>2</v>
      </c>
      <c r="L1278">
        <v>0</v>
      </c>
      <c r="M1278">
        <v>0</v>
      </c>
      <c r="N1278">
        <v>-0.38168246</v>
      </c>
      <c r="O1278">
        <v>-3.6994029999999997E-2</v>
      </c>
      <c r="S1278" t="s">
        <v>5417</v>
      </c>
    </row>
    <row r="1279" spans="1:19">
      <c r="A1279" t="s">
        <v>3846</v>
      </c>
      <c r="B1279">
        <v>0</v>
      </c>
      <c r="C1279">
        <v>0</v>
      </c>
      <c r="D1279">
        <v>0</v>
      </c>
      <c r="E1279">
        <v>1</v>
      </c>
      <c r="F1279">
        <v>1</v>
      </c>
      <c r="G1279">
        <v>0</v>
      </c>
      <c r="H1279">
        <v>0</v>
      </c>
      <c r="I1279">
        <v>1</v>
      </c>
      <c r="J1279">
        <v>2</v>
      </c>
      <c r="K1279">
        <v>2</v>
      </c>
      <c r="L1279">
        <v>0</v>
      </c>
      <c r="M1279">
        <v>0</v>
      </c>
      <c r="N1279">
        <v>-0.38168246</v>
      </c>
      <c r="O1279">
        <v>-3.6994029999999997E-2</v>
      </c>
      <c r="S1279" t="s">
        <v>5418</v>
      </c>
    </row>
    <row r="1280" spans="1:19">
      <c r="A1280" t="s">
        <v>3847</v>
      </c>
      <c r="B1280">
        <v>0</v>
      </c>
      <c r="C1280">
        <v>0</v>
      </c>
      <c r="D1280">
        <v>0</v>
      </c>
      <c r="E1280">
        <v>1</v>
      </c>
      <c r="F1280">
        <v>1</v>
      </c>
      <c r="G1280">
        <v>0</v>
      </c>
      <c r="H1280">
        <v>0</v>
      </c>
      <c r="I1280">
        <v>2</v>
      </c>
      <c r="J1280">
        <v>2</v>
      </c>
      <c r="K1280">
        <v>2</v>
      </c>
      <c r="L1280">
        <v>0</v>
      </c>
      <c r="M1280">
        <v>14</v>
      </c>
      <c r="P1280" t="s">
        <v>4</v>
      </c>
      <c r="Q1280" t="s">
        <v>7673</v>
      </c>
      <c r="S1280" t="s">
        <v>5419</v>
      </c>
    </row>
    <row r="1281" spans="1:19">
      <c r="A1281" t="s">
        <v>3848</v>
      </c>
      <c r="B1281">
        <v>0</v>
      </c>
      <c r="C1281">
        <v>0</v>
      </c>
      <c r="D1281">
        <v>0</v>
      </c>
      <c r="E1281">
        <v>1</v>
      </c>
      <c r="F1281">
        <v>1</v>
      </c>
      <c r="G1281">
        <v>0</v>
      </c>
      <c r="H1281">
        <v>0</v>
      </c>
      <c r="I1281">
        <v>2</v>
      </c>
      <c r="J1281">
        <v>2</v>
      </c>
      <c r="K1281">
        <v>2</v>
      </c>
      <c r="L1281">
        <v>0</v>
      </c>
      <c r="M1281">
        <v>5</v>
      </c>
      <c r="P1281" t="s">
        <v>1844</v>
      </c>
      <c r="Q1281" t="s">
        <v>7617</v>
      </c>
      <c r="S1281" t="s">
        <v>5420</v>
      </c>
    </row>
    <row r="1282" spans="1:19">
      <c r="A1282" t="s">
        <v>3849</v>
      </c>
      <c r="B1282">
        <v>0</v>
      </c>
      <c r="C1282">
        <v>0</v>
      </c>
      <c r="D1282">
        <v>0</v>
      </c>
      <c r="E1282">
        <v>1</v>
      </c>
      <c r="F1282">
        <v>1</v>
      </c>
      <c r="G1282">
        <v>0</v>
      </c>
      <c r="H1282">
        <v>0</v>
      </c>
      <c r="I1282">
        <v>1</v>
      </c>
      <c r="J1282">
        <v>2</v>
      </c>
      <c r="K1282">
        <v>2</v>
      </c>
      <c r="L1282">
        <v>0</v>
      </c>
      <c r="M1282">
        <v>0</v>
      </c>
      <c r="N1282">
        <v>-0.38168246</v>
      </c>
      <c r="O1282">
        <v>-3.6994029999999997E-2</v>
      </c>
      <c r="S1282" t="s">
        <v>5421</v>
      </c>
    </row>
    <row r="1283" spans="1:19">
      <c r="A1283" t="s">
        <v>3850</v>
      </c>
      <c r="B1283">
        <v>1</v>
      </c>
      <c r="C1283">
        <v>1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1</v>
      </c>
      <c r="J1283">
        <v>2</v>
      </c>
      <c r="K1283">
        <v>2</v>
      </c>
      <c r="L1283">
        <v>0</v>
      </c>
      <c r="M1283">
        <v>9</v>
      </c>
      <c r="P1283" t="s">
        <v>2488</v>
      </c>
      <c r="Q1283" t="s">
        <v>7759</v>
      </c>
      <c r="S1283" t="s">
        <v>5422</v>
      </c>
    </row>
    <row r="1284" spans="1:19">
      <c r="A1284" t="s">
        <v>3851</v>
      </c>
      <c r="B1284">
        <v>0</v>
      </c>
      <c r="C1284">
        <v>0</v>
      </c>
      <c r="D1284">
        <v>0</v>
      </c>
      <c r="E1284">
        <v>2</v>
      </c>
      <c r="F1284">
        <v>0</v>
      </c>
      <c r="G1284">
        <v>0</v>
      </c>
      <c r="H1284">
        <v>0</v>
      </c>
      <c r="I1284">
        <v>1</v>
      </c>
      <c r="J1284">
        <v>2</v>
      </c>
      <c r="K1284">
        <v>1</v>
      </c>
      <c r="L1284">
        <v>0</v>
      </c>
      <c r="M1284">
        <v>0</v>
      </c>
      <c r="N1284">
        <v>-0.38129649999999998</v>
      </c>
      <c r="O1284">
        <v>-3.6538719999999997E-2</v>
      </c>
      <c r="S1284" t="s">
        <v>5423</v>
      </c>
    </row>
    <row r="1285" spans="1:19">
      <c r="A1285" t="s">
        <v>3852</v>
      </c>
      <c r="B1285">
        <v>1</v>
      </c>
      <c r="C1285">
        <v>0</v>
      </c>
      <c r="D1285">
        <v>1</v>
      </c>
      <c r="E1285">
        <v>0</v>
      </c>
      <c r="F1285">
        <v>0</v>
      </c>
      <c r="G1285">
        <v>0</v>
      </c>
      <c r="H1285">
        <v>0</v>
      </c>
      <c r="I1285">
        <v>2</v>
      </c>
      <c r="J1285">
        <v>2</v>
      </c>
      <c r="K1285">
        <v>2</v>
      </c>
      <c r="L1285">
        <v>0</v>
      </c>
      <c r="M1285">
        <v>65</v>
      </c>
      <c r="P1285" t="s">
        <v>307</v>
      </c>
      <c r="Q1285" t="s">
        <v>7581</v>
      </c>
      <c r="S1285" t="s">
        <v>5424</v>
      </c>
    </row>
    <row r="1286" spans="1:19">
      <c r="A1286" t="s">
        <v>3853</v>
      </c>
      <c r="B1286">
        <v>0</v>
      </c>
      <c r="C1286">
        <v>1</v>
      </c>
      <c r="D1286">
        <v>1</v>
      </c>
      <c r="E1286">
        <v>0</v>
      </c>
      <c r="F1286">
        <v>0</v>
      </c>
      <c r="G1286">
        <v>0</v>
      </c>
      <c r="H1286">
        <v>0</v>
      </c>
      <c r="I1286">
        <v>2</v>
      </c>
      <c r="J1286">
        <v>2</v>
      </c>
      <c r="K1286">
        <v>2</v>
      </c>
      <c r="L1286">
        <v>0</v>
      </c>
      <c r="M1286">
        <v>12</v>
      </c>
      <c r="P1286" t="s">
        <v>2254</v>
      </c>
      <c r="Q1286" t="s">
        <v>7668</v>
      </c>
      <c r="S1286" t="s">
        <v>5425</v>
      </c>
    </row>
    <row r="1287" spans="1:19">
      <c r="A1287" t="s">
        <v>3854</v>
      </c>
      <c r="B1287">
        <v>0</v>
      </c>
      <c r="C1287">
        <v>0</v>
      </c>
      <c r="D1287">
        <v>0</v>
      </c>
      <c r="E1287">
        <v>1</v>
      </c>
      <c r="F1287">
        <v>1</v>
      </c>
      <c r="G1287">
        <v>0</v>
      </c>
      <c r="H1287">
        <v>0</v>
      </c>
      <c r="I1287">
        <v>2</v>
      </c>
      <c r="J1287">
        <v>2</v>
      </c>
      <c r="K1287">
        <v>2</v>
      </c>
      <c r="L1287">
        <v>0</v>
      </c>
      <c r="M1287">
        <v>25</v>
      </c>
      <c r="P1287" t="s">
        <v>2493</v>
      </c>
      <c r="Q1287" t="s">
        <v>7644</v>
      </c>
      <c r="S1287" t="s">
        <v>5426</v>
      </c>
    </row>
    <row r="1288" spans="1:19">
      <c r="A1288" t="s">
        <v>3855</v>
      </c>
      <c r="B1288">
        <v>0</v>
      </c>
      <c r="C1288">
        <v>0</v>
      </c>
      <c r="D1288">
        <v>0</v>
      </c>
      <c r="E1288">
        <v>1</v>
      </c>
      <c r="F1288">
        <v>1</v>
      </c>
      <c r="G1288">
        <v>0</v>
      </c>
      <c r="H1288">
        <v>0</v>
      </c>
      <c r="I1288">
        <v>2</v>
      </c>
      <c r="J1288">
        <v>2</v>
      </c>
      <c r="K1288">
        <v>2</v>
      </c>
      <c r="L1288">
        <v>0</v>
      </c>
      <c r="M1288">
        <v>0</v>
      </c>
      <c r="N1288">
        <v>-0.38168246</v>
      </c>
      <c r="O1288">
        <v>-3.6994029999999997E-2</v>
      </c>
      <c r="S1288" t="s">
        <v>5427</v>
      </c>
    </row>
    <row r="1289" spans="1:19">
      <c r="A1289" t="s">
        <v>3856</v>
      </c>
      <c r="B1289">
        <v>0</v>
      </c>
      <c r="C1289">
        <v>0</v>
      </c>
      <c r="D1289">
        <v>0</v>
      </c>
      <c r="E1289">
        <v>1</v>
      </c>
      <c r="F1289">
        <v>1</v>
      </c>
      <c r="G1289">
        <v>0</v>
      </c>
      <c r="H1289">
        <v>0</v>
      </c>
      <c r="I1289">
        <v>1</v>
      </c>
      <c r="J1289">
        <v>2</v>
      </c>
      <c r="K1289">
        <v>2</v>
      </c>
      <c r="L1289">
        <v>0</v>
      </c>
      <c r="M1289">
        <v>0</v>
      </c>
      <c r="N1289">
        <v>-0.38168246</v>
      </c>
      <c r="O1289">
        <v>-3.6994029999999997E-2</v>
      </c>
      <c r="S1289" t="s">
        <v>5428</v>
      </c>
    </row>
    <row r="1290" spans="1:19">
      <c r="A1290" t="s">
        <v>3857</v>
      </c>
      <c r="B1290">
        <v>1</v>
      </c>
      <c r="C1290">
        <v>0</v>
      </c>
      <c r="D1290">
        <v>1</v>
      </c>
      <c r="E1290">
        <v>0</v>
      </c>
      <c r="F1290">
        <v>0</v>
      </c>
      <c r="G1290">
        <v>0</v>
      </c>
      <c r="H1290">
        <v>0</v>
      </c>
      <c r="I1290">
        <v>1</v>
      </c>
      <c r="J1290">
        <v>2</v>
      </c>
      <c r="K1290">
        <v>2</v>
      </c>
      <c r="L1290">
        <v>0</v>
      </c>
      <c r="M1290">
        <v>11</v>
      </c>
      <c r="S1290" t="s">
        <v>5429</v>
      </c>
    </row>
    <row r="1291" spans="1:19">
      <c r="A1291" t="s">
        <v>3858</v>
      </c>
      <c r="B1291">
        <v>0</v>
      </c>
      <c r="C1291">
        <v>1</v>
      </c>
      <c r="D1291">
        <v>1</v>
      </c>
      <c r="E1291">
        <v>0</v>
      </c>
      <c r="F1291">
        <v>0</v>
      </c>
      <c r="G1291">
        <v>0</v>
      </c>
      <c r="H1291">
        <v>0</v>
      </c>
      <c r="I1291">
        <v>1</v>
      </c>
      <c r="J1291">
        <v>2</v>
      </c>
      <c r="K1291">
        <v>2</v>
      </c>
      <c r="L1291">
        <v>0</v>
      </c>
      <c r="M1291">
        <v>3</v>
      </c>
      <c r="S1291" t="s">
        <v>5430</v>
      </c>
    </row>
    <row r="1292" spans="1:19">
      <c r="A1292" t="s">
        <v>3859</v>
      </c>
      <c r="B1292">
        <v>0</v>
      </c>
      <c r="C1292">
        <v>0</v>
      </c>
      <c r="D1292">
        <v>0</v>
      </c>
      <c r="E1292">
        <v>1</v>
      </c>
      <c r="F1292">
        <v>1</v>
      </c>
      <c r="G1292">
        <v>0</v>
      </c>
      <c r="H1292">
        <v>0</v>
      </c>
      <c r="I1292">
        <v>2</v>
      </c>
      <c r="J1292">
        <v>2</v>
      </c>
      <c r="K1292">
        <v>2</v>
      </c>
      <c r="L1292">
        <v>0</v>
      </c>
      <c r="M1292">
        <v>0</v>
      </c>
      <c r="N1292">
        <v>-0.38168246</v>
      </c>
      <c r="O1292">
        <v>-3.6994029999999997E-2</v>
      </c>
      <c r="P1292" t="s">
        <v>341</v>
      </c>
      <c r="Q1292" t="s">
        <v>7685</v>
      </c>
      <c r="S1292" t="s">
        <v>5431</v>
      </c>
    </row>
    <row r="1293" spans="1:19">
      <c r="A1293" t="s">
        <v>3860</v>
      </c>
      <c r="B1293">
        <v>0</v>
      </c>
      <c r="C1293">
        <v>0</v>
      </c>
      <c r="D1293">
        <v>0</v>
      </c>
      <c r="E1293">
        <v>1</v>
      </c>
      <c r="F1293">
        <v>1</v>
      </c>
      <c r="G1293">
        <v>0</v>
      </c>
      <c r="H1293">
        <v>0</v>
      </c>
      <c r="I1293">
        <v>2</v>
      </c>
      <c r="J1293">
        <v>2</v>
      </c>
      <c r="K1293">
        <v>2</v>
      </c>
      <c r="L1293">
        <v>0</v>
      </c>
      <c r="M1293">
        <v>0</v>
      </c>
      <c r="N1293">
        <v>-0.38168246</v>
      </c>
      <c r="O1293">
        <v>-3.6994029999999997E-2</v>
      </c>
      <c r="P1293" t="s">
        <v>341</v>
      </c>
      <c r="Q1293" t="s">
        <v>7685</v>
      </c>
      <c r="S1293" t="s">
        <v>5432</v>
      </c>
    </row>
    <row r="1294" spans="1:19">
      <c r="A1294" t="s">
        <v>3861</v>
      </c>
      <c r="B1294">
        <v>0</v>
      </c>
      <c r="C1294">
        <v>0</v>
      </c>
      <c r="D1294">
        <v>1</v>
      </c>
      <c r="E1294">
        <v>1</v>
      </c>
      <c r="F1294">
        <v>0</v>
      </c>
      <c r="G1294">
        <v>0</v>
      </c>
      <c r="H1294">
        <v>0</v>
      </c>
      <c r="I1294">
        <v>2</v>
      </c>
      <c r="J1294">
        <v>2</v>
      </c>
      <c r="K1294">
        <v>2</v>
      </c>
      <c r="L1294">
        <v>0</v>
      </c>
      <c r="M1294">
        <v>32</v>
      </c>
      <c r="P1294" t="s">
        <v>2466</v>
      </c>
      <c r="Q1294" t="s">
        <v>7579</v>
      </c>
      <c r="S1294" t="s">
        <v>5433</v>
      </c>
    </row>
    <row r="1295" spans="1:19">
      <c r="A1295" t="s">
        <v>3862</v>
      </c>
      <c r="B1295">
        <v>0</v>
      </c>
      <c r="C1295">
        <v>0</v>
      </c>
      <c r="D1295">
        <v>0</v>
      </c>
      <c r="E1295">
        <v>1</v>
      </c>
      <c r="F1295">
        <v>1</v>
      </c>
      <c r="G1295">
        <v>0</v>
      </c>
      <c r="H1295">
        <v>0</v>
      </c>
      <c r="I1295">
        <v>2</v>
      </c>
      <c r="J1295">
        <v>2</v>
      </c>
      <c r="K1295">
        <v>2</v>
      </c>
      <c r="L1295">
        <v>0</v>
      </c>
      <c r="M1295">
        <v>32</v>
      </c>
      <c r="P1295" t="s">
        <v>15</v>
      </c>
      <c r="Q1295" t="s">
        <v>7678</v>
      </c>
      <c r="S1295" t="s">
        <v>5434</v>
      </c>
    </row>
    <row r="1296" spans="1:19">
      <c r="A1296" t="s">
        <v>3863</v>
      </c>
      <c r="B1296">
        <v>1</v>
      </c>
      <c r="C1296">
        <v>0</v>
      </c>
      <c r="D1296">
        <v>1</v>
      </c>
      <c r="E1296">
        <v>0</v>
      </c>
      <c r="F1296">
        <v>0</v>
      </c>
      <c r="G1296">
        <v>0</v>
      </c>
      <c r="H1296">
        <v>0</v>
      </c>
      <c r="I1296">
        <v>2</v>
      </c>
      <c r="J1296">
        <v>2</v>
      </c>
      <c r="K1296">
        <v>2</v>
      </c>
      <c r="L1296">
        <v>0</v>
      </c>
      <c r="M1296">
        <v>19</v>
      </c>
      <c r="S1296" t="s">
        <v>5435</v>
      </c>
    </row>
    <row r="1297" spans="1:19">
      <c r="A1297" t="s">
        <v>3864</v>
      </c>
      <c r="B1297">
        <v>0</v>
      </c>
      <c r="C1297">
        <v>0</v>
      </c>
      <c r="D1297">
        <v>2</v>
      </c>
      <c r="E1297">
        <v>0</v>
      </c>
      <c r="F1297">
        <v>0</v>
      </c>
      <c r="G1297">
        <v>0</v>
      </c>
      <c r="H1297">
        <v>0</v>
      </c>
      <c r="I1297">
        <v>2</v>
      </c>
      <c r="J1297">
        <v>2</v>
      </c>
      <c r="K1297">
        <v>1</v>
      </c>
      <c r="L1297">
        <v>0</v>
      </c>
      <c r="M1297">
        <v>4</v>
      </c>
      <c r="P1297" t="s">
        <v>2482</v>
      </c>
      <c r="Q1297" t="s">
        <v>7677</v>
      </c>
      <c r="S1297" t="s">
        <v>5436</v>
      </c>
    </row>
    <row r="1298" spans="1:19">
      <c r="A1298" t="s">
        <v>3865</v>
      </c>
      <c r="B1298">
        <v>0</v>
      </c>
      <c r="C1298">
        <v>0</v>
      </c>
      <c r="D1298">
        <v>0</v>
      </c>
      <c r="E1298">
        <v>1</v>
      </c>
      <c r="F1298">
        <v>1</v>
      </c>
      <c r="G1298">
        <v>0</v>
      </c>
      <c r="H1298">
        <v>0</v>
      </c>
      <c r="I1298">
        <v>2</v>
      </c>
      <c r="J1298">
        <v>2</v>
      </c>
      <c r="K1298">
        <v>2</v>
      </c>
      <c r="L1298">
        <v>0</v>
      </c>
      <c r="M1298">
        <v>0</v>
      </c>
      <c r="N1298">
        <v>-0.38168246</v>
      </c>
      <c r="O1298">
        <v>-3.6994029999999997E-2</v>
      </c>
      <c r="S1298" t="s">
        <v>5437</v>
      </c>
    </row>
    <row r="1299" spans="1:19">
      <c r="A1299" t="s">
        <v>3866</v>
      </c>
      <c r="B1299">
        <v>0</v>
      </c>
      <c r="C1299">
        <v>0</v>
      </c>
      <c r="D1299">
        <v>2</v>
      </c>
      <c r="E1299">
        <v>0</v>
      </c>
      <c r="F1299">
        <v>0</v>
      </c>
      <c r="G1299">
        <v>0</v>
      </c>
      <c r="H1299">
        <v>0</v>
      </c>
      <c r="I1299">
        <v>2</v>
      </c>
      <c r="J1299">
        <v>2</v>
      </c>
      <c r="K1299">
        <v>1</v>
      </c>
      <c r="L1299">
        <v>0</v>
      </c>
      <c r="M1299">
        <v>10</v>
      </c>
      <c r="P1299" t="s">
        <v>496</v>
      </c>
      <c r="Q1299" t="s">
        <v>7729</v>
      </c>
      <c r="S1299" t="s">
        <v>5438</v>
      </c>
    </row>
    <row r="1300" spans="1:19">
      <c r="A1300" t="s">
        <v>3867</v>
      </c>
      <c r="B1300">
        <v>0</v>
      </c>
      <c r="C1300">
        <v>1</v>
      </c>
      <c r="D1300">
        <v>1</v>
      </c>
      <c r="E1300">
        <v>0</v>
      </c>
      <c r="F1300">
        <v>0</v>
      </c>
      <c r="G1300">
        <v>0</v>
      </c>
      <c r="H1300">
        <v>0</v>
      </c>
      <c r="I1300">
        <v>1</v>
      </c>
      <c r="J1300">
        <v>2</v>
      </c>
      <c r="K1300">
        <v>2</v>
      </c>
      <c r="L1300">
        <v>0</v>
      </c>
      <c r="M1300">
        <v>12</v>
      </c>
      <c r="S1300" t="s">
        <v>5439</v>
      </c>
    </row>
    <row r="1301" spans="1:19">
      <c r="A1301" t="s">
        <v>3868</v>
      </c>
      <c r="B1301">
        <v>1</v>
      </c>
      <c r="C1301">
        <v>0</v>
      </c>
      <c r="D1301">
        <v>1</v>
      </c>
      <c r="E1301">
        <v>0</v>
      </c>
      <c r="F1301">
        <v>0</v>
      </c>
      <c r="G1301">
        <v>0</v>
      </c>
      <c r="H1301">
        <v>0</v>
      </c>
      <c r="I1301">
        <v>1</v>
      </c>
      <c r="J1301">
        <v>2</v>
      </c>
      <c r="K1301">
        <v>2</v>
      </c>
      <c r="L1301">
        <v>0</v>
      </c>
      <c r="M1301">
        <v>10</v>
      </c>
      <c r="S1301" t="s">
        <v>5440</v>
      </c>
    </row>
    <row r="1302" spans="1:19">
      <c r="A1302" t="s">
        <v>3869</v>
      </c>
      <c r="B1302">
        <v>0</v>
      </c>
      <c r="C1302">
        <v>0</v>
      </c>
      <c r="D1302">
        <v>0</v>
      </c>
      <c r="E1302">
        <v>2</v>
      </c>
      <c r="F1302">
        <v>0</v>
      </c>
      <c r="G1302">
        <v>0</v>
      </c>
      <c r="H1302">
        <v>0</v>
      </c>
      <c r="I1302">
        <v>2</v>
      </c>
      <c r="J1302">
        <v>2</v>
      </c>
      <c r="K1302">
        <v>1</v>
      </c>
      <c r="L1302">
        <v>0</v>
      </c>
      <c r="M1302">
        <v>0</v>
      </c>
      <c r="N1302">
        <v>-0.38129649999999998</v>
      </c>
      <c r="O1302">
        <v>-3.6538719999999997E-2</v>
      </c>
      <c r="S1302" t="s">
        <v>5441</v>
      </c>
    </row>
    <row r="1303" spans="1:19">
      <c r="A1303" t="s">
        <v>3870</v>
      </c>
      <c r="B1303">
        <v>0</v>
      </c>
      <c r="C1303">
        <v>0</v>
      </c>
      <c r="D1303">
        <v>0</v>
      </c>
      <c r="E1303">
        <v>1</v>
      </c>
      <c r="F1303">
        <v>1</v>
      </c>
      <c r="G1303">
        <v>0</v>
      </c>
      <c r="H1303">
        <v>0</v>
      </c>
      <c r="I1303">
        <v>2</v>
      </c>
      <c r="J1303">
        <v>2</v>
      </c>
      <c r="K1303">
        <v>2</v>
      </c>
      <c r="L1303">
        <v>0</v>
      </c>
      <c r="M1303">
        <v>10</v>
      </c>
      <c r="S1303" t="s">
        <v>5442</v>
      </c>
    </row>
    <row r="1304" spans="1:19">
      <c r="A1304" t="s">
        <v>3871</v>
      </c>
      <c r="B1304">
        <v>0</v>
      </c>
      <c r="C1304">
        <v>0</v>
      </c>
      <c r="D1304">
        <v>0</v>
      </c>
      <c r="E1304">
        <v>2</v>
      </c>
      <c r="F1304">
        <v>0</v>
      </c>
      <c r="G1304">
        <v>0</v>
      </c>
      <c r="H1304">
        <v>0</v>
      </c>
      <c r="I1304">
        <v>2</v>
      </c>
      <c r="J1304">
        <v>2</v>
      </c>
      <c r="K1304">
        <v>1</v>
      </c>
      <c r="L1304">
        <v>0</v>
      </c>
      <c r="M1304">
        <v>0</v>
      </c>
      <c r="N1304">
        <v>-0.38129649999999998</v>
      </c>
      <c r="O1304">
        <v>-3.6538719999999997E-2</v>
      </c>
      <c r="P1304" t="s">
        <v>4</v>
      </c>
      <c r="Q1304" t="s">
        <v>7673</v>
      </c>
      <c r="S1304" t="s">
        <v>5443</v>
      </c>
    </row>
    <row r="1305" spans="1:19">
      <c r="A1305" t="s">
        <v>3872</v>
      </c>
      <c r="B1305">
        <v>0</v>
      </c>
      <c r="C1305">
        <v>0</v>
      </c>
      <c r="D1305">
        <v>0</v>
      </c>
      <c r="E1305">
        <v>2</v>
      </c>
      <c r="F1305">
        <v>0</v>
      </c>
      <c r="G1305">
        <v>0</v>
      </c>
      <c r="H1305">
        <v>0</v>
      </c>
      <c r="I1305">
        <v>2</v>
      </c>
      <c r="J1305">
        <v>2</v>
      </c>
      <c r="K1305">
        <v>1</v>
      </c>
      <c r="L1305">
        <v>0</v>
      </c>
      <c r="M1305">
        <v>0</v>
      </c>
      <c r="N1305">
        <v>-0.38129649999999998</v>
      </c>
      <c r="O1305">
        <v>-3.6538719999999997E-2</v>
      </c>
      <c r="S1305" t="s">
        <v>5444</v>
      </c>
    </row>
    <row r="1306" spans="1:19">
      <c r="A1306" t="s">
        <v>3873</v>
      </c>
      <c r="B1306">
        <v>0</v>
      </c>
      <c r="C1306">
        <v>0</v>
      </c>
      <c r="D1306">
        <v>0</v>
      </c>
      <c r="E1306">
        <v>1</v>
      </c>
      <c r="F1306">
        <v>1</v>
      </c>
      <c r="G1306">
        <v>0</v>
      </c>
      <c r="H1306">
        <v>0</v>
      </c>
      <c r="I1306">
        <v>1</v>
      </c>
      <c r="J1306">
        <v>2</v>
      </c>
      <c r="K1306">
        <v>2</v>
      </c>
      <c r="L1306">
        <v>0</v>
      </c>
      <c r="M1306">
        <v>14</v>
      </c>
      <c r="P1306" t="s">
        <v>125</v>
      </c>
      <c r="Q1306" t="s">
        <v>7551</v>
      </c>
      <c r="S1306" t="s">
        <v>5445</v>
      </c>
    </row>
    <row r="1307" spans="1:19">
      <c r="A1307" t="s">
        <v>3874</v>
      </c>
      <c r="B1307">
        <v>0</v>
      </c>
      <c r="C1307">
        <v>0</v>
      </c>
      <c r="D1307">
        <v>0</v>
      </c>
      <c r="E1307">
        <v>1</v>
      </c>
      <c r="F1307">
        <v>1</v>
      </c>
      <c r="G1307">
        <v>0</v>
      </c>
      <c r="H1307">
        <v>0</v>
      </c>
      <c r="I1307">
        <v>2</v>
      </c>
      <c r="J1307">
        <v>2</v>
      </c>
      <c r="K1307">
        <v>2</v>
      </c>
      <c r="L1307">
        <v>0</v>
      </c>
      <c r="M1307">
        <v>31</v>
      </c>
      <c r="P1307" t="s">
        <v>16</v>
      </c>
      <c r="Q1307" t="s">
        <v>7595</v>
      </c>
      <c r="S1307" t="s">
        <v>5446</v>
      </c>
    </row>
    <row r="1308" spans="1:19">
      <c r="A1308" t="s">
        <v>3875</v>
      </c>
      <c r="B1308">
        <v>1</v>
      </c>
      <c r="C1308">
        <v>0</v>
      </c>
      <c r="D1308">
        <v>1</v>
      </c>
      <c r="E1308">
        <v>0</v>
      </c>
      <c r="F1308">
        <v>0</v>
      </c>
      <c r="G1308">
        <v>0</v>
      </c>
      <c r="H1308">
        <v>0</v>
      </c>
      <c r="I1308">
        <v>1</v>
      </c>
      <c r="J1308">
        <v>2</v>
      </c>
      <c r="K1308">
        <v>2</v>
      </c>
      <c r="L1308">
        <v>0</v>
      </c>
      <c r="M1308">
        <v>21</v>
      </c>
      <c r="S1308" t="s">
        <v>5447</v>
      </c>
    </row>
    <row r="1309" spans="1:19">
      <c r="A1309" t="s">
        <v>3876</v>
      </c>
      <c r="B1309">
        <v>0</v>
      </c>
      <c r="C1309">
        <v>1</v>
      </c>
      <c r="D1309">
        <v>1</v>
      </c>
      <c r="E1309">
        <v>0</v>
      </c>
      <c r="F1309">
        <v>0</v>
      </c>
      <c r="G1309">
        <v>0</v>
      </c>
      <c r="H1309">
        <v>0</v>
      </c>
      <c r="I1309">
        <v>2</v>
      </c>
      <c r="J1309">
        <v>2</v>
      </c>
      <c r="K1309">
        <v>2</v>
      </c>
      <c r="L1309">
        <v>0</v>
      </c>
      <c r="M1309">
        <v>10</v>
      </c>
      <c r="P1309" t="s">
        <v>18</v>
      </c>
      <c r="Q1309" t="s">
        <v>7742</v>
      </c>
      <c r="S1309" t="s">
        <v>5448</v>
      </c>
    </row>
    <row r="1310" spans="1:19">
      <c r="A1310" t="s">
        <v>3877</v>
      </c>
      <c r="B1310">
        <v>1</v>
      </c>
      <c r="C1310">
        <v>0</v>
      </c>
      <c r="D1310">
        <v>1</v>
      </c>
      <c r="E1310">
        <v>0</v>
      </c>
      <c r="F1310">
        <v>0</v>
      </c>
      <c r="G1310">
        <v>0</v>
      </c>
      <c r="H1310">
        <v>0</v>
      </c>
      <c r="I1310">
        <v>2</v>
      </c>
      <c r="J1310">
        <v>2</v>
      </c>
      <c r="K1310">
        <v>2</v>
      </c>
      <c r="L1310">
        <v>0</v>
      </c>
      <c r="M1310">
        <v>10</v>
      </c>
      <c r="P1310" t="s">
        <v>2484</v>
      </c>
      <c r="Q1310" t="s">
        <v>7754</v>
      </c>
      <c r="S1310" t="s">
        <v>5449</v>
      </c>
    </row>
    <row r="1311" spans="1:19">
      <c r="A1311" t="s">
        <v>3878</v>
      </c>
      <c r="B1311">
        <v>0</v>
      </c>
      <c r="C1311">
        <v>0</v>
      </c>
      <c r="D1311">
        <v>2</v>
      </c>
      <c r="E1311">
        <v>0</v>
      </c>
      <c r="F1311">
        <v>0</v>
      </c>
      <c r="G1311">
        <v>0</v>
      </c>
      <c r="H1311">
        <v>0</v>
      </c>
      <c r="I1311">
        <v>1</v>
      </c>
      <c r="J1311">
        <v>2</v>
      </c>
      <c r="K1311">
        <v>1</v>
      </c>
      <c r="L1311">
        <v>0</v>
      </c>
      <c r="M1311">
        <v>8</v>
      </c>
      <c r="S1311" t="s">
        <v>5450</v>
      </c>
    </row>
    <row r="1312" spans="1:19">
      <c r="A1312" t="s">
        <v>3879</v>
      </c>
      <c r="B1312">
        <v>0</v>
      </c>
      <c r="C1312">
        <v>0</v>
      </c>
      <c r="D1312">
        <v>0</v>
      </c>
      <c r="E1312">
        <v>1</v>
      </c>
      <c r="F1312">
        <v>1</v>
      </c>
      <c r="G1312">
        <v>0</v>
      </c>
      <c r="H1312">
        <v>0</v>
      </c>
      <c r="I1312">
        <v>2</v>
      </c>
      <c r="J1312">
        <v>2</v>
      </c>
      <c r="K1312">
        <v>2</v>
      </c>
      <c r="L1312">
        <v>0</v>
      </c>
      <c r="M1312">
        <v>14</v>
      </c>
      <c r="P1312" t="s">
        <v>2460</v>
      </c>
      <c r="Q1312" t="s">
        <v>7667</v>
      </c>
      <c r="S1312" t="s">
        <v>5451</v>
      </c>
    </row>
    <row r="1313" spans="1:19">
      <c r="A1313" t="s">
        <v>3880</v>
      </c>
      <c r="B1313">
        <v>0</v>
      </c>
      <c r="C1313">
        <v>1</v>
      </c>
      <c r="D1313">
        <v>0</v>
      </c>
      <c r="E1313">
        <v>0</v>
      </c>
      <c r="F1313">
        <v>1</v>
      </c>
      <c r="G1313">
        <v>0</v>
      </c>
      <c r="H1313">
        <v>0</v>
      </c>
      <c r="I1313">
        <v>2</v>
      </c>
      <c r="J1313">
        <v>2</v>
      </c>
      <c r="K1313">
        <v>2</v>
      </c>
      <c r="L1313">
        <v>0</v>
      </c>
      <c r="M1313">
        <v>0</v>
      </c>
      <c r="N1313">
        <v>0.97210724000000004</v>
      </c>
      <c r="O1313">
        <v>1.7805711799999999</v>
      </c>
      <c r="S1313" t="s">
        <v>5452</v>
      </c>
    </row>
    <row r="1314" spans="1:19">
      <c r="A1314" t="s">
        <v>3881</v>
      </c>
      <c r="B1314">
        <v>1</v>
      </c>
      <c r="C1314">
        <v>1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1</v>
      </c>
      <c r="J1314">
        <v>2</v>
      </c>
      <c r="K1314">
        <v>2</v>
      </c>
      <c r="L1314">
        <v>0</v>
      </c>
      <c r="M1314">
        <v>2</v>
      </c>
      <c r="S1314" t="s">
        <v>5453</v>
      </c>
    </row>
    <row r="1315" spans="1:19">
      <c r="A1315" t="s">
        <v>3882</v>
      </c>
      <c r="B1315">
        <v>0</v>
      </c>
      <c r="C1315">
        <v>0</v>
      </c>
      <c r="D1315">
        <v>0</v>
      </c>
      <c r="E1315">
        <v>1</v>
      </c>
      <c r="F1315">
        <v>1</v>
      </c>
      <c r="G1315">
        <v>0</v>
      </c>
      <c r="H1315">
        <v>0</v>
      </c>
      <c r="I1315">
        <v>2</v>
      </c>
      <c r="J1315">
        <v>2</v>
      </c>
      <c r="K1315">
        <v>2</v>
      </c>
      <c r="L1315">
        <v>0</v>
      </c>
      <c r="M1315">
        <v>20</v>
      </c>
      <c r="S1315" t="s">
        <v>5454</v>
      </c>
    </row>
    <row r="1316" spans="1:19">
      <c r="A1316" t="s">
        <v>3883</v>
      </c>
      <c r="B1316">
        <v>0</v>
      </c>
      <c r="C1316">
        <v>0</v>
      </c>
      <c r="D1316">
        <v>0</v>
      </c>
      <c r="E1316">
        <v>1</v>
      </c>
      <c r="F1316">
        <v>1</v>
      </c>
      <c r="G1316">
        <v>0</v>
      </c>
      <c r="H1316">
        <v>0</v>
      </c>
      <c r="I1316">
        <v>2</v>
      </c>
      <c r="J1316">
        <v>2</v>
      </c>
      <c r="K1316">
        <v>2</v>
      </c>
      <c r="L1316">
        <v>0</v>
      </c>
      <c r="M1316">
        <v>0</v>
      </c>
      <c r="N1316">
        <v>-0.38168246</v>
      </c>
      <c r="O1316">
        <v>-3.6994029999999997E-2</v>
      </c>
      <c r="P1316" t="s">
        <v>341</v>
      </c>
      <c r="Q1316" t="s">
        <v>7685</v>
      </c>
      <c r="S1316" t="s">
        <v>5455</v>
      </c>
    </row>
    <row r="1317" spans="1:19">
      <c r="A1317" t="s">
        <v>3884</v>
      </c>
      <c r="B1317">
        <v>0</v>
      </c>
      <c r="C1317">
        <v>1</v>
      </c>
      <c r="D1317">
        <v>1</v>
      </c>
      <c r="E1317">
        <v>0</v>
      </c>
      <c r="F1317">
        <v>0</v>
      </c>
      <c r="G1317">
        <v>0</v>
      </c>
      <c r="H1317">
        <v>0</v>
      </c>
      <c r="I1317">
        <v>1</v>
      </c>
      <c r="J1317">
        <v>2</v>
      </c>
      <c r="K1317">
        <v>2</v>
      </c>
      <c r="L1317">
        <v>0</v>
      </c>
      <c r="M1317">
        <v>1</v>
      </c>
      <c r="S1317" t="s">
        <v>5456</v>
      </c>
    </row>
    <row r="1318" spans="1:19">
      <c r="A1318" t="s">
        <v>3885</v>
      </c>
      <c r="B1318">
        <v>2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1</v>
      </c>
      <c r="J1318">
        <v>2</v>
      </c>
      <c r="K1318">
        <v>1</v>
      </c>
      <c r="L1318">
        <v>0</v>
      </c>
      <c r="M1318">
        <v>0</v>
      </c>
      <c r="N1318">
        <v>2.9049846700000002</v>
      </c>
      <c r="O1318">
        <v>-2.3281934299999998</v>
      </c>
      <c r="S1318" t="s">
        <v>5457</v>
      </c>
    </row>
    <row r="1319" spans="1:19">
      <c r="A1319" t="s">
        <v>3886</v>
      </c>
      <c r="B1319">
        <v>2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1</v>
      </c>
      <c r="J1319">
        <v>2</v>
      </c>
      <c r="K1319">
        <v>1</v>
      </c>
      <c r="L1319">
        <v>0</v>
      </c>
      <c r="M1319">
        <v>17</v>
      </c>
      <c r="S1319" t="s">
        <v>5458</v>
      </c>
    </row>
    <row r="1320" spans="1:19">
      <c r="A1320" t="s">
        <v>3887</v>
      </c>
      <c r="B1320">
        <v>0</v>
      </c>
      <c r="C1320">
        <v>2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1</v>
      </c>
      <c r="J1320">
        <v>2</v>
      </c>
      <c r="K1320">
        <v>1</v>
      </c>
      <c r="L1320">
        <v>0</v>
      </c>
      <c r="M1320">
        <v>0</v>
      </c>
      <c r="N1320">
        <v>2.3262828999999998</v>
      </c>
      <c r="O1320">
        <v>3.5985916900000001</v>
      </c>
      <c r="S1320" t="s">
        <v>5459</v>
      </c>
    </row>
    <row r="1321" spans="1:19">
      <c r="A1321" t="s">
        <v>3888</v>
      </c>
      <c r="B1321">
        <v>0</v>
      </c>
      <c r="C1321">
        <v>0</v>
      </c>
      <c r="D1321">
        <v>0</v>
      </c>
      <c r="E1321">
        <v>1</v>
      </c>
      <c r="F1321">
        <v>1</v>
      </c>
      <c r="G1321">
        <v>0</v>
      </c>
      <c r="H1321">
        <v>0</v>
      </c>
      <c r="I1321">
        <v>2</v>
      </c>
      <c r="J1321">
        <v>2</v>
      </c>
      <c r="K1321">
        <v>2</v>
      </c>
      <c r="L1321">
        <v>0</v>
      </c>
      <c r="M1321">
        <v>28</v>
      </c>
      <c r="P1321" t="s">
        <v>4184</v>
      </c>
      <c r="Q1321" t="s">
        <v>7664</v>
      </c>
      <c r="S1321" t="s">
        <v>5460</v>
      </c>
    </row>
    <row r="1322" spans="1:19">
      <c r="A1322" t="s">
        <v>3889</v>
      </c>
      <c r="B1322">
        <v>0</v>
      </c>
      <c r="C1322">
        <v>0</v>
      </c>
      <c r="D1322">
        <v>0</v>
      </c>
      <c r="E1322">
        <v>1</v>
      </c>
      <c r="F1322">
        <v>1</v>
      </c>
      <c r="G1322">
        <v>0</v>
      </c>
      <c r="H1322">
        <v>0</v>
      </c>
      <c r="I1322">
        <v>2</v>
      </c>
      <c r="J1322">
        <v>2</v>
      </c>
      <c r="K1322">
        <v>2</v>
      </c>
      <c r="L1322">
        <v>0</v>
      </c>
      <c r="M1322">
        <v>6</v>
      </c>
      <c r="P1322" t="s">
        <v>2511</v>
      </c>
      <c r="Q1322" t="s">
        <v>7586</v>
      </c>
      <c r="S1322" t="s">
        <v>5461</v>
      </c>
    </row>
    <row r="1323" spans="1:19">
      <c r="A1323" t="s">
        <v>3890</v>
      </c>
      <c r="B1323">
        <v>0</v>
      </c>
      <c r="C1323">
        <v>0</v>
      </c>
      <c r="D1323">
        <v>0</v>
      </c>
      <c r="E1323">
        <v>1</v>
      </c>
      <c r="F1323">
        <v>1</v>
      </c>
      <c r="G1323">
        <v>0</v>
      </c>
      <c r="H1323">
        <v>0</v>
      </c>
      <c r="I1323">
        <v>2</v>
      </c>
      <c r="J1323">
        <v>2</v>
      </c>
      <c r="K1323">
        <v>2</v>
      </c>
      <c r="L1323">
        <v>0</v>
      </c>
      <c r="M1323">
        <v>0</v>
      </c>
      <c r="N1323">
        <v>-0.38168246</v>
      </c>
      <c r="O1323">
        <v>-3.6994029999999997E-2</v>
      </c>
      <c r="S1323" t="s">
        <v>5462</v>
      </c>
    </row>
    <row r="1324" spans="1:19">
      <c r="A1324" t="s">
        <v>3891</v>
      </c>
      <c r="B1324">
        <v>0</v>
      </c>
      <c r="C1324">
        <v>0</v>
      </c>
      <c r="D1324">
        <v>0</v>
      </c>
      <c r="E1324">
        <v>1</v>
      </c>
      <c r="F1324">
        <v>1</v>
      </c>
      <c r="G1324">
        <v>0</v>
      </c>
      <c r="H1324">
        <v>0</v>
      </c>
      <c r="I1324">
        <v>2</v>
      </c>
      <c r="J1324">
        <v>2</v>
      </c>
      <c r="K1324">
        <v>2</v>
      </c>
      <c r="L1324">
        <v>0</v>
      </c>
      <c r="M1324">
        <v>76</v>
      </c>
      <c r="P1324" t="s">
        <v>307</v>
      </c>
      <c r="Q1324" t="s">
        <v>7581</v>
      </c>
      <c r="S1324" t="s">
        <v>5463</v>
      </c>
    </row>
    <row r="1325" spans="1:19">
      <c r="A1325" t="s">
        <v>3892</v>
      </c>
      <c r="B1325">
        <v>0</v>
      </c>
      <c r="C1325">
        <v>0</v>
      </c>
      <c r="D1325">
        <v>0</v>
      </c>
      <c r="E1325">
        <v>1</v>
      </c>
      <c r="F1325">
        <v>1</v>
      </c>
      <c r="G1325">
        <v>0</v>
      </c>
      <c r="H1325">
        <v>0</v>
      </c>
      <c r="I1325">
        <v>2</v>
      </c>
      <c r="J1325">
        <v>2</v>
      </c>
      <c r="K1325">
        <v>2</v>
      </c>
      <c r="L1325">
        <v>0</v>
      </c>
      <c r="M1325">
        <v>0</v>
      </c>
      <c r="N1325">
        <v>-0.38168246</v>
      </c>
      <c r="O1325">
        <v>-3.6994029999999997E-2</v>
      </c>
      <c r="S1325" t="s">
        <v>5464</v>
      </c>
    </row>
    <row r="1326" spans="1:19">
      <c r="A1326" t="s">
        <v>3893</v>
      </c>
      <c r="B1326">
        <v>0</v>
      </c>
      <c r="C1326">
        <v>1</v>
      </c>
      <c r="D1326">
        <v>1</v>
      </c>
      <c r="E1326">
        <v>0</v>
      </c>
      <c r="F1326">
        <v>0</v>
      </c>
      <c r="G1326">
        <v>0</v>
      </c>
      <c r="H1326">
        <v>0</v>
      </c>
      <c r="I1326">
        <v>2</v>
      </c>
      <c r="J1326">
        <v>2</v>
      </c>
      <c r="K1326">
        <v>2</v>
      </c>
      <c r="L1326">
        <v>0</v>
      </c>
      <c r="M1326">
        <v>7</v>
      </c>
      <c r="S1326" t="s">
        <v>5465</v>
      </c>
    </row>
    <row r="1327" spans="1:19">
      <c r="A1327" t="s">
        <v>3894</v>
      </c>
      <c r="B1327">
        <v>0</v>
      </c>
      <c r="C1327">
        <v>0</v>
      </c>
      <c r="D1327">
        <v>0</v>
      </c>
      <c r="E1327">
        <v>1</v>
      </c>
      <c r="F1327">
        <v>1</v>
      </c>
      <c r="G1327">
        <v>0</v>
      </c>
      <c r="H1327">
        <v>0</v>
      </c>
      <c r="I1327">
        <v>1</v>
      </c>
      <c r="J1327">
        <v>2</v>
      </c>
      <c r="K1327">
        <v>2</v>
      </c>
      <c r="L1327">
        <v>0</v>
      </c>
      <c r="M1327">
        <v>0</v>
      </c>
      <c r="N1327">
        <v>-0.38168246</v>
      </c>
      <c r="O1327">
        <v>-3.6994029999999997E-2</v>
      </c>
      <c r="S1327" t="s">
        <v>5466</v>
      </c>
    </row>
    <row r="1328" spans="1:19">
      <c r="A1328" t="s">
        <v>3895</v>
      </c>
      <c r="B1328">
        <v>0</v>
      </c>
      <c r="C1328">
        <v>0</v>
      </c>
      <c r="D1328">
        <v>0</v>
      </c>
      <c r="E1328">
        <v>1</v>
      </c>
      <c r="F1328">
        <v>1</v>
      </c>
      <c r="G1328">
        <v>0</v>
      </c>
      <c r="H1328">
        <v>0</v>
      </c>
      <c r="I1328">
        <v>2</v>
      </c>
      <c r="J1328">
        <v>2</v>
      </c>
      <c r="K1328">
        <v>2</v>
      </c>
      <c r="L1328">
        <v>0</v>
      </c>
      <c r="M1328">
        <v>0</v>
      </c>
      <c r="N1328">
        <v>-0.38168246</v>
      </c>
      <c r="O1328">
        <v>-3.6994029999999997E-2</v>
      </c>
      <c r="S1328" t="s">
        <v>5467</v>
      </c>
    </row>
    <row r="1329" spans="1:19">
      <c r="A1329" t="s">
        <v>3896</v>
      </c>
      <c r="B1329">
        <v>0</v>
      </c>
      <c r="C1329">
        <v>0</v>
      </c>
      <c r="D1329">
        <v>0</v>
      </c>
      <c r="E1329">
        <v>1</v>
      </c>
      <c r="F1329">
        <v>1</v>
      </c>
      <c r="G1329">
        <v>0</v>
      </c>
      <c r="H1329">
        <v>0</v>
      </c>
      <c r="I1329">
        <v>1</v>
      </c>
      <c r="J1329">
        <v>2</v>
      </c>
      <c r="K1329">
        <v>2</v>
      </c>
      <c r="L1329">
        <v>0</v>
      </c>
      <c r="M1329">
        <v>0</v>
      </c>
      <c r="N1329">
        <v>-0.38168246</v>
      </c>
      <c r="O1329">
        <v>-3.6994029999999997E-2</v>
      </c>
      <c r="S1329" t="s">
        <v>5468</v>
      </c>
    </row>
    <row r="1330" spans="1:19">
      <c r="A1330" t="s">
        <v>3897</v>
      </c>
      <c r="B1330">
        <v>0</v>
      </c>
      <c r="C1330">
        <v>0</v>
      </c>
      <c r="D1330">
        <v>0</v>
      </c>
      <c r="E1330">
        <v>1</v>
      </c>
      <c r="F1330">
        <v>1</v>
      </c>
      <c r="G1330">
        <v>0</v>
      </c>
      <c r="H1330">
        <v>0</v>
      </c>
      <c r="I1330">
        <v>1</v>
      </c>
      <c r="J1330">
        <v>2</v>
      </c>
      <c r="K1330">
        <v>2</v>
      </c>
      <c r="L1330">
        <v>0</v>
      </c>
      <c r="M1330">
        <v>10</v>
      </c>
      <c r="S1330" t="s">
        <v>5469</v>
      </c>
    </row>
    <row r="1331" spans="1:19">
      <c r="A1331" t="s">
        <v>3898</v>
      </c>
      <c r="B1331">
        <v>2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1</v>
      </c>
      <c r="J1331">
        <v>2</v>
      </c>
      <c r="K1331">
        <v>1</v>
      </c>
      <c r="L1331">
        <v>0</v>
      </c>
      <c r="M1331">
        <v>0</v>
      </c>
      <c r="N1331">
        <v>2.9049846700000002</v>
      </c>
      <c r="O1331">
        <v>-2.3281934299999998</v>
      </c>
      <c r="S1331" t="s">
        <v>5470</v>
      </c>
    </row>
    <row r="1332" spans="1:19">
      <c r="A1332" t="s">
        <v>3899</v>
      </c>
      <c r="B1332">
        <v>1</v>
      </c>
      <c r="C1332">
        <v>0</v>
      </c>
      <c r="D1332">
        <v>1</v>
      </c>
      <c r="E1332">
        <v>0</v>
      </c>
      <c r="F1332">
        <v>0</v>
      </c>
      <c r="G1332">
        <v>0</v>
      </c>
      <c r="H1332">
        <v>0</v>
      </c>
      <c r="I1332">
        <v>1</v>
      </c>
      <c r="J1332">
        <v>2</v>
      </c>
      <c r="K1332">
        <v>2</v>
      </c>
      <c r="L1332">
        <v>0</v>
      </c>
      <c r="M1332">
        <v>12</v>
      </c>
      <c r="S1332" t="s">
        <v>5471</v>
      </c>
    </row>
    <row r="1333" spans="1:19">
      <c r="A1333" t="s">
        <v>3900</v>
      </c>
      <c r="B1333">
        <v>1</v>
      </c>
      <c r="C1333">
        <v>0</v>
      </c>
      <c r="D1333">
        <v>1</v>
      </c>
      <c r="E1333">
        <v>0</v>
      </c>
      <c r="F1333">
        <v>0</v>
      </c>
      <c r="G1333">
        <v>0</v>
      </c>
      <c r="H1333">
        <v>0</v>
      </c>
      <c r="I1333">
        <v>2</v>
      </c>
      <c r="J1333">
        <v>2</v>
      </c>
      <c r="K1333">
        <v>2</v>
      </c>
      <c r="L1333">
        <v>0</v>
      </c>
      <c r="M1333">
        <v>21</v>
      </c>
      <c r="P1333" t="s">
        <v>1115</v>
      </c>
      <c r="Q1333" t="s">
        <v>7552</v>
      </c>
      <c r="S1333" t="s">
        <v>5472</v>
      </c>
    </row>
    <row r="1334" spans="1:19">
      <c r="A1334" t="s">
        <v>3901</v>
      </c>
      <c r="B1334">
        <v>2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1</v>
      </c>
      <c r="J1334">
        <v>2</v>
      </c>
      <c r="K1334">
        <v>1</v>
      </c>
      <c r="L1334">
        <v>0</v>
      </c>
      <c r="M1334">
        <v>1</v>
      </c>
      <c r="S1334" t="s">
        <v>5473</v>
      </c>
    </row>
    <row r="1335" spans="1:19">
      <c r="A1335" t="s">
        <v>3902</v>
      </c>
      <c r="B1335">
        <v>1</v>
      </c>
      <c r="C1335">
        <v>0</v>
      </c>
      <c r="D1335">
        <v>1</v>
      </c>
      <c r="E1335">
        <v>0</v>
      </c>
      <c r="F1335">
        <v>0</v>
      </c>
      <c r="G1335">
        <v>0</v>
      </c>
      <c r="H1335">
        <v>0</v>
      </c>
      <c r="I1335">
        <v>2</v>
      </c>
      <c r="J1335">
        <v>2</v>
      </c>
      <c r="K1335">
        <v>2</v>
      </c>
      <c r="L1335">
        <v>0</v>
      </c>
      <c r="M1335">
        <v>23</v>
      </c>
      <c r="S1335" t="s">
        <v>5474</v>
      </c>
    </row>
    <row r="1336" spans="1:19">
      <c r="A1336" t="s">
        <v>3903</v>
      </c>
      <c r="B1336">
        <v>1</v>
      </c>
      <c r="C1336">
        <v>0</v>
      </c>
      <c r="D1336">
        <v>1</v>
      </c>
      <c r="E1336">
        <v>0</v>
      </c>
      <c r="F1336">
        <v>0</v>
      </c>
      <c r="G1336">
        <v>0</v>
      </c>
      <c r="H1336">
        <v>0</v>
      </c>
      <c r="I1336">
        <v>1</v>
      </c>
      <c r="J1336">
        <v>2</v>
      </c>
      <c r="K1336">
        <v>2</v>
      </c>
      <c r="L1336">
        <v>0</v>
      </c>
      <c r="M1336">
        <v>16</v>
      </c>
      <c r="P1336" t="s">
        <v>2500</v>
      </c>
      <c r="Q1336" t="s">
        <v>7531</v>
      </c>
      <c r="S1336" t="s">
        <v>5475</v>
      </c>
    </row>
    <row r="1337" spans="1:19">
      <c r="A1337" t="s">
        <v>3904</v>
      </c>
      <c r="B1337">
        <v>0</v>
      </c>
      <c r="C1337">
        <v>0</v>
      </c>
      <c r="D1337">
        <v>0</v>
      </c>
      <c r="E1337">
        <v>1</v>
      </c>
      <c r="F1337">
        <v>1</v>
      </c>
      <c r="G1337">
        <v>0</v>
      </c>
      <c r="H1337">
        <v>0</v>
      </c>
      <c r="I1337">
        <v>2</v>
      </c>
      <c r="J1337">
        <v>2</v>
      </c>
      <c r="K1337">
        <v>2</v>
      </c>
      <c r="L1337">
        <v>0</v>
      </c>
      <c r="M1337">
        <v>96</v>
      </c>
      <c r="P1337" t="s">
        <v>1062</v>
      </c>
      <c r="Q1337" t="s">
        <v>7544</v>
      </c>
      <c r="S1337" t="s">
        <v>5476</v>
      </c>
    </row>
    <row r="1338" spans="1:19">
      <c r="A1338" t="s">
        <v>3905</v>
      </c>
      <c r="B1338">
        <v>0</v>
      </c>
      <c r="C1338">
        <v>0</v>
      </c>
      <c r="D1338">
        <v>0</v>
      </c>
      <c r="E1338">
        <v>1</v>
      </c>
      <c r="F1338">
        <v>1</v>
      </c>
      <c r="G1338">
        <v>0</v>
      </c>
      <c r="H1338">
        <v>0</v>
      </c>
      <c r="I1338">
        <v>2</v>
      </c>
      <c r="J1338">
        <v>2</v>
      </c>
      <c r="K1338">
        <v>2</v>
      </c>
      <c r="L1338">
        <v>0</v>
      </c>
      <c r="M1338">
        <v>0</v>
      </c>
      <c r="N1338">
        <v>-0.38168246</v>
      </c>
      <c r="O1338">
        <v>-3.6994029999999997E-2</v>
      </c>
      <c r="S1338" t="s">
        <v>5477</v>
      </c>
    </row>
    <row r="1339" spans="1:19">
      <c r="A1339" t="s">
        <v>3906</v>
      </c>
      <c r="B1339">
        <v>0</v>
      </c>
      <c r="C1339">
        <v>0</v>
      </c>
      <c r="D1339">
        <v>0</v>
      </c>
      <c r="E1339">
        <v>1</v>
      </c>
      <c r="F1339">
        <v>1</v>
      </c>
      <c r="G1339">
        <v>0</v>
      </c>
      <c r="H1339">
        <v>0</v>
      </c>
      <c r="I1339">
        <v>2</v>
      </c>
      <c r="J1339">
        <v>2</v>
      </c>
      <c r="K1339">
        <v>2</v>
      </c>
      <c r="L1339">
        <v>0</v>
      </c>
      <c r="M1339">
        <v>0</v>
      </c>
      <c r="N1339">
        <v>-0.38168246</v>
      </c>
      <c r="O1339">
        <v>-3.6994029999999997E-2</v>
      </c>
      <c r="P1339" t="s">
        <v>1460</v>
      </c>
      <c r="Q1339" t="s">
        <v>7755</v>
      </c>
      <c r="S1339" t="s">
        <v>5478</v>
      </c>
    </row>
    <row r="1340" spans="1:19">
      <c r="A1340" t="s">
        <v>3907</v>
      </c>
      <c r="B1340">
        <v>0</v>
      </c>
      <c r="C1340">
        <v>0</v>
      </c>
      <c r="D1340">
        <v>0</v>
      </c>
      <c r="E1340">
        <v>1</v>
      </c>
      <c r="F1340">
        <v>1</v>
      </c>
      <c r="G1340">
        <v>0</v>
      </c>
      <c r="H1340">
        <v>0</v>
      </c>
      <c r="I1340">
        <v>2</v>
      </c>
      <c r="J1340">
        <v>2</v>
      </c>
      <c r="K1340">
        <v>2</v>
      </c>
      <c r="L1340">
        <v>0</v>
      </c>
      <c r="M1340">
        <v>0</v>
      </c>
      <c r="N1340">
        <v>-0.38168246</v>
      </c>
      <c r="O1340">
        <v>-3.6994029999999997E-2</v>
      </c>
      <c r="S1340" t="s">
        <v>5479</v>
      </c>
    </row>
    <row r="1341" spans="1:19">
      <c r="A1341" t="s">
        <v>3908</v>
      </c>
      <c r="B1341">
        <v>0</v>
      </c>
      <c r="C1341">
        <v>0</v>
      </c>
      <c r="D1341">
        <v>0</v>
      </c>
      <c r="E1341">
        <v>1</v>
      </c>
      <c r="F1341">
        <v>1</v>
      </c>
      <c r="G1341">
        <v>0</v>
      </c>
      <c r="H1341">
        <v>0</v>
      </c>
      <c r="I1341">
        <v>2</v>
      </c>
      <c r="J1341">
        <v>2</v>
      </c>
      <c r="K1341">
        <v>2</v>
      </c>
      <c r="L1341">
        <v>0</v>
      </c>
      <c r="M1341">
        <v>0</v>
      </c>
      <c r="N1341">
        <v>-0.38168246</v>
      </c>
      <c r="O1341">
        <v>-3.6994029999999997E-2</v>
      </c>
      <c r="S1341" t="s">
        <v>5480</v>
      </c>
    </row>
    <row r="1342" spans="1:19">
      <c r="A1342" t="s">
        <v>3909</v>
      </c>
      <c r="B1342">
        <v>0</v>
      </c>
      <c r="C1342">
        <v>0</v>
      </c>
      <c r="D1342">
        <v>0</v>
      </c>
      <c r="E1342">
        <v>1</v>
      </c>
      <c r="F1342">
        <v>1</v>
      </c>
      <c r="G1342">
        <v>0</v>
      </c>
      <c r="H1342">
        <v>0</v>
      </c>
      <c r="I1342">
        <v>2</v>
      </c>
      <c r="J1342">
        <v>2</v>
      </c>
      <c r="K1342">
        <v>2</v>
      </c>
      <c r="L1342">
        <v>0</v>
      </c>
      <c r="M1342">
        <v>0</v>
      </c>
      <c r="N1342">
        <v>-0.38168246</v>
      </c>
      <c r="O1342">
        <v>-3.6994029999999997E-2</v>
      </c>
      <c r="S1342" t="s">
        <v>5481</v>
      </c>
    </row>
    <row r="1343" spans="1:19">
      <c r="A1343" t="s">
        <v>3910</v>
      </c>
      <c r="B1343">
        <v>0</v>
      </c>
      <c r="C1343">
        <v>0</v>
      </c>
      <c r="D1343">
        <v>0</v>
      </c>
      <c r="E1343">
        <v>1</v>
      </c>
      <c r="F1343">
        <v>1</v>
      </c>
      <c r="G1343">
        <v>0</v>
      </c>
      <c r="H1343">
        <v>0</v>
      </c>
      <c r="I1343">
        <v>2</v>
      </c>
      <c r="J1343">
        <v>2</v>
      </c>
      <c r="K1343">
        <v>2</v>
      </c>
      <c r="L1343">
        <v>0</v>
      </c>
      <c r="M1343">
        <v>21</v>
      </c>
      <c r="P1343" t="s">
        <v>1844</v>
      </c>
      <c r="Q1343" t="s">
        <v>7617</v>
      </c>
      <c r="S1343" t="s">
        <v>5482</v>
      </c>
    </row>
    <row r="1344" spans="1:19">
      <c r="A1344" t="s">
        <v>3911</v>
      </c>
      <c r="B1344">
        <v>0</v>
      </c>
      <c r="C1344">
        <v>0</v>
      </c>
      <c r="D1344">
        <v>0</v>
      </c>
      <c r="E1344">
        <v>1</v>
      </c>
      <c r="F1344">
        <v>1</v>
      </c>
      <c r="G1344">
        <v>0</v>
      </c>
      <c r="H1344">
        <v>0</v>
      </c>
      <c r="I1344">
        <v>2</v>
      </c>
      <c r="J1344">
        <v>2</v>
      </c>
      <c r="K1344">
        <v>2</v>
      </c>
      <c r="L1344">
        <v>0</v>
      </c>
      <c r="M1344">
        <v>6</v>
      </c>
      <c r="P1344" t="s">
        <v>17</v>
      </c>
      <c r="Q1344" t="s">
        <v>7539</v>
      </c>
      <c r="S1344" t="s">
        <v>5483</v>
      </c>
    </row>
    <row r="1345" spans="1:19">
      <c r="A1345" t="s">
        <v>3912</v>
      </c>
      <c r="B1345">
        <v>0</v>
      </c>
      <c r="C1345">
        <v>0</v>
      </c>
      <c r="D1345">
        <v>0</v>
      </c>
      <c r="E1345">
        <v>1</v>
      </c>
      <c r="F1345">
        <v>1</v>
      </c>
      <c r="G1345">
        <v>0</v>
      </c>
      <c r="H1345">
        <v>0</v>
      </c>
      <c r="I1345">
        <v>1</v>
      </c>
      <c r="J1345">
        <v>2</v>
      </c>
      <c r="K1345">
        <v>2</v>
      </c>
      <c r="L1345">
        <v>0</v>
      </c>
      <c r="M1345">
        <v>0</v>
      </c>
      <c r="N1345">
        <v>-0.38168246</v>
      </c>
      <c r="O1345">
        <v>-3.6994029999999997E-2</v>
      </c>
      <c r="S1345" t="s">
        <v>5484</v>
      </c>
    </row>
    <row r="1346" spans="1:19">
      <c r="A1346" t="s">
        <v>3913</v>
      </c>
      <c r="B1346">
        <v>0</v>
      </c>
      <c r="C1346">
        <v>0</v>
      </c>
      <c r="D1346">
        <v>0</v>
      </c>
      <c r="E1346">
        <v>1</v>
      </c>
      <c r="F1346">
        <v>1</v>
      </c>
      <c r="G1346">
        <v>0</v>
      </c>
      <c r="H1346">
        <v>0</v>
      </c>
      <c r="I1346">
        <v>2</v>
      </c>
      <c r="J1346">
        <v>2</v>
      </c>
      <c r="K1346">
        <v>2</v>
      </c>
      <c r="L1346">
        <v>0</v>
      </c>
      <c r="M1346">
        <v>54</v>
      </c>
      <c r="P1346" t="s">
        <v>17</v>
      </c>
      <c r="Q1346" t="s">
        <v>7539</v>
      </c>
      <c r="S1346" t="s">
        <v>5485</v>
      </c>
    </row>
    <row r="1347" spans="1:19">
      <c r="A1347" t="s">
        <v>3914</v>
      </c>
      <c r="B1347">
        <v>0</v>
      </c>
      <c r="C1347">
        <v>0</v>
      </c>
      <c r="D1347">
        <v>0</v>
      </c>
      <c r="E1347">
        <v>1</v>
      </c>
      <c r="F1347">
        <v>1</v>
      </c>
      <c r="G1347">
        <v>0</v>
      </c>
      <c r="H1347">
        <v>0</v>
      </c>
      <c r="I1347">
        <v>1</v>
      </c>
      <c r="J1347">
        <v>2</v>
      </c>
      <c r="K1347">
        <v>2</v>
      </c>
      <c r="L1347">
        <v>0</v>
      </c>
      <c r="M1347">
        <v>0</v>
      </c>
      <c r="N1347">
        <v>-0.38168246</v>
      </c>
      <c r="O1347">
        <v>-3.6994029999999997E-2</v>
      </c>
      <c r="S1347" t="s">
        <v>5486</v>
      </c>
    </row>
    <row r="1348" spans="1:19">
      <c r="A1348" t="s">
        <v>3915</v>
      </c>
      <c r="B1348">
        <v>0</v>
      </c>
      <c r="C1348">
        <v>2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2</v>
      </c>
      <c r="J1348">
        <v>2</v>
      </c>
      <c r="K1348">
        <v>1</v>
      </c>
      <c r="L1348">
        <v>0</v>
      </c>
      <c r="M1348">
        <v>0</v>
      </c>
      <c r="N1348">
        <v>2.3262828999999998</v>
      </c>
      <c r="O1348">
        <v>3.5985916900000001</v>
      </c>
      <c r="S1348" t="s">
        <v>5487</v>
      </c>
    </row>
    <row r="1349" spans="1:19">
      <c r="A1349" t="s">
        <v>3916</v>
      </c>
      <c r="B1349">
        <v>1</v>
      </c>
      <c r="C1349">
        <v>0</v>
      </c>
      <c r="D1349">
        <v>1</v>
      </c>
      <c r="E1349">
        <v>0</v>
      </c>
      <c r="F1349">
        <v>0</v>
      </c>
      <c r="G1349">
        <v>0</v>
      </c>
      <c r="H1349">
        <v>0</v>
      </c>
      <c r="I1349">
        <v>1</v>
      </c>
      <c r="J1349">
        <v>2</v>
      </c>
      <c r="K1349">
        <v>2</v>
      </c>
      <c r="L1349">
        <v>0</v>
      </c>
      <c r="M1349">
        <v>2</v>
      </c>
      <c r="S1349" t="s">
        <v>5488</v>
      </c>
    </row>
    <row r="1350" spans="1:19">
      <c r="A1350" t="s">
        <v>3917</v>
      </c>
      <c r="B1350">
        <v>0</v>
      </c>
      <c r="C1350">
        <v>0</v>
      </c>
      <c r="D1350">
        <v>0</v>
      </c>
      <c r="E1350">
        <v>1</v>
      </c>
      <c r="F1350">
        <v>1</v>
      </c>
      <c r="G1350">
        <v>0</v>
      </c>
      <c r="H1350">
        <v>0</v>
      </c>
      <c r="I1350">
        <v>2</v>
      </c>
      <c r="J1350">
        <v>2</v>
      </c>
      <c r="K1350">
        <v>2</v>
      </c>
      <c r="L1350">
        <v>0</v>
      </c>
      <c r="M1350">
        <v>0</v>
      </c>
      <c r="N1350">
        <v>-0.38168246</v>
      </c>
      <c r="O1350">
        <v>-3.6994029999999997E-2</v>
      </c>
      <c r="S1350" t="s">
        <v>5489</v>
      </c>
    </row>
    <row r="1351" spans="1:19">
      <c r="A1351" t="s">
        <v>3918</v>
      </c>
      <c r="B1351">
        <v>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1</v>
      </c>
      <c r="J1351">
        <v>2</v>
      </c>
      <c r="K1351">
        <v>1</v>
      </c>
      <c r="L1351">
        <v>0</v>
      </c>
      <c r="M1351">
        <v>0</v>
      </c>
      <c r="N1351">
        <v>2.9049846700000002</v>
      </c>
      <c r="O1351">
        <v>-2.3281934299999998</v>
      </c>
      <c r="P1351" t="s">
        <v>4209</v>
      </c>
      <c r="Q1351" t="s">
        <v>7705</v>
      </c>
      <c r="S1351" t="s">
        <v>5490</v>
      </c>
    </row>
    <row r="1352" spans="1:19">
      <c r="A1352" t="s">
        <v>3919</v>
      </c>
      <c r="B1352">
        <v>0</v>
      </c>
      <c r="C1352">
        <v>0</v>
      </c>
      <c r="D1352">
        <v>0</v>
      </c>
      <c r="E1352">
        <v>1</v>
      </c>
      <c r="F1352">
        <v>1</v>
      </c>
      <c r="G1352">
        <v>0</v>
      </c>
      <c r="H1352">
        <v>0</v>
      </c>
      <c r="I1352">
        <v>1</v>
      </c>
      <c r="J1352">
        <v>2</v>
      </c>
      <c r="K1352">
        <v>2</v>
      </c>
      <c r="L1352">
        <v>0</v>
      </c>
      <c r="M1352">
        <v>12</v>
      </c>
      <c r="P1352" t="s">
        <v>2500</v>
      </c>
      <c r="Q1352" t="s">
        <v>7531</v>
      </c>
      <c r="S1352" t="s">
        <v>5491</v>
      </c>
    </row>
    <row r="1353" spans="1:19">
      <c r="A1353" t="s">
        <v>3920</v>
      </c>
      <c r="B1353">
        <v>0</v>
      </c>
      <c r="C1353">
        <v>0</v>
      </c>
      <c r="D1353">
        <v>0</v>
      </c>
      <c r="E1353">
        <v>1</v>
      </c>
      <c r="F1353">
        <v>1</v>
      </c>
      <c r="G1353">
        <v>0</v>
      </c>
      <c r="H1353">
        <v>0</v>
      </c>
      <c r="I1353">
        <v>2</v>
      </c>
      <c r="J1353">
        <v>2</v>
      </c>
      <c r="K1353">
        <v>2</v>
      </c>
      <c r="L1353">
        <v>0</v>
      </c>
      <c r="M1353">
        <v>0</v>
      </c>
      <c r="N1353">
        <v>-0.38168246</v>
      </c>
      <c r="O1353">
        <v>-3.6994029999999997E-2</v>
      </c>
      <c r="S1353" t="s">
        <v>5492</v>
      </c>
    </row>
    <row r="1354" spans="1:19">
      <c r="A1354" t="s">
        <v>3921</v>
      </c>
      <c r="B1354">
        <v>0</v>
      </c>
      <c r="C1354">
        <v>0</v>
      </c>
      <c r="D1354">
        <v>0</v>
      </c>
      <c r="E1354">
        <v>1</v>
      </c>
      <c r="F1354">
        <v>1</v>
      </c>
      <c r="G1354">
        <v>0</v>
      </c>
      <c r="H1354">
        <v>0</v>
      </c>
      <c r="I1354">
        <v>2</v>
      </c>
      <c r="J1354">
        <v>2</v>
      </c>
      <c r="K1354">
        <v>2</v>
      </c>
      <c r="L1354">
        <v>0</v>
      </c>
      <c r="M1354">
        <v>4</v>
      </c>
      <c r="P1354" t="s">
        <v>4133</v>
      </c>
      <c r="Q1354" t="s">
        <v>7615</v>
      </c>
      <c r="S1354" t="s">
        <v>5493</v>
      </c>
    </row>
    <row r="1355" spans="1:19">
      <c r="A1355" t="s">
        <v>3922</v>
      </c>
      <c r="B1355">
        <v>0</v>
      </c>
      <c r="C1355">
        <v>0</v>
      </c>
      <c r="D1355">
        <v>0</v>
      </c>
      <c r="E1355">
        <v>1</v>
      </c>
      <c r="F1355">
        <v>1</v>
      </c>
      <c r="G1355">
        <v>0</v>
      </c>
      <c r="H1355">
        <v>0</v>
      </c>
      <c r="I1355">
        <v>1</v>
      </c>
      <c r="J1355">
        <v>2</v>
      </c>
      <c r="K1355">
        <v>2</v>
      </c>
      <c r="L1355">
        <v>0</v>
      </c>
      <c r="M1355">
        <v>14</v>
      </c>
      <c r="S1355" t="s">
        <v>5494</v>
      </c>
    </row>
    <row r="1356" spans="1:19">
      <c r="A1356" t="s">
        <v>3923</v>
      </c>
      <c r="B1356">
        <v>0</v>
      </c>
      <c r="C1356">
        <v>0</v>
      </c>
      <c r="D1356">
        <v>0</v>
      </c>
      <c r="E1356">
        <v>1</v>
      </c>
      <c r="F1356">
        <v>1</v>
      </c>
      <c r="G1356">
        <v>0</v>
      </c>
      <c r="H1356">
        <v>0</v>
      </c>
      <c r="I1356">
        <v>2</v>
      </c>
      <c r="J1356">
        <v>2</v>
      </c>
      <c r="K1356">
        <v>2</v>
      </c>
      <c r="L1356">
        <v>0</v>
      </c>
      <c r="M1356">
        <v>42</v>
      </c>
      <c r="P1356" t="s">
        <v>337</v>
      </c>
      <c r="Q1356" t="s">
        <v>7743</v>
      </c>
      <c r="S1356" t="s">
        <v>5495</v>
      </c>
    </row>
    <row r="1357" spans="1:19">
      <c r="A1357" t="s">
        <v>3924</v>
      </c>
      <c r="B1357">
        <v>0</v>
      </c>
      <c r="C1357">
        <v>0</v>
      </c>
      <c r="D1357">
        <v>0</v>
      </c>
      <c r="E1357">
        <v>1</v>
      </c>
      <c r="F1357">
        <v>1</v>
      </c>
      <c r="G1357">
        <v>0</v>
      </c>
      <c r="H1357">
        <v>0</v>
      </c>
      <c r="I1357">
        <v>2</v>
      </c>
      <c r="J1357">
        <v>2</v>
      </c>
      <c r="K1357">
        <v>2</v>
      </c>
      <c r="L1357">
        <v>0</v>
      </c>
      <c r="M1357">
        <v>4</v>
      </c>
      <c r="S1357" t="s">
        <v>5496</v>
      </c>
    </row>
    <row r="1358" spans="1:19">
      <c r="A1358" t="s">
        <v>3925</v>
      </c>
      <c r="B1358">
        <v>0</v>
      </c>
      <c r="C1358">
        <v>0</v>
      </c>
      <c r="D1358">
        <v>0</v>
      </c>
      <c r="E1358">
        <v>1</v>
      </c>
      <c r="F1358">
        <v>1</v>
      </c>
      <c r="G1358">
        <v>0</v>
      </c>
      <c r="H1358">
        <v>0</v>
      </c>
      <c r="I1358">
        <v>1</v>
      </c>
      <c r="J1358">
        <v>2</v>
      </c>
      <c r="K1358">
        <v>2</v>
      </c>
      <c r="L1358">
        <v>0</v>
      </c>
      <c r="M1358">
        <v>12</v>
      </c>
      <c r="P1358" t="s">
        <v>1140</v>
      </c>
      <c r="Q1358" t="s">
        <v>7643</v>
      </c>
      <c r="S1358" t="s">
        <v>5497</v>
      </c>
    </row>
    <row r="1359" spans="1:19">
      <c r="A1359" t="s">
        <v>3926</v>
      </c>
      <c r="B1359">
        <v>0</v>
      </c>
      <c r="C1359">
        <v>0</v>
      </c>
      <c r="D1359">
        <v>0</v>
      </c>
      <c r="E1359">
        <v>1</v>
      </c>
      <c r="F1359">
        <v>1</v>
      </c>
      <c r="G1359">
        <v>0</v>
      </c>
      <c r="H1359">
        <v>0</v>
      </c>
      <c r="I1359">
        <v>2</v>
      </c>
      <c r="J1359">
        <v>2</v>
      </c>
      <c r="K1359">
        <v>2</v>
      </c>
      <c r="L1359">
        <v>0</v>
      </c>
      <c r="M1359">
        <v>14</v>
      </c>
      <c r="P1359" t="s">
        <v>4185</v>
      </c>
      <c r="Q1359" t="s">
        <v>7660</v>
      </c>
      <c r="S1359" t="s">
        <v>5498</v>
      </c>
    </row>
    <row r="1360" spans="1:19">
      <c r="A1360" t="s">
        <v>3927</v>
      </c>
      <c r="B1360">
        <v>0</v>
      </c>
      <c r="C1360">
        <v>0</v>
      </c>
      <c r="D1360">
        <v>0</v>
      </c>
      <c r="E1360">
        <v>1</v>
      </c>
      <c r="F1360">
        <v>1</v>
      </c>
      <c r="G1360">
        <v>0</v>
      </c>
      <c r="H1360">
        <v>0</v>
      </c>
      <c r="I1360">
        <v>2</v>
      </c>
      <c r="J1360">
        <v>2</v>
      </c>
      <c r="K1360">
        <v>2</v>
      </c>
      <c r="L1360">
        <v>0</v>
      </c>
      <c r="M1360">
        <v>34</v>
      </c>
      <c r="S1360" t="s">
        <v>5499</v>
      </c>
    </row>
    <row r="1361" spans="1:19">
      <c r="A1361" t="s">
        <v>3928</v>
      </c>
      <c r="B1361">
        <v>0</v>
      </c>
      <c r="C1361">
        <v>0</v>
      </c>
      <c r="D1361">
        <v>0</v>
      </c>
      <c r="E1361">
        <v>1</v>
      </c>
      <c r="F1361">
        <v>1</v>
      </c>
      <c r="G1361">
        <v>0</v>
      </c>
      <c r="H1361">
        <v>0</v>
      </c>
      <c r="I1361">
        <v>2</v>
      </c>
      <c r="J1361">
        <v>2</v>
      </c>
      <c r="K1361">
        <v>2</v>
      </c>
      <c r="L1361">
        <v>0</v>
      </c>
      <c r="M1361">
        <v>0</v>
      </c>
      <c r="N1361">
        <v>-0.38168246</v>
      </c>
      <c r="O1361">
        <v>-3.6994029999999997E-2</v>
      </c>
      <c r="P1361" t="s">
        <v>341</v>
      </c>
      <c r="Q1361" t="s">
        <v>7685</v>
      </c>
      <c r="S1361" t="s">
        <v>5500</v>
      </c>
    </row>
    <row r="1362" spans="1:19">
      <c r="A1362" t="s">
        <v>3929</v>
      </c>
      <c r="B1362">
        <v>0</v>
      </c>
      <c r="C1362">
        <v>0</v>
      </c>
      <c r="D1362">
        <v>0</v>
      </c>
      <c r="E1362">
        <v>1</v>
      </c>
      <c r="F1362">
        <v>1</v>
      </c>
      <c r="G1362">
        <v>0</v>
      </c>
      <c r="H1362">
        <v>0</v>
      </c>
      <c r="I1362">
        <v>2</v>
      </c>
      <c r="J1362">
        <v>2</v>
      </c>
      <c r="K1362">
        <v>2</v>
      </c>
      <c r="L1362">
        <v>0</v>
      </c>
      <c r="M1362">
        <v>0</v>
      </c>
      <c r="N1362">
        <v>-0.38168246</v>
      </c>
      <c r="O1362">
        <v>-3.6994029999999997E-2</v>
      </c>
      <c r="S1362" t="s">
        <v>5501</v>
      </c>
    </row>
    <row r="1363" spans="1:19">
      <c r="A1363" t="s">
        <v>3930</v>
      </c>
      <c r="B1363">
        <v>0</v>
      </c>
      <c r="C1363">
        <v>0</v>
      </c>
      <c r="D1363">
        <v>0</v>
      </c>
      <c r="E1363">
        <v>1</v>
      </c>
      <c r="F1363">
        <v>1</v>
      </c>
      <c r="G1363">
        <v>0</v>
      </c>
      <c r="H1363">
        <v>0</v>
      </c>
      <c r="I1363">
        <v>1</v>
      </c>
      <c r="J1363">
        <v>2</v>
      </c>
      <c r="K1363">
        <v>2</v>
      </c>
      <c r="L1363">
        <v>0</v>
      </c>
      <c r="M1363">
        <v>0</v>
      </c>
      <c r="N1363">
        <v>-0.38168246</v>
      </c>
      <c r="O1363">
        <v>-3.6994029999999997E-2</v>
      </c>
      <c r="S1363" t="s">
        <v>5502</v>
      </c>
    </row>
    <row r="1364" spans="1:19">
      <c r="A1364" t="s">
        <v>3931</v>
      </c>
      <c r="B1364">
        <v>0</v>
      </c>
      <c r="C1364">
        <v>0</v>
      </c>
      <c r="D1364">
        <v>0</v>
      </c>
      <c r="E1364">
        <v>1</v>
      </c>
      <c r="F1364">
        <v>1</v>
      </c>
      <c r="G1364">
        <v>0</v>
      </c>
      <c r="H1364">
        <v>0</v>
      </c>
      <c r="I1364">
        <v>1</v>
      </c>
      <c r="J1364">
        <v>2</v>
      </c>
      <c r="K1364">
        <v>2</v>
      </c>
      <c r="L1364">
        <v>0</v>
      </c>
      <c r="M1364">
        <v>0</v>
      </c>
      <c r="N1364">
        <v>-0.38168246</v>
      </c>
      <c r="O1364">
        <v>-3.6994029999999997E-2</v>
      </c>
      <c r="S1364" t="s">
        <v>5503</v>
      </c>
    </row>
    <row r="1365" spans="1:19">
      <c r="A1365" t="s">
        <v>3932</v>
      </c>
      <c r="B1365">
        <v>0</v>
      </c>
      <c r="C1365">
        <v>0</v>
      </c>
      <c r="D1365">
        <v>0</v>
      </c>
      <c r="E1365">
        <v>1</v>
      </c>
      <c r="F1365">
        <v>1</v>
      </c>
      <c r="G1365">
        <v>0</v>
      </c>
      <c r="H1365">
        <v>0</v>
      </c>
      <c r="I1365">
        <v>2</v>
      </c>
      <c r="J1365">
        <v>2</v>
      </c>
      <c r="K1365">
        <v>2</v>
      </c>
      <c r="L1365">
        <v>0</v>
      </c>
      <c r="M1365">
        <v>0</v>
      </c>
      <c r="N1365">
        <v>-0.38168246</v>
      </c>
      <c r="O1365">
        <v>-3.6994029999999997E-2</v>
      </c>
      <c r="S1365" t="s">
        <v>5504</v>
      </c>
    </row>
    <row r="1366" spans="1:19">
      <c r="A1366" t="s">
        <v>3933</v>
      </c>
      <c r="B1366">
        <v>0</v>
      </c>
      <c r="C1366">
        <v>0</v>
      </c>
      <c r="D1366">
        <v>0</v>
      </c>
      <c r="E1366">
        <v>1</v>
      </c>
      <c r="F1366">
        <v>1</v>
      </c>
      <c r="G1366">
        <v>0</v>
      </c>
      <c r="H1366">
        <v>0</v>
      </c>
      <c r="I1366">
        <v>2</v>
      </c>
      <c r="J1366">
        <v>2</v>
      </c>
      <c r="K1366">
        <v>2</v>
      </c>
      <c r="L1366">
        <v>0</v>
      </c>
      <c r="M1366">
        <v>0</v>
      </c>
      <c r="N1366">
        <v>-0.38168246</v>
      </c>
      <c r="O1366">
        <v>-3.6994029999999997E-2</v>
      </c>
      <c r="S1366" t="s">
        <v>5505</v>
      </c>
    </row>
    <row r="1367" spans="1:19">
      <c r="A1367" t="s">
        <v>3934</v>
      </c>
      <c r="B1367">
        <v>0</v>
      </c>
      <c r="C1367">
        <v>0</v>
      </c>
      <c r="D1367">
        <v>0</v>
      </c>
      <c r="E1367">
        <v>1</v>
      </c>
      <c r="F1367">
        <v>1</v>
      </c>
      <c r="G1367">
        <v>0</v>
      </c>
      <c r="H1367">
        <v>0</v>
      </c>
      <c r="I1367">
        <v>1</v>
      </c>
      <c r="J1367">
        <v>2</v>
      </c>
      <c r="K1367">
        <v>2</v>
      </c>
      <c r="L1367">
        <v>0</v>
      </c>
      <c r="M1367">
        <v>0</v>
      </c>
      <c r="N1367">
        <v>-0.38168246</v>
      </c>
      <c r="O1367">
        <v>-3.6994029999999997E-2</v>
      </c>
      <c r="S1367" t="s">
        <v>5506</v>
      </c>
    </row>
    <row r="1368" spans="1:19">
      <c r="A1368" t="s">
        <v>3935</v>
      </c>
      <c r="B1368">
        <v>0</v>
      </c>
      <c r="C1368">
        <v>0</v>
      </c>
      <c r="D1368">
        <v>0</v>
      </c>
      <c r="E1368">
        <v>1</v>
      </c>
      <c r="F1368">
        <v>1</v>
      </c>
      <c r="G1368">
        <v>0</v>
      </c>
      <c r="H1368">
        <v>0</v>
      </c>
      <c r="I1368">
        <v>2</v>
      </c>
      <c r="J1368">
        <v>2</v>
      </c>
      <c r="K1368">
        <v>2</v>
      </c>
      <c r="L1368">
        <v>0</v>
      </c>
      <c r="M1368">
        <v>27</v>
      </c>
      <c r="P1368" t="s">
        <v>255</v>
      </c>
      <c r="Q1368" t="s">
        <v>7671</v>
      </c>
      <c r="S1368" t="s">
        <v>5507</v>
      </c>
    </row>
    <row r="1369" spans="1:19">
      <c r="A1369" t="s">
        <v>3936</v>
      </c>
      <c r="B1369">
        <v>0</v>
      </c>
      <c r="C1369">
        <v>0</v>
      </c>
      <c r="D1369">
        <v>0</v>
      </c>
      <c r="E1369">
        <v>1</v>
      </c>
      <c r="F1369">
        <v>1</v>
      </c>
      <c r="G1369">
        <v>0</v>
      </c>
      <c r="H1369">
        <v>0</v>
      </c>
      <c r="I1369">
        <v>2</v>
      </c>
      <c r="J1369">
        <v>2</v>
      </c>
      <c r="K1369">
        <v>2</v>
      </c>
      <c r="L1369">
        <v>0</v>
      </c>
      <c r="M1369">
        <v>0</v>
      </c>
      <c r="N1369">
        <v>-0.38168246</v>
      </c>
      <c r="O1369">
        <v>-3.6994029999999997E-2</v>
      </c>
      <c r="P1369" t="s">
        <v>341</v>
      </c>
      <c r="Q1369" t="s">
        <v>7685</v>
      </c>
      <c r="S1369" t="s">
        <v>5508</v>
      </c>
    </row>
    <row r="1370" spans="1:19">
      <c r="A1370" t="s">
        <v>3937</v>
      </c>
      <c r="B1370">
        <v>0</v>
      </c>
      <c r="C1370">
        <v>0</v>
      </c>
      <c r="D1370">
        <v>0</v>
      </c>
      <c r="E1370">
        <v>1</v>
      </c>
      <c r="F1370">
        <v>1</v>
      </c>
      <c r="G1370">
        <v>0</v>
      </c>
      <c r="H1370">
        <v>0</v>
      </c>
      <c r="I1370">
        <v>2</v>
      </c>
      <c r="J1370">
        <v>2</v>
      </c>
      <c r="K1370">
        <v>2</v>
      </c>
      <c r="L1370">
        <v>0</v>
      </c>
      <c r="M1370">
        <v>0</v>
      </c>
      <c r="N1370">
        <v>-0.38168246</v>
      </c>
      <c r="O1370">
        <v>-3.6994029999999997E-2</v>
      </c>
      <c r="S1370" t="s">
        <v>5509</v>
      </c>
    </row>
    <row r="1371" spans="1:19">
      <c r="A1371" t="s">
        <v>3938</v>
      </c>
      <c r="B1371">
        <v>0</v>
      </c>
      <c r="C1371">
        <v>0</v>
      </c>
      <c r="D1371">
        <v>0</v>
      </c>
      <c r="E1371">
        <v>1</v>
      </c>
      <c r="F1371">
        <v>1</v>
      </c>
      <c r="G1371">
        <v>0</v>
      </c>
      <c r="H1371">
        <v>0</v>
      </c>
      <c r="I1371">
        <v>2</v>
      </c>
      <c r="J1371">
        <v>2</v>
      </c>
      <c r="K1371">
        <v>2</v>
      </c>
      <c r="L1371">
        <v>0</v>
      </c>
      <c r="M1371">
        <v>64</v>
      </c>
      <c r="P1371" t="s">
        <v>839</v>
      </c>
      <c r="Q1371" t="s">
        <v>7625</v>
      </c>
      <c r="S1371" t="s">
        <v>5510</v>
      </c>
    </row>
    <row r="1372" spans="1:19">
      <c r="A1372" t="s">
        <v>3939</v>
      </c>
      <c r="B1372">
        <v>0</v>
      </c>
      <c r="C1372">
        <v>0</v>
      </c>
      <c r="D1372">
        <v>0</v>
      </c>
      <c r="E1372">
        <v>1</v>
      </c>
      <c r="F1372">
        <v>1</v>
      </c>
      <c r="G1372">
        <v>0</v>
      </c>
      <c r="H1372">
        <v>0</v>
      </c>
      <c r="I1372">
        <v>2</v>
      </c>
      <c r="J1372">
        <v>2</v>
      </c>
      <c r="K1372">
        <v>2</v>
      </c>
      <c r="L1372">
        <v>0</v>
      </c>
      <c r="M1372">
        <v>0</v>
      </c>
      <c r="N1372">
        <v>-0.38168246</v>
      </c>
      <c r="O1372">
        <v>-3.6994029999999997E-2</v>
      </c>
      <c r="S1372" t="s">
        <v>5511</v>
      </c>
    </row>
    <row r="1373" spans="1:19">
      <c r="A1373" t="s">
        <v>3940</v>
      </c>
      <c r="B1373">
        <v>0</v>
      </c>
      <c r="C1373">
        <v>0</v>
      </c>
      <c r="D1373">
        <v>0</v>
      </c>
      <c r="E1373">
        <v>1</v>
      </c>
      <c r="F1373">
        <v>1</v>
      </c>
      <c r="G1373">
        <v>0</v>
      </c>
      <c r="H1373">
        <v>0</v>
      </c>
      <c r="I1373">
        <v>2</v>
      </c>
      <c r="J1373">
        <v>2</v>
      </c>
      <c r="K1373">
        <v>2</v>
      </c>
      <c r="L1373">
        <v>0</v>
      </c>
      <c r="M1373">
        <v>12</v>
      </c>
      <c r="P1373" t="s">
        <v>2471</v>
      </c>
      <c r="Q1373" t="s">
        <v>7620</v>
      </c>
      <c r="S1373" t="s">
        <v>5512</v>
      </c>
    </row>
    <row r="1374" spans="1:19">
      <c r="A1374" t="s">
        <v>3941</v>
      </c>
      <c r="B1374">
        <v>0</v>
      </c>
      <c r="C1374">
        <v>0</v>
      </c>
      <c r="D1374">
        <v>0</v>
      </c>
      <c r="E1374">
        <v>1</v>
      </c>
      <c r="F1374">
        <v>1</v>
      </c>
      <c r="G1374">
        <v>0</v>
      </c>
      <c r="H1374">
        <v>0</v>
      </c>
      <c r="I1374">
        <v>1</v>
      </c>
      <c r="J1374">
        <v>2</v>
      </c>
      <c r="K1374">
        <v>2</v>
      </c>
      <c r="L1374">
        <v>0</v>
      </c>
      <c r="M1374">
        <v>13</v>
      </c>
      <c r="P1374" t="s">
        <v>18</v>
      </c>
      <c r="Q1374" t="s">
        <v>7742</v>
      </c>
      <c r="S1374" t="s">
        <v>5513</v>
      </c>
    </row>
    <row r="1375" spans="1:19">
      <c r="A1375" t="s">
        <v>3942</v>
      </c>
      <c r="B1375">
        <v>0</v>
      </c>
      <c r="C1375">
        <v>0</v>
      </c>
      <c r="D1375">
        <v>0</v>
      </c>
      <c r="E1375">
        <v>1</v>
      </c>
      <c r="F1375">
        <v>1</v>
      </c>
      <c r="G1375">
        <v>0</v>
      </c>
      <c r="H1375">
        <v>0</v>
      </c>
      <c r="I1375">
        <v>1</v>
      </c>
      <c r="J1375">
        <v>2</v>
      </c>
      <c r="K1375">
        <v>2</v>
      </c>
      <c r="L1375">
        <v>0</v>
      </c>
      <c r="M1375">
        <v>4</v>
      </c>
      <c r="S1375" t="s">
        <v>5514</v>
      </c>
    </row>
    <row r="1376" spans="1:19">
      <c r="A1376" t="s">
        <v>3943</v>
      </c>
      <c r="B1376">
        <v>0</v>
      </c>
      <c r="C1376">
        <v>0</v>
      </c>
      <c r="D1376">
        <v>0</v>
      </c>
      <c r="E1376">
        <v>1</v>
      </c>
      <c r="F1376">
        <v>1</v>
      </c>
      <c r="G1376">
        <v>0</v>
      </c>
      <c r="H1376">
        <v>0</v>
      </c>
      <c r="I1376">
        <v>2</v>
      </c>
      <c r="J1376">
        <v>2</v>
      </c>
      <c r="K1376">
        <v>2</v>
      </c>
      <c r="L1376">
        <v>0</v>
      </c>
      <c r="M1376">
        <v>0</v>
      </c>
      <c r="N1376">
        <v>-0.38168246</v>
      </c>
      <c r="O1376">
        <v>-3.6994029999999997E-2</v>
      </c>
      <c r="S1376" t="s">
        <v>5515</v>
      </c>
    </row>
    <row r="1377" spans="1:19">
      <c r="A1377" t="s">
        <v>3944</v>
      </c>
      <c r="B1377">
        <v>0</v>
      </c>
      <c r="C1377">
        <v>0</v>
      </c>
      <c r="D1377">
        <v>0</v>
      </c>
      <c r="E1377">
        <v>1</v>
      </c>
      <c r="F1377">
        <v>1</v>
      </c>
      <c r="G1377">
        <v>0</v>
      </c>
      <c r="H1377">
        <v>0</v>
      </c>
      <c r="I1377">
        <v>1</v>
      </c>
      <c r="J1377">
        <v>2</v>
      </c>
      <c r="K1377">
        <v>2</v>
      </c>
      <c r="L1377">
        <v>0</v>
      </c>
      <c r="M1377">
        <v>24</v>
      </c>
      <c r="S1377" t="s">
        <v>5516</v>
      </c>
    </row>
    <row r="1378" spans="1:19">
      <c r="A1378" t="s">
        <v>3946</v>
      </c>
      <c r="B1378">
        <v>0</v>
      </c>
      <c r="C1378">
        <v>0</v>
      </c>
      <c r="D1378">
        <v>0</v>
      </c>
      <c r="E1378">
        <v>1</v>
      </c>
      <c r="F1378">
        <v>1</v>
      </c>
      <c r="G1378">
        <v>0</v>
      </c>
      <c r="H1378">
        <v>0</v>
      </c>
      <c r="I1378">
        <v>2</v>
      </c>
      <c r="J1378">
        <v>2</v>
      </c>
      <c r="K1378">
        <v>2</v>
      </c>
      <c r="L1378">
        <v>0</v>
      </c>
      <c r="M1378">
        <v>0</v>
      </c>
      <c r="N1378">
        <v>-0.38168246</v>
      </c>
      <c r="O1378">
        <v>-3.6994029999999997E-2</v>
      </c>
      <c r="S1378" t="s">
        <v>5517</v>
      </c>
    </row>
    <row r="1379" spans="1:19">
      <c r="A1379" t="s">
        <v>3947</v>
      </c>
      <c r="B1379">
        <v>0</v>
      </c>
      <c r="C1379">
        <v>0</v>
      </c>
      <c r="D1379">
        <v>0</v>
      </c>
      <c r="E1379">
        <v>1</v>
      </c>
      <c r="F1379">
        <v>1</v>
      </c>
      <c r="G1379">
        <v>0</v>
      </c>
      <c r="H1379">
        <v>0</v>
      </c>
      <c r="I1379">
        <v>2</v>
      </c>
      <c r="J1379">
        <v>2</v>
      </c>
      <c r="K1379">
        <v>2</v>
      </c>
      <c r="L1379">
        <v>0</v>
      </c>
      <c r="M1379">
        <v>0</v>
      </c>
      <c r="N1379">
        <v>-0.38168246</v>
      </c>
      <c r="O1379">
        <v>-3.6994029999999997E-2</v>
      </c>
      <c r="S1379" t="s">
        <v>5518</v>
      </c>
    </row>
    <row r="1380" spans="1:19">
      <c r="A1380" t="s">
        <v>3948</v>
      </c>
      <c r="B1380">
        <v>1</v>
      </c>
      <c r="C1380">
        <v>0</v>
      </c>
      <c r="D1380">
        <v>1</v>
      </c>
      <c r="E1380">
        <v>0</v>
      </c>
      <c r="F1380">
        <v>0</v>
      </c>
      <c r="G1380">
        <v>0</v>
      </c>
      <c r="H1380">
        <v>0</v>
      </c>
      <c r="I1380">
        <v>2</v>
      </c>
      <c r="J1380">
        <v>2</v>
      </c>
      <c r="K1380">
        <v>2</v>
      </c>
      <c r="L1380">
        <v>0</v>
      </c>
      <c r="M1380">
        <v>6</v>
      </c>
      <c r="S1380" t="s">
        <v>5519</v>
      </c>
    </row>
    <row r="1381" spans="1:19">
      <c r="A1381" t="s">
        <v>3949</v>
      </c>
      <c r="B1381">
        <v>0</v>
      </c>
      <c r="C1381">
        <v>0</v>
      </c>
      <c r="D1381">
        <v>0</v>
      </c>
      <c r="E1381">
        <v>1</v>
      </c>
      <c r="F1381">
        <v>1</v>
      </c>
      <c r="G1381">
        <v>0</v>
      </c>
      <c r="H1381">
        <v>0</v>
      </c>
      <c r="I1381">
        <v>1</v>
      </c>
      <c r="J1381">
        <v>2</v>
      </c>
      <c r="K1381">
        <v>2</v>
      </c>
      <c r="L1381">
        <v>0</v>
      </c>
      <c r="M1381">
        <v>0</v>
      </c>
      <c r="N1381">
        <v>-0.38168246</v>
      </c>
      <c r="O1381">
        <v>-3.6994029999999997E-2</v>
      </c>
      <c r="S1381" t="s">
        <v>5520</v>
      </c>
    </row>
    <row r="1382" spans="1:19">
      <c r="A1382" t="s">
        <v>3950</v>
      </c>
      <c r="B1382">
        <v>0</v>
      </c>
      <c r="C1382">
        <v>0</v>
      </c>
      <c r="D1382">
        <v>0</v>
      </c>
      <c r="E1382">
        <v>1</v>
      </c>
      <c r="F1382">
        <v>1</v>
      </c>
      <c r="G1382">
        <v>0</v>
      </c>
      <c r="H1382">
        <v>0</v>
      </c>
      <c r="I1382">
        <v>1</v>
      </c>
      <c r="J1382">
        <v>2</v>
      </c>
      <c r="K1382">
        <v>2</v>
      </c>
      <c r="L1382">
        <v>0</v>
      </c>
      <c r="M1382">
        <v>0</v>
      </c>
      <c r="N1382">
        <v>-0.38168246</v>
      </c>
      <c r="O1382">
        <v>-3.6994029999999997E-2</v>
      </c>
      <c r="S1382" t="s">
        <v>5521</v>
      </c>
    </row>
    <row r="1383" spans="1:19">
      <c r="A1383" t="s">
        <v>3951</v>
      </c>
      <c r="B1383">
        <v>0</v>
      </c>
      <c r="C1383">
        <v>0</v>
      </c>
      <c r="D1383">
        <v>0</v>
      </c>
      <c r="E1383">
        <v>1</v>
      </c>
      <c r="F1383">
        <v>1</v>
      </c>
      <c r="G1383">
        <v>0</v>
      </c>
      <c r="H1383">
        <v>0</v>
      </c>
      <c r="I1383">
        <v>1</v>
      </c>
      <c r="J1383">
        <v>2</v>
      </c>
      <c r="K1383">
        <v>2</v>
      </c>
      <c r="L1383">
        <v>0</v>
      </c>
      <c r="M1383">
        <v>0</v>
      </c>
      <c r="N1383">
        <v>-0.38168246</v>
      </c>
      <c r="O1383">
        <v>-3.6994029999999997E-2</v>
      </c>
      <c r="S1383" t="s">
        <v>5522</v>
      </c>
    </row>
    <row r="1384" spans="1:19">
      <c r="A1384" t="s">
        <v>3952</v>
      </c>
      <c r="B1384">
        <v>0</v>
      </c>
      <c r="C1384">
        <v>0</v>
      </c>
      <c r="D1384">
        <v>0</v>
      </c>
      <c r="E1384">
        <v>1</v>
      </c>
      <c r="F1384">
        <v>1</v>
      </c>
      <c r="G1384">
        <v>0</v>
      </c>
      <c r="H1384">
        <v>0</v>
      </c>
      <c r="I1384">
        <v>2</v>
      </c>
      <c r="J1384">
        <v>2</v>
      </c>
      <c r="K1384">
        <v>2</v>
      </c>
      <c r="L1384">
        <v>0</v>
      </c>
      <c r="M1384">
        <v>2</v>
      </c>
      <c r="P1384" t="s">
        <v>2492</v>
      </c>
      <c r="Q1384" t="s">
        <v>7732</v>
      </c>
      <c r="S1384" t="s">
        <v>5523</v>
      </c>
    </row>
    <row r="1385" spans="1:19">
      <c r="A1385" t="s">
        <v>3953</v>
      </c>
      <c r="B1385">
        <v>0</v>
      </c>
      <c r="C1385">
        <v>0</v>
      </c>
      <c r="D1385">
        <v>0</v>
      </c>
      <c r="E1385">
        <v>1</v>
      </c>
      <c r="F1385">
        <v>1</v>
      </c>
      <c r="G1385">
        <v>0</v>
      </c>
      <c r="H1385">
        <v>0</v>
      </c>
      <c r="I1385">
        <v>1</v>
      </c>
      <c r="J1385">
        <v>2</v>
      </c>
      <c r="K1385">
        <v>2</v>
      </c>
      <c r="L1385">
        <v>0</v>
      </c>
      <c r="M1385">
        <v>0</v>
      </c>
      <c r="N1385">
        <v>-0.38168246</v>
      </c>
      <c r="O1385">
        <v>-3.6994029999999997E-2</v>
      </c>
      <c r="S1385" t="s">
        <v>5524</v>
      </c>
    </row>
    <row r="1386" spans="1:19">
      <c r="A1386" t="s">
        <v>3954</v>
      </c>
      <c r="B1386">
        <v>0</v>
      </c>
      <c r="C1386">
        <v>0</v>
      </c>
      <c r="D1386">
        <v>0</v>
      </c>
      <c r="E1386">
        <v>1</v>
      </c>
      <c r="F1386">
        <v>1</v>
      </c>
      <c r="G1386">
        <v>0</v>
      </c>
      <c r="H1386">
        <v>0</v>
      </c>
      <c r="I1386">
        <v>2</v>
      </c>
      <c r="J1386">
        <v>2</v>
      </c>
      <c r="K1386">
        <v>2</v>
      </c>
      <c r="L1386">
        <v>0</v>
      </c>
      <c r="M1386">
        <v>0</v>
      </c>
      <c r="N1386">
        <v>-0.38168246</v>
      </c>
      <c r="O1386">
        <v>-3.6994029999999997E-2</v>
      </c>
      <c r="P1386" t="s">
        <v>4175</v>
      </c>
      <c r="Q1386" t="s">
        <v>7752</v>
      </c>
      <c r="S1386" t="s">
        <v>5525</v>
      </c>
    </row>
    <row r="1387" spans="1:19">
      <c r="A1387" t="s">
        <v>3955</v>
      </c>
      <c r="B1387">
        <v>0</v>
      </c>
      <c r="C1387">
        <v>0</v>
      </c>
      <c r="D1387">
        <v>0</v>
      </c>
      <c r="E1387">
        <v>1</v>
      </c>
      <c r="F1387">
        <v>1</v>
      </c>
      <c r="G1387">
        <v>0</v>
      </c>
      <c r="H1387">
        <v>0</v>
      </c>
      <c r="I1387">
        <v>2</v>
      </c>
      <c r="J1387">
        <v>2</v>
      </c>
      <c r="K1387">
        <v>2</v>
      </c>
      <c r="L1387">
        <v>0</v>
      </c>
      <c r="M1387">
        <v>0</v>
      </c>
      <c r="N1387">
        <v>-0.38168246</v>
      </c>
      <c r="O1387">
        <v>-3.6994029999999997E-2</v>
      </c>
      <c r="S1387" t="s">
        <v>5526</v>
      </c>
    </row>
    <row r="1388" spans="1:19">
      <c r="A1388" t="s">
        <v>3956</v>
      </c>
      <c r="B1388">
        <v>0</v>
      </c>
      <c r="C1388">
        <v>0</v>
      </c>
      <c r="D1388">
        <v>0</v>
      </c>
      <c r="E1388">
        <v>1</v>
      </c>
      <c r="F1388">
        <v>1</v>
      </c>
      <c r="G1388">
        <v>0</v>
      </c>
      <c r="H1388">
        <v>0</v>
      </c>
      <c r="I1388">
        <v>1</v>
      </c>
      <c r="J1388">
        <v>2</v>
      </c>
      <c r="K1388">
        <v>2</v>
      </c>
      <c r="L1388">
        <v>0</v>
      </c>
      <c r="M1388">
        <v>0</v>
      </c>
      <c r="N1388">
        <v>-0.38168246</v>
      </c>
      <c r="O1388">
        <v>-3.6994029999999997E-2</v>
      </c>
      <c r="S1388" t="s">
        <v>5527</v>
      </c>
    </row>
    <row r="1389" spans="1:19">
      <c r="A1389" t="s">
        <v>3957</v>
      </c>
      <c r="B1389">
        <v>0</v>
      </c>
      <c r="C1389">
        <v>0</v>
      </c>
      <c r="D1389">
        <v>0</v>
      </c>
      <c r="E1389">
        <v>1</v>
      </c>
      <c r="F1389">
        <v>1</v>
      </c>
      <c r="G1389">
        <v>0</v>
      </c>
      <c r="H1389">
        <v>0</v>
      </c>
      <c r="I1389">
        <v>1</v>
      </c>
      <c r="J1389">
        <v>2</v>
      </c>
      <c r="K1389">
        <v>2</v>
      </c>
      <c r="L1389">
        <v>0</v>
      </c>
      <c r="M1389">
        <v>0</v>
      </c>
      <c r="N1389">
        <v>-0.38168246</v>
      </c>
      <c r="O1389">
        <v>-3.6994029999999997E-2</v>
      </c>
      <c r="S1389" t="s">
        <v>5528</v>
      </c>
    </row>
    <row r="1390" spans="1:19">
      <c r="A1390" t="s">
        <v>3958</v>
      </c>
      <c r="B1390">
        <v>0</v>
      </c>
      <c r="C1390">
        <v>0</v>
      </c>
      <c r="D1390">
        <v>0</v>
      </c>
      <c r="E1390">
        <v>1</v>
      </c>
      <c r="F1390">
        <v>1</v>
      </c>
      <c r="G1390">
        <v>0</v>
      </c>
      <c r="H1390">
        <v>0</v>
      </c>
      <c r="I1390">
        <v>2</v>
      </c>
      <c r="J1390">
        <v>2</v>
      </c>
      <c r="K1390">
        <v>2</v>
      </c>
      <c r="L1390">
        <v>0</v>
      </c>
      <c r="M1390">
        <v>0</v>
      </c>
      <c r="N1390">
        <v>-0.38168246</v>
      </c>
      <c r="O1390">
        <v>-3.6994029999999997E-2</v>
      </c>
      <c r="S1390" t="s">
        <v>5529</v>
      </c>
    </row>
    <row r="1391" spans="1:19">
      <c r="A1391" t="s">
        <v>3959</v>
      </c>
      <c r="B1391">
        <v>0</v>
      </c>
      <c r="C1391">
        <v>0</v>
      </c>
      <c r="D1391">
        <v>0</v>
      </c>
      <c r="E1391">
        <v>1</v>
      </c>
      <c r="F1391">
        <v>1</v>
      </c>
      <c r="G1391">
        <v>0</v>
      </c>
      <c r="H1391">
        <v>0</v>
      </c>
      <c r="I1391">
        <v>2</v>
      </c>
      <c r="J1391">
        <v>2</v>
      </c>
      <c r="K1391">
        <v>2</v>
      </c>
      <c r="L1391">
        <v>0</v>
      </c>
      <c r="M1391">
        <v>4</v>
      </c>
      <c r="P1391" t="s">
        <v>4133</v>
      </c>
      <c r="Q1391" t="s">
        <v>7615</v>
      </c>
      <c r="S1391" t="s">
        <v>5530</v>
      </c>
    </row>
    <row r="1392" spans="1:19">
      <c r="A1392" t="s">
        <v>3960</v>
      </c>
      <c r="B1392">
        <v>0</v>
      </c>
      <c r="C1392">
        <v>0</v>
      </c>
      <c r="D1392">
        <v>0</v>
      </c>
      <c r="E1392">
        <v>1</v>
      </c>
      <c r="F1392">
        <v>1</v>
      </c>
      <c r="G1392">
        <v>0</v>
      </c>
      <c r="H1392">
        <v>0</v>
      </c>
      <c r="I1392">
        <v>1</v>
      </c>
      <c r="J1392">
        <v>2</v>
      </c>
      <c r="K1392">
        <v>2</v>
      </c>
      <c r="L1392">
        <v>0</v>
      </c>
      <c r="M1392">
        <v>0</v>
      </c>
      <c r="N1392">
        <v>-0.38168246</v>
      </c>
      <c r="O1392">
        <v>-3.6994029999999997E-2</v>
      </c>
      <c r="S1392" t="s">
        <v>5531</v>
      </c>
    </row>
    <row r="1393" spans="1:19">
      <c r="A1393" t="s">
        <v>3961</v>
      </c>
      <c r="B1393">
        <v>0</v>
      </c>
      <c r="C1393">
        <v>0</v>
      </c>
      <c r="D1393">
        <v>0</v>
      </c>
      <c r="E1393">
        <v>1</v>
      </c>
      <c r="F1393">
        <v>1</v>
      </c>
      <c r="G1393">
        <v>0</v>
      </c>
      <c r="H1393">
        <v>0</v>
      </c>
      <c r="I1393">
        <v>2</v>
      </c>
      <c r="J1393">
        <v>2</v>
      </c>
      <c r="K1393">
        <v>2</v>
      </c>
      <c r="L1393">
        <v>0</v>
      </c>
      <c r="M1393">
        <v>0</v>
      </c>
      <c r="N1393">
        <v>-0.38168246</v>
      </c>
      <c r="O1393">
        <v>-3.6994029999999997E-2</v>
      </c>
      <c r="S1393" t="s">
        <v>5532</v>
      </c>
    </row>
    <row r="1394" spans="1:19">
      <c r="A1394" t="s">
        <v>3962</v>
      </c>
      <c r="B1394">
        <v>0</v>
      </c>
      <c r="C1394">
        <v>0</v>
      </c>
      <c r="D1394">
        <v>0</v>
      </c>
      <c r="E1394">
        <v>1</v>
      </c>
      <c r="F1394">
        <v>1</v>
      </c>
      <c r="G1394">
        <v>0</v>
      </c>
      <c r="H1394">
        <v>0</v>
      </c>
      <c r="I1394">
        <v>2</v>
      </c>
      <c r="J1394">
        <v>2</v>
      </c>
      <c r="K1394">
        <v>2</v>
      </c>
      <c r="L1394">
        <v>0</v>
      </c>
      <c r="M1394">
        <v>29</v>
      </c>
      <c r="P1394" t="s">
        <v>17</v>
      </c>
      <c r="Q1394" t="s">
        <v>7539</v>
      </c>
      <c r="S1394" t="s">
        <v>5533</v>
      </c>
    </row>
    <row r="1395" spans="1:19">
      <c r="A1395" t="s">
        <v>3963</v>
      </c>
      <c r="B1395">
        <v>2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2</v>
      </c>
      <c r="J1395">
        <v>2</v>
      </c>
      <c r="K1395">
        <v>1</v>
      </c>
      <c r="L1395">
        <v>0</v>
      </c>
      <c r="M1395">
        <v>39</v>
      </c>
      <c r="P1395" t="s">
        <v>1808</v>
      </c>
      <c r="Q1395" t="s">
        <v>7630</v>
      </c>
      <c r="S1395" t="s">
        <v>5534</v>
      </c>
    </row>
    <row r="1396" spans="1:19">
      <c r="A1396" t="s">
        <v>3964</v>
      </c>
      <c r="B1396">
        <v>2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2</v>
      </c>
      <c r="J1396">
        <v>2</v>
      </c>
      <c r="K1396">
        <v>1</v>
      </c>
      <c r="L1396">
        <v>0</v>
      </c>
      <c r="M1396">
        <v>0</v>
      </c>
      <c r="N1396">
        <v>2.9049846700000002</v>
      </c>
      <c r="O1396">
        <v>-2.3281934299999998</v>
      </c>
      <c r="S1396" t="s">
        <v>5535</v>
      </c>
    </row>
    <row r="1397" spans="1:19">
      <c r="A1397" t="s">
        <v>3965</v>
      </c>
      <c r="B1397">
        <v>1</v>
      </c>
      <c r="C1397">
        <v>0</v>
      </c>
      <c r="D1397">
        <v>1</v>
      </c>
      <c r="E1397">
        <v>0</v>
      </c>
      <c r="F1397">
        <v>0</v>
      </c>
      <c r="G1397">
        <v>0</v>
      </c>
      <c r="H1397">
        <v>0</v>
      </c>
      <c r="I1397">
        <v>2</v>
      </c>
      <c r="J1397">
        <v>2</v>
      </c>
      <c r="K1397">
        <v>2</v>
      </c>
      <c r="L1397">
        <v>0</v>
      </c>
      <c r="M1397">
        <v>10</v>
      </c>
      <c r="P1397" t="s">
        <v>2461</v>
      </c>
      <c r="Q1397" t="s">
        <v>7737</v>
      </c>
      <c r="S1397" t="s">
        <v>5536</v>
      </c>
    </row>
    <row r="1398" spans="1:19">
      <c r="A1398" t="s">
        <v>3966</v>
      </c>
      <c r="B1398">
        <v>0</v>
      </c>
      <c r="C1398">
        <v>0</v>
      </c>
      <c r="D1398">
        <v>0</v>
      </c>
      <c r="E1398">
        <v>1</v>
      </c>
      <c r="F1398">
        <v>1</v>
      </c>
      <c r="G1398">
        <v>0</v>
      </c>
      <c r="H1398">
        <v>0</v>
      </c>
      <c r="I1398">
        <v>1</v>
      </c>
      <c r="J1398">
        <v>2</v>
      </c>
      <c r="K1398">
        <v>2</v>
      </c>
      <c r="L1398">
        <v>0</v>
      </c>
      <c r="M1398">
        <v>0</v>
      </c>
      <c r="N1398">
        <v>-0.38168246</v>
      </c>
      <c r="O1398">
        <v>-3.6994029999999997E-2</v>
      </c>
      <c r="S1398" t="s">
        <v>5537</v>
      </c>
    </row>
    <row r="1399" spans="1:19">
      <c r="A1399" t="s">
        <v>3967</v>
      </c>
      <c r="B1399">
        <v>0</v>
      </c>
      <c r="C1399">
        <v>0</v>
      </c>
      <c r="D1399">
        <v>0</v>
      </c>
      <c r="E1399">
        <v>1</v>
      </c>
      <c r="F1399">
        <v>1</v>
      </c>
      <c r="G1399">
        <v>0</v>
      </c>
      <c r="H1399">
        <v>0</v>
      </c>
      <c r="I1399">
        <v>2</v>
      </c>
      <c r="J1399">
        <v>2</v>
      </c>
      <c r="K1399">
        <v>2</v>
      </c>
      <c r="L1399">
        <v>0</v>
      </c>
      <c r="M1399">
        <v>2</v>
      </c>
      <c r="S1399" t="s">
        <v>5538</v>
      </c>
    </row>
    <row r="1400" spans="1:19">
      <c r="A1400" t="s">
        <v>3968</v>
      </c>
      <c r="B1400">
        <v>0</v>
      </c>
      <c r="C1400">
        <v>0</v>
      </c>
      <c r="D1400">
        <v>0</v>
      </c>
      <c r="E1400">
        <v>1</v>
      </c>
      <c r="F1400">
        <v>1</v>
      </c>
      <c r="G1400">
        <v>0</v>
      </c>
      <c r="H1400">
        <v>0</v>
      </c>
      <c r="I1400">
        <v>1</v>
      </c>
      <c r="J1400">
        <v>2</v>
      </c>
      <c r="K1400">
        <v>2</v>
      </c>
      <c r="L1400">
        <v>0</v>
      </c>
      <c r="M1400">
        <v>28</v>
      </c>
      <c r="S1400" t="s">
        <v>5539</v>
      </c>
    </row>
    <row r="1401" spans="1:19">
      <c r="A1401" t="s">
        <v>3969</v>
      </c>
      <c r="B1401">
        <v>0</v>
      </c>
      <c r="C1401">
        <v>0</v>
      </c>
      <c r="D1401">
        <v>0</v>
      </c>
      <c r="E1401">
        <v>1</v>
      </c>
      <c r="F1401">
        <v>1</v>
      </c>
      <c r="G1401">
        <v>0</v>
      </c>
      <c r="H1401">
        <v>0</v>
      </c>
      <c r="I1401">
        <v>2</v>
      </c>
      <c r="J1401">
        <v>2</v>
      </c>
      <c r="K1401">
        <v>2</v>
      </c>
      <c r="L1401">
        <v>0</v>
      </c>
      <c r="M1401">
        <v>17</v>
      </c>
      <c r="P1401" t="s">
        <v>2515</v>
      </c>
      <c r="Q1401" t="s">
        <v>7556</v>
      </c>
      <c r="S1401" t="s">
        <v>5540</v>
      </c>
    </row>
    <row r="1402" spans="1:19">
      <c r="A1402" t="s">
        <v>3970</v>
      </c>
      <c r="B1402">
        <v>0</v>
      </c>
      <c r="C1402">
        <v>0</v>
      </c>
      <c r="D1402">
        <v>0</v>
      </c>
      <c r="E1402">
        <v>1</v>
      </c>
      <c r="F1402">
        <v>1</v>
      </c>
      <c r="G1402">
        <v>0</v>
      </c>
      <c r="H1402">
        <v>0</v>
      </c>
      <c r="I1402">
        <v>2</v>
      </c>
      <c r="J1402">
        <v>2</v>
      </c>
      <c r="K1402">
        <v>2</v>
      </c>
      <c r="L1402">
        <v>0</v>
      </c>
      <c r="M1402">
        <v>6</v>
      </c>
      <c r="P1402" t="s">
        <v>2511</v>
      </c>
      <c r="Q1402" t="s">
        <v>7586</v>
      </c>
      <c r="S1402" t="s">
        <v>5541</v>
      </c>
    </row>
    <row r="1403" spans="1:19">
      <c r="A1403" t="s">
        <v>3971</v>
      </c>
      <c r="B1403">
        <v>0</v>
      </c>
      <c r="C1403">
        <v>0</v>
      </c>
      <c r="D1403">
        <v>0</v>
      </c>
      <c r="E1403">
        <v>1</v>
      </c>
      <c r="F1403">
        <v>1</v>
      </c>
      <c r="G1403">
        <v>0</v>
      </c>
      <c r="H1403">
        <v>0</v>
      </c>
      <c r="I1403">
        <v>1</v>
      </c>
      <c r="J1403">
        <v>2</v>
      </c>
      <c r="K1403">
        <v>2</v>
      </c>
      <c r="L1403">
        <v>0</v>
      </c>
      <c r="M1403">
        <v>0</v>
      </c>
      <c r="N1403">
        <v>-0.38168246</v>
      </c>
      <c r="O1403">
        <v>-3.6994029999999997E-2</v>
      </c>
      <c r="S1403" t="s">
        <v>5542</v>
      </c>
    </row>
    <row r="1404" spans="1:19">
      <c r="A1404" t="s">
        <v>3972</v>
      </c>
      <c r="B1404">
        <v>0</v>
      </c>
      <c r="C1404">
        <v>0</v>
      </c>
      <c r="D1404">
        <v>0</v>
      </c>
      <c r="E1404">
        <v>1</v>
      </c>
      <c r="F1404">
        <v>1</v>
      </c>
      <c r="G1404">
        <v>0</v>
      </c>
      <c r="H1404">
        <v>0</v>
      </c>
      <c r="I1404">
        <v>1</v>
      </c>
      <c r="J1404">
        <v>2</v>
      </c>
      <c r="K1404">
        <v>2</v>
      </c>
      <c r="L1404">
        <v>0</v>
      </c>
      <c r="M1404">
        <v>10</v>
      </c>
      <c r="P1404" t="s">
        <v>2464</v>
      </c>
      <c r="Q1404" t="s">
        <v>7604</v>
      </c>
      <c r="S1404" t="s">
        <v>5543</v>
      </c>
    </row>
    <row r="1405" spans="1:19">
      <c r="A1405" t="s">
        <v>3973</v>
      </c>
      <c r="B1405">
        <v>0</v>
      </c>
      <c r="C1405">
        <v>0</v>
      </c>
      <c r="D1405">
        <v>0</v>
      </c>
      <c r="E1405">
        <v>1</v>
      </c>
      <c r="F1405">
        <v>1</v>
      </c>
      <c r="G1405">
        <v>0</v>
      </c>
      <c r="H1405">
        <v>0</v>
      </c>
      <c r="I1405">
        <v>2</v>
      </c>
      <c r="J1405">
        <v>2</v>
      </c>
      <c r="K1405">
        <v>2</v>
      </c>
      <c r="L1405">
        <v>0</v>
      </c>
      <c r="M1405">
        <v>0</v>
      </c>
      <c r="N1405">
        <v>-0.38168246</v>
      </c>
      <c r="O1405">
        <v>-3.6994029999999997E-2</v>
      </c>
      <c r="S1405" t="s">
        <v>5544</v>
      </c>
    </row>
    <row r="1406" spans="1:19">
      <c r="A1406" t="s">
        <v>3974</v>
      </c>
      <c r="B1406">
        <v>0</v>
      </c>
      <c r="C1406">
        <v>0</v>
      </c>
      <c r="D1406">
        <v>0</v>
      </c>
      <c r="E1406">
        <v>1</v>
      </c>
      <c r="F1406">
        <v>1</v>
      </c>
      <c r="G1406">
        <v>0</v>
      </c>
      <c r="H1406">
        <v>0</v>
      </c>
      <c r="I1406">
        <v>2</v>
      </c>
      <c r="J1406">
        <v>2</v>
      </c>
      <c r="K1406">
        <v>2</v>
      </c>
      <c r="L1406">
        <v>0</v>
      </c>
      <c r="M1406">
        <v>0</v>
      </c>
      <c r="N1406">
        <v>-0.38168246</v>
      </c>
      <c r="O1406">
        <v>-3.6994029999999997E-2</v>
      </c>
      <c r="S1406" t="s">
        <v>5545</v>
      </c>
    </row>
    <row r="1407" spans="1:19">
      <c r="A1407" t="s">
        <v>3975</v>
      </c>
      <c r="B1407">
        <v>0</v>
      </c>
      <c r="C1407">
        <v>0</v>
      </c>
      <c r="D1407">
        <v>0</v>
      </c>
      <c r="E1407">
        <v>1</v>
      </c>
      <c r="F1407">
        <v>1</v>
      </c>
      <c r="G1407">
        <v>0</v>
      </c>
      <c r="H1407">
        <v>0</v>
      </c>
      <c r="I1407">
        <v>2</v>
      </c>
      <c r="J1407">
        <v>2</v>
      </c>
      <c r="K1407">
        <v>2</v>
      </c>
      <c r="L1407">
        <v>0</v>
      </c>
      <c r="M1407">
        <v>0</v>
      </c>
      <c r="N1407">
        <v>-0.38168246</v>
      </c>
      <c r="O1407">
        <v>-3.6994029999999997E-2</v>
      </c>
      <c r="S1407" t="s">
        <v>5546</v>
      </c>
    </row>
    <row r="1408" spans="1:19">
      <c r="A1408" t="s">
        <v>3976</v>
      </c>
      <c r="B1408">
        <v>0</v>
      </c>
      <c r="C1408">
        <v>0</v>
      </c>
      <c r="D1408">
        <v>0</v>
      </c>
      <c r="E1408">
        <v>1</v>
      </c>
      <c r="F1408">
        <v>1</v>
      </c>
      <c r="G1408">
        <v>0</v>
      </c>
      <c r="H1408">
        <v>0</v>
      </c>
      <c r="I1408">
        <v>1</v>
      </c>
      <c r="J1408">
        <v>2</v>
      </c>
      <c r="K1408">
        <v>2</v>
      </c>
      <c r="L1408">
        <v>0</v>
      </c>
      <c r="M1408">
        <v>0</v>
      </c>
      <c r="N1408">
        <v>-0.38168246</v>
      </c>
      <c r="O1408">
        <v>-3.6994029999999997E-2</v>
      </c>
      <c r="S1408" t="s">
        <v>5547</v>
      </c>
    </row>
    <row r="1409" spans="1:19">
      <c r="A1409" t="s">
        <v>3977</v>
      </c>
      <c r="B1409">
        <v>0</v>
      </c>
      <c r="C1409">
        <v>0</v>
      </c>
      <c r="D1409">
        <v>0</v>
      </c>
      <c r="E1409">
        <v>1</v>
      </c>
      <c r="F1409">
        <v>1</v>
      </c>
      <c r="G1409">
        <v>0</v>
      </c>
      <c r="H1409">
        <v>0</v>
      </c>
      <c r="I1409">
        <v>2</v>
      </c>
      <c r="J1409">
        <v>2</v>
      </c>
      <c r="K1409">
        <v>2</v>
      </c>
      <c r="L1409">
        <v>0</v>
      </c>
      <c r="M1409">
        <v>0</v>
      </c>
      <c r="N1409">
        <v>-0.38168246</v>
      </c>
      <c r="O1409">
        <v>-3.6994029999999997E-2</v>
      </c>
      <c r="S1409" t="s">
        <v>5548</v>
      </c>
    </row>
    <row r="1410" spans="1:19">
      <c r="A1410" t="s">
        <v>3978</v>
      </c>
      <c r="B1410">
        <v>0</v>
      </c>
      <c r="C1410">
        <v>0</v>
      </c>
      <c r="D1410">
        <v>0</v>
      </c>
      <c r="E1410">
        <v>1</v>
      </c>
      <c r="F1410">
        <v>1</v>
      </c>
      <c r="G1410">
        <v>0</v>
      </c>
      <c r="H1410">
        <v>0</v>
      </c>
      <c r="I1410">
        <v>2</v>
      </c>
      <c r="J1410">
        <v>2</v>
      </c>
      <c r="K1410">
        <v>2</v>
      </c>
      <c r="L1410">
        <v>0</v>
      </c>
      <c r="M1410">
        <v>5</v>
      </c>
      <c r="P1410" t="s">
        <v>1844</v>
      </c>
      <c r="Q1410" t="s">
        <v>7617</v>
      </c>
      <c r="S1410" t="s">
        <v>5549</v>
      </c>
    </row>
    <row r="1411" spans="1:19">
      <c r="A1411" t="s">
        <v>3979</v>
      </c>
      <c r="B1411">
        <v>0</v>
      </c>
      <c r="C1411">
        <v>0</v>
      </c>
      <c r="D1411">
        <v>0</v>
      </c>
      <c r="E1411">
        <v>1</v>
      </c>
      <c r="F1411">
        <v>1</v>
      </c>
      <c r="G1411">
        <v>0</v>
      </c>
      <c r="H1411">
        <v>0</v>
      </c>
      <c r="I1411">
        <v>2</v>
      </c>
      <c r="J1411">
        <v>2</v>
      </c>
      <c r="K1411">
        <v>2</v>
      </c>
      <c r="L1411">
        <v>0</v>
      </c>
      <c r="M1411">
        <v>12</v>
      </c>
      <c r="S1411" t="s">
        <v>5550</v>
      </c>
    </row>
    <row r="1412" spans="1:19">
      <c r="A1412" t="s">
        <v>3980</v>
      </c>
      <c r="B1412">
        <v>0</v>
      </c>
      <c r="C1412">
        <v>0</v>
      </c>
      <c r="D1412">
        <v>0</v>
      </c>
      <c r="E1412">
        <v>1</v>
      </c>
      <c r="F1412">
        <v>1</v>
      </c>
      <c r="G1412">
        <v>0</v>
      </c>
      <c r="H1412">
        <v>0</v>
      </c>
      <c r="I1412">
        <v>1</v>
      </c>
      <c r="J1412">
        <v>2</v>
      </c>
      <c r="K1412">
        <v>2</v>
      </c>
      <c r="L1412">
        <v>0</v>
      </c>
      <c r="M1412">
        <v>0</v>
      </c>
      <c r="N1412">
        <v>-0.38168246</v>
      </c>
      <c r="O1412">
        <v>-3.6994029999999997E-2</v>
      </c>
      <c r="S1412" t="s">
        <v>5551</v>
      </c>
    </row>
    <row r="1413" spans="1:19">
      <c r="A1413" t="s">
        <v>3981</v>
      </c>
      <c r="B1413">
        <v>0</v>
      </c>
      <c r="C1413">
        <v>0</v>
      </c>
      <c r="D1413">
        <v>0</v>
      </c>
      <c r="E1413">
        <v>1</v>
      </c>
      <c r="F1413">
        <v>1</v>
      </c>
      <c r="G1413">
        <v>0</v>
      </c>
      <c r="H1413">
        <v>0</v>
      </c>
      <c r="I1413">
        <v>2</v>
      </c>
      <c r="J1413">
        <v>2</v>
      </c>
      <c r="K1413">
        <v>2</v>
      </c>
      <c r="L1413">
        <v>0</v>
      </c>
      <c r="M1413">
        <v>0</v>
      </c>
      <c r="N1413">
        <v>-0.38168246</v>
      </c>
      <c r="O1413">
        <v>-3.6994029999999997E-2</v>
      </c>
      <c r="S1413" t="s">
        <v>5552</v>
      </c>
    </row>
    <row r="1414" spans="1:19">
      <c r="A1414" t="s">
        <v>3982</v>
      </c>
      <c r="B1414">
        <v>0</v>
      </c>
      <c r="C1414">
        <v>0</v>
      </c>
      <c r="D1414">
        <v>0</v>
      </c>
      <c r="E1414">
        <v>1</v>
      </c>
      <c r="F1414">
        <v>1</v>
      </c>
      <c r="G1414">
        <v>0</v>
      </c>
      <c r="H1414">
        <v>0</v>
      </c>
      <c r="I1414">
        <v>1</v>
      </c>
      <c r="J1414">
        <v>2</v>
      </c>
      <c r="K1414">
        <v>2</v>
      </c>
      <c r="L1414">
        <v>0</v>
      </c>
      <c r="M1414">
        <v>5</v>
      </c>
      <c r="S1414" t="s">
        <v>5553</v>
      </c>
    </row>
    <row r="1415" spans="1:19">
      <c r="A1415" t="s">
        <v>3983</v>
      </c>
      <c r="B1415">
        <v>0</v>
      </c>
      <c r="C1415">
        <v>0</v>
      </c>
      <c r="D1415">
        <v>0</v>
      </c>
      <c r="E1415">
        <v>1</v>
      </c>
      <c r="F1415">
        <v>1</v>
      </c>
      <c r="G1415">
        <v>0</v>
      </c>
      <c r="H1415">
        <v>0</v>
      </c>
      <c r="I1415">
        <v>2</v>
      </c>
      <c r="J1415">
        <v>2</v>
      </c>
      <c r="K1415">
        <v>2</v>
      </c>
      <c r="L1415">
        <v>0</v>
      </c>
      <c r="M1415">
        <v>0</v>
      </c>
      <c r="N1415">
        <v>-0.38168246</v>
      </c>
      <c r="O1415">
        <v>-3.6994029999999997E-2</v>
      </c>
      <c r="P1415" t="s">
        <v>4186</v>
      </c>
      <c r="Q1415" t="s">
        <v>7733</v>
      </c>
      <c r="S1415" t="s">
        <v>5554</v>
      </c>
    </row>
    <row r="1416" spans="1:19">
      <c r="A1416" t="s">
        <v>3984</v>
      </c>
      <c r="B1416">
        <v>0</v>
      </c>
      <c r="C1416">
        <v>0</v>
      </c>
      <c r="D1416">
        <v>0</v>
      </c>
      <c r="E1416">
        <v>1</v>
      </c>
      <c r="F1416">
        <v>1</v>
      </c>
      <c r="G1416">
        <v>0</v>
      </c>
      <c r="H1416">
        <v>0</v>
      </c>
      <c r="I1416">
        <v>2</v>
      </c>
      <c r="J1416">
        <v>2</v>
      </c>
      <c r="K1416">
        <v>2</v>
      </c>
      <c r="L1416">
        <v>0</v>
      </c>
      <c r="M1416">
        <v>27</v>
      </c>
      <c r="P1416" t="s">
        <v>5</v>
      </c>
      <c r="Q1416" t="s">
        <v>7679</v>
      </c>
      <c r="S1416" t="s">
        <v>5555</v>
      </c>
    </row>
    <row r="1417" spans="1:19">
      <c r="A1417" t="s">
        <v>3985</v>
      </c>
      <c r="B1417">
        <v>0</v>
      </c>
      <c r="C1417">
        <v>0</v>
      </c>
      <c r="D1417">
        <v>0</v>
      </c>
      <c r="E1417">
        <v>1</v>
      </c>
      <c r="F1417">
        <v>1</v>
      </c>
      <c r="G1417">
        <v>0</v>
      </c>
      <c r="H1417">
        <v>0</v>
      </c>
      <c r="I1417">
        <v>2</v>
      </c>
      <c r="J1417">
        <v>2</v>
      </c>
      <c r="K1417">
        <v>2</v>
      </c>
      <c r="L1417">
        <v>0</v>
      </c>
      <c r="M1417">
        <v>0</v>
      </c>
      <c r="N1417">
        <v>-0.38168246</v>
      </c>
      <c r="O1417">
        <v>-3.6994029999999997E-2</v>
      </c>
      <c r="S1417" t="s">
        <v>5556</v>
      </c>
    </row>
    <row r="1418" spans="1:19">
      <c r="A1418" t="s">
        <v>3986</v>
      </c>
      <c r="B1418">
        <v>0</v>
      </c>
      <c r="C1418">
        <v>0</v>
      </c>
      <c r="D1418">
        <v>0</v>
      </c>
      <c r="E1418">
        <v>1</v>
      </c>
      <c r="F1418">
        <v>1</v>
      </c>
      <c r="G1418">
        <v>0</v>
      </c>
      <c r="H1418">
        <v>0</v>
      </c>
      <c r="I1418">
        <v>2</v>
      </c>
      <c r="J1418">
        <v>2</v>
      </c>
      <c r="K1418">
        <v>2</v>
      </c>
      <c r="L1418">
        <v>0</v>
      </c>
      <c r="M1418">
        <v>0</v>
      </c>
      <c r="N1418">
        <v>-0.38168246</v>
      </c>
      <c r="O1418">
        <v>-3.6994029999999997E-2</v>
      </c>
      <c r="P1418" t="s">
        <v>2511</v>
      </c>
      <c r="Q1418" t="s">
        <v>7586</v>
      </c>
      <c r="S1418" t="s">
        <v>5557</v>
      </c>
    </row>
    <row r="1419" spans="1:19">
      <c r="A1419" t="s">
        <v>3987</v>
      </c>
      <c r="B1419">
        <v>0</v>
      </c>
      <c r="C1419">
        <v>0</v>
      </c>
      <c r="D1419">
        <v>0</v>
      </c>
      <c r="E1419">
        <v>1</v>
      </c>
      <c r="F1419">
        <v>1</v>
      </c>
      <c r="G1419">
        <v>0</v>
      </c>
      <c r="H1419">
        <v>0</v>
      </c>
      <c r="I1419">
        <v>2</v>
      </c>
      <c r="J1419">
        <v>2</v>
      </c>
      <c r="K1419">
        <v>2</v>
      </c>
      <c r="L1419">
        <v>0</v>
      </c>
      <c r="M1419">
        <v>26</v>
      </c>
      <c r="P1419" t="s">
        <v>1313</v>
      </c>
      <c r="Q1419" t="s">
        <v>7609</v>
      </c>
      <c r="S1419" t="s">
        <v>5558</v>
      </c>
    </row>
    <row r="1420" spans="1:19">
      <c r="A1420" t="s">
        <v>3988</v>
      </c>
      <c r="B1420">
        <v>0</v>
      </c>
      <c r="C1420">
        <v>0</v>
      </c>
      <c r="D1420">
        <v>0</v>
      </c>
      <c r="E1420">
        <v>1</v>
      </c>
      <c r="F1420">
        <v>1</v>
      </c>
      <c r="G1420">
        <v>0</v>
      </c>
      <c r="H1420">
        <v>0</v>
      </c>
      <c r="I1420">
        <v>2</v>
      </c>
      <c r="J1420">
        <v>2</v>
      </c>
      <c r="K1420">
        <v>2</v>
      </c>
      <c r="L1420">
        <v>0</v>
      </c>
      <c r="M1420">
        <v>64</v>
      </c>
      <c r="P1420" t="s">
        <v>139</v>
      </c>
      <c r="Q1420" t="s">
        <v>7598</v>
      </c>
      <c r="S1420" t="s">
        <v>5559</v>
      </c>
    </row>
    <row r="1421" spans="1:19">
      <c r="A1421" t="s">
        <v>3989</v>
      </c>
      <c r="B1421">
        <v>1</v>
      </c>
      <c r="C1421">
        <v>0</v>
      </c>
      <c r="D1421">
        <v>1</v>
      </c>
      <c r="E1421">
        <v>0</v>
      </c>
      <c r="F1421">
        <v>0</v>
      </c>
      <c r="G1421">
        <v>0</v>
      </c>
      <c r="H1421">
        <v>0</v>
      </c>
      <c r="I1421">
        <v>1</v>
      </c>
      <c r="J1421">
        <v>2</v>
      </c>
      <c r="K1421">
        <v>2</v>
      </c>
      <c r="L1421">
        <v>0</v>
      </c>
      <c r="M1421">
        <v>42</v>
      </c>
      <c r="P1421" t="s">
        <v>1808</v>
      </c>
      <c r="Q1421" t="s">
        <v>7630</v>
      </c>
      <c r="S1421" t="s">
        <v>5560</v>
      </c>
    </row>
    <row r="1422" spans="1:19">
      <c r="A1422" t="s">
        <v>3990</v>
      </c>
      <c r="B1422">
        <v>0</v>
      </c>
      <c r="C1422">
        <v>0</v>
      </c>
      <c r="D1422">
        <v>0</v>
      </c>
      <c r="E1422">
        <v>1</v>
      </c>
      <c r="F1422">
        <v>1</v>
      </c>
      <c r="G1422">
        <v>0</v>
      </c>
      <c r="H1422">
        <v>0</v>
      </c>
      <c r="I1422">
        <v>1</v>
      </c>
      <c r="J1422">
        <v>2</v>
      </c>
      <c r="K1422">
        <v>2</v>
      </c>
      <c r="L1422">
        <v>0</v>
      </c>
      <c r="M1422">
        <v>0</v>
      </c>
      <c r="N1422">
        <v>-0.38168246</v>
      </c>
      <c r="O1422">
        <v>-3.6994029999999997E-2</v>
      </c>
      <c r="S1422" t="s">
        <v>5561</v>
      </c>
    </row>
    <row r="1423" spans="1:19">
      <c r="A1423" t="s">
        <v>3991</v>
      </c>
      <c r="B1423">
        <v>0</v>
      </c>
      <c r="C1423">
        <v>0</v>
      </c>
      <c r="D1423">
        <v>0</v>
      </c>
      <c r="E1423">
        <v>1</v>
      </c>
      <c r="F1423">
        <v>1</v>
      </c>
      <c r="G1423">
        <v>0</v>
      </c>
      <c r="H1423">
        <v>0</v>
      </c>
      <c r="I1423">
        <v>2</v>
      </c>
      <c r="J1423">
        <v>2</v>
      </c>
      <c r="K1423">
        <v>2</v>
      </c>
      <c r="L1423">
        <v>0</v>
      </c>
      <c r="M1423">
        <v>0</v>
      </c>
      <c r="N1423">
        <v>-0.38168246</v>
      </c>
      <c r="O1423">
        <v>-3.6994029999999997E-2</v>
      </c>
      <c r="S1423" t="s">
        <v>5562</v>
      </c>
    </row>
    <row r="1424" spans="1:19">
      <c r="A1424" t="s">
        <v>3992</v>
      </c>
      <c r="B1424">
        <v>0</v>
      </c>
      <c r="C1424">
        <v>0</v>
      </c>
      <c r="D1424">
        <v>0</v>
      </c>
      <c r="E1424">
        <v>1</v>
      </c>
      <c r="F1424">
        <v>1</v>
      </c>
      <c r="G1424">
        <v>0</v>
      </c>
      <c r="H1424">
        <v>0</v>
      </c>
      <c r="I1424">
        <v>1</v>
      </c>
      <c r="J1424">
        <v>2</v>
      </c>
      <c r="K1424">
        <v>2</v>
      </c>
      <c r="L1424">
        <v>0</v>
      </c>
      <c r="M1424">
        <v>0</v>
      </c>
      <c r="N1424">
        <v>-0.38168246</v>
      </c>
      <c r="O1424">
        <v>-3.6994029999999997E-2</v>
      </c>
      <c r="S1424" t="s">
        <v>5563</v>
      </c>
    </row>
    <row r="1425" spans="1:19">
      <c r="A1425" t="s">
        <v>3993</v>
      </c>
      <c r="B1425">
        <v>2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1</v>
      </c>
      <c r="J1425">
        <v>2</v>
      </c>
      <c r="K1425">
        <v>1</v>
      </c>
      <c r="L1425">
        <v>0</v>
      </c>
      <c r="M1425">
        <v>76</v>
      </c>
      <c r="S1425" t="s">
        <v>5564</v>
      </c>
    </row>
    <row r="1426" spans="1:19">
      <c r="A1426" t="s">
        <v>3994</v>
      </c>
      <c r="B1426">
        <v>0</v>
      </c>
      <c r="C1426">
        <v>0</v>
      </c>
      <c r="D1426">
        <v>0</v>
      </c>
      <c r="E1426">
        <v>1</v>
      </c>
      <c r="F1426">
        <v>1</v>
      </c>
      <c r="G1426">
        <v>0</v>
      </c>
      <c r="H1426">
        <v>0</v>
      </c>
      <c r="I1426">
        <v>2</v>
      </c>
      <c r="J1426">
        <v>2</v>
      </c>
      <c r="K1426">
        <v>2</v>
      </c>
      <c r="L1426">
        <v>0</v>
      </c>
      <c r="M1426">
        <v>0</v>
      </c>
      <c r="N1426">
        <v>-0.38168246</v>
      </c>
      <c r="O1426">
        <v>-3.6994029999999997E-2</v>
      </c>
      <c r="P1426" t="s">
        <v>307</v>
      </c>
      <c r="Q1426" t="s">
        <v>7581</v>
      </c>
      <c r="S1426" t="s">
        <v>5565</v>
      </c>
    </row>
    <row r="1427" spans="1:19">
      <c r="A1427" t="s">
        <v>3995</v>
      </c>
      <c r="B1427">
        <v>0</v>
      </c>
      <c r="C1427">
        <v>0</v>
      </c>
      <c r="D1427">
        <v>0</v>
      </c>
      <c r="E1427">
        <v>1</v>
      </c>
      <c r="F1427">
        <v>1</v>
      </c>
      <c r="G1427">
        <v>0</v>
      </c>
      <c r="H1427">
        <v>0</v>
      </c>
      <c r="I1427">
        <v>1</v>
      </c>
      <c r="J1427">
        <v>2</v>
      </c>
      <c r="K1427">
        <v>2</v>
      </c>
      <c r="L1427">
        <v>0</v>
      </c>
      <c r="M1427">
        <v>0</v>
      </c>
      <c r="N1427">
        <v>-0.38168246</v>
      </c>
      <c r="O1427">
        <v>-3.6994029999999997E-2</v>
      </c>
      <c r="S1427" t="s">
        <v>5566</v>
      </c>
    </row>
    <row r="1428" spans="1:19">
      <c r="A1428" t="s">
        <v>3996</v>
      </c>
      <c r="B1428">
        <v>2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2</v>
      </c>
      <c r="J1428">
        <v>2</v>
      </c>
      <c r="K1428">
        <v>1</v>
      </c>
      <c r="L1428">
        <v>0</v>
      </c>
      <c r="M1428">
        <v>29</v>
      </c>
      <c r="P1428" t="s">
        <v>1844</v>
      </c>
      <c r="Q1428" t="s">
        <v>7617</v>
      </c>
      <c r="S1428" t="s">
        <v>5567</v>
      </c>
    </row>
    <row r="1429" spans="1:19">
      <c r="A1429" t="s">
        <v>3997</v>
      </c>
      <c r="B1429">
        <v>0</v>
      </c>
      <c r="C1429">
        <v>0</v>
      </c>
      <c r="D1429">
        <v>0</v>
      </c>
      <c r="E1429">
        <v>1</v>
      </c>
      <c r="F1429">
        <v>1</v>
      </c>
      <c r="G1429">
        <v>0</v>
      </c>
      <c r="H1429">
        <v>0</v>
      </c>
      <c r="I1429">
        <v>1</v>
      </c>
      <c r="J1429">
        <v>2</v>
      </c>
      <c r="K1429">
        <v>2</v>
      </c>
      <c r="L1429">
        <v>0</v>
      </c>
      <c r="M1429">
        <v>0</v>
      </c>
      <c r="N1429">
        <v>-0.38168246</v>
      </c>
      <c r="O1429">
        <v>-3.6994029999999997E-2</v>
      </c>
      <c r="P1429" t="s">
        <v>4187</v>
      </c>
      <c r="Q1429" t="s">
        <v>7528</v>
      </c>
      <c r="S1429" t="s">
        <v>5568</v>
      </c>
    </row>
    <row r="1430" spans="1:19">
      <c r="A1430" t="s">
        <v>3998</v>
      </c>
      <c r="B1430">
        <v>0</v>
      </c>
      <c r="C1430">
        <v>0</v>
      </c>
      <c r="D1430">
        <v>0</v>
      </c>
      <c r="E1430">
        <v>1</v>
      </c>
      <c r="F1430">
        <v>1</v>
      </c>
      <c r="G1430">
        <v>0</v>
      </c>
      <c r="H1430">
        <v>0</v>
      </c>
      <c r="I1430">
        <v>2</v>
      </c>
      <c r="J1430">
        <v>2</v>
      </c>
      <c r="K1430">
        <v>2</v>
      </c>
      <c r="L1430">
        <v>0</v>
      </c>
      <c r="M1430">
        <v>0</v>
      </c>
      <c r="N1430">
        <v>-0.38168246</v>
      </c>
      <c r="O1430">
        <v>-3.6994029999999997E-2</v>
      </c>
      <c r="S1430" t="s">
        <v>5569</v>
      </c>
    </row>
    <row r="1431" spans="1:19">
      <c r="A1431" t="s">
        <v>3999</v>
      </c>
      <c r="B1431">
        <v>0</v>
      </c>
      <c r="C1431">
        <v>0</v>
      </c>
      <c r="D1431">
        <v>0</v>
      </c>
      <c r="E1431">
        <v>1</v>
      </c>
      <c r="F1431">
        <v>1</v>
      </c>
      <c r="G1431">
        <v>0</v>
      </c>
      <c r="H1431">
        <v>0</v>
      </c>
      <c r="I1431">
        <v>2</v>
      </c>
      <c r="J1431">
        <v>2</v>
      </c>
      <c r="K1431">
        <v>2</v>
      </c>
      <c r="L1431">
        <v>0</v>
      </c>
      <c r="M1431">
        <v>0</v>
      </c>
      <c r="N1431">
        <v>-0.38168246</v>
      </c>
      <c r="O1431">
        <v>-3.6994029999999997E-2</v>
      </c>
      <c r="S1431" t="s">
        <v>5570</v>
      </c>
    </row>
    <row r="1432" spans="1:19">
      <c r="A1432" t="s">
        <v>4000</v>
      </c>
      <c r="B1432">
        <v>0</v>
      </c>
      <c r="C1432">
        <v>0</v>
      </c>
      <c r="D1432">
        <v>0</v>
      </c>
      <c r="E1432">
        <v>1</v>
      </c>
      <c r="F1432">
        <v>1</v>
      </c>
      <c r="G1432">
        <v>0</v>
      </c>
      <c r="H1432">
        <v>0</v>
      </c>
      <c r="I1432">
        <v>2</v>
      </c>
      <c r="J1432">
        <v>2</v>
      </c>
      <c r="K1432">
        <v>2</v>
      </c>
      <c r="L1432">
        <v>0</v>
      </c>
      <c r="M1432">
        <v>4</v>
      </c>
      <c r="P1432" t="s">
        <v>2511</v>
      </c>
      <c r="Q1432" t="s">
        <v>7586</v>
      </c>
      <c r="S1432" t="s">
        <v>5571</v>
      </c>
    </row>
    <row r="1433" spans="1:19">
      <c r="A1433" t="s">
        <v>4001</v>
      </c>
      <c r="B1433">
        <v>0</v>
      </c>
      <c r="C1433">
        <v>0</v>
      </c>
      <c r="D1433">
        <v>0</v>
      </c>
      <c r="E1433">
        <v>1</v>
      </c>
      <c r="F1433">
        <v>1</v>
      </c>
      <c r="G1433">
        <v>0</v>
      </c>
      <c r="H1433">
        <v>0</v>
      </c>
      <c r="I1433">
        <v>2</v>
      </c>
      <c r="J1433">
        <v>2</v>
      </c>
      <c r="K1433">
        <v>2</v>
      </c>
      <c r="L1433">
        <v>0</v>
      </c>
      <c r="M1433">
        <v>20</v>
      </c>
      <c r="P1433" t="s">
        <v>2493</v>
      </c>
      <c r="Q1433" t="s">
        <v>7644</v>
      </c>
      <c r="S1433" t="s">
        <v>5572</v>
      </c>
    </row>
    <row r="1434" spans="1:19">
      <c r="A1434" t="s">
        <v>4002</v>
      </c>
      <c r="B1434">
        <v>0</v>
      </c>
      <c r="C1434">
        <v>0</v>
      </c>
      <c r="D1434">
        <v>0</v>
      </c>
      <c r="E1434">
        <v>1</v>
      </c>
      <c r="F1434">
        <v>1</v>
      </c>
      <c r="G1434">
        <v>0</v>
      </c>
      <c r="H1434">
        <v>0</v>
      </c>
      <c r="I1434">
        <v>2</v>
      </c>
      <c r="J1434">
        <v>2</v>
      </c>
      <c r="K1434">
        <v>2</v>
      </c>
      <c r="L1434">
        <v>0</v>
      </c>
      <c r="M1434">
        <v>0</v>
      </c>
      <c r="N1434">
        <v>-0.38168246</v>
      </c>
      <c r="O1434">
        <v>-3.6994029999999997E-2</v>
      </c>
      <c r="S1434" t="s">
        <v>5573</v>
      </c>
    </row>
    <row r="1435" spans="1:19">
      <c r="A1435" t="s">
        <v>4003</v>
      </c>
      <c r="B1435">
        <v>1</v>
      </c>
      <c r="C1435">
        <v>0</v>
      </c>
      <c r="D1435">
        <v>1</v>
      </c>
      <c r="E1435">
        <v>0</v>
      </c>
      <c r="F1435">
        <v>0</v>
      </c>
      <c r="G1435">
        <v>0</v>
      </c>
      <c r="H1435">
        <v>0</v>
      </c>
      <c r="I1435">
        <v>2</v>
      </c>
      <c r="J1435">
        <v>2</v>
      </c>
      <c r="K1435">
        <v>2</v>
      </c>
      <c r="L1435">
        <v>0</v>
      </c>
      <c r="M1435">
        <v>78</v>
      </c>
      <c r="P1435" t="s">
        <v>16</v>
      </c>
      <c r="Q1435" t="s">
        <v>7595</v>
      </c>
      <c r="S1435" t="s">
        <v>5574</v>
      </c>
    </row>
    <row r="1436" spans="1:19">
      <c r="A1436" t="s">
        <v>4004</v>
      </c>
      <c r="B1436">
        <v>1</v>
      </c>
      <c r="C1436">
        <v>0</v>
      </c>
      <c r="D1436">
        <v>1</v>
      </c>
      <c r="E1436">
        <v>0</v>
      </c>
      <c r="F1436">
        <v>0</v>
      </c>
      <c r="G1436">
        <v>0</v>
      </c>
      <c r="H1436">
        <v>0</v>
      </c>
      <c r="I1436">
        <v>2</v>
      </c>
      <c r="J1436">
        <v>2</v>
      </c>
      <c r="K1436">
        <v>2</v>
      </c>
      <c r="L1436">
        <v>0</v>
      </c>
      <c r="M1436">
        <v>16</v>
      </c>
      <c r="P1436" t="s">
        <v>2465</v>
      </c>
      <c r="Q1436" t="s">
        <v>7612</v>
      </c>
      <c r="S1436" t="s">
        <v>5575</v>
      </c>
    </row>
    <row r="1437" spans="1:19">
      <c r="A1437" t="s">
        <v>4005</v>
      </c>
      <c r="B1437">
        <v>0</v>
      </c>
      <c r="C1437">
        <v>0</v>
      </c>
      <c r="D1437">
        <v>1</v>
      </c>
      <c r="E1437">
        <v>1</v>
      </c>
      <c r="F1437">
        <v>0</v>
      </c>
      <c r="G1437">
        <v>0</v>
      </c>
      <c r="H1437">
        <v>0</v>
      </c>
      <c r="I1437">
        <v>2</v>
      </c>
      <c r="J1437">
        <v>2</v>
      </c>
      <c r="K1437">
        <v>2</v>
      </c>
      <c r="L1437">
        <v>0</v>
      </c>
      <c r="M1437">
        <v>16</v>
      </c>
      <c r="P1437" t="s">
        <v>2489</v>
      </c>
      <c r="Q1437" t="s">
        <v>7549</v>
      </c>
      <c r="S1437" t="s">
        <v>5576</v>
      </c>
    </row>
    <row r="1438" spans="1:19">
      <c r="A1438" t="s">
        <v>4006</v>
      </c>
      <c r="B1438">
        <v>0</v>
      </c>
      <c r="C1438">
        <v>2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2</v>
      </c>
      <c r="J1438">
        <v>2</v>
      </c>
      <c r="K1438">
        <v>1</v>
      </c>
      <c r="L1438">
        <v>0</v>
      </c>
      <c r="M1438">
        <v>17</v>
      </c>
      <c r="P1438" t="s">
        <v>7</v>
      </c>
      <c r="Q1438" t="s">
        <v>7594</v>
      </c>
      <c r="S1438" t="s">
        <v>5577</v>
      </c>
    </row>
    <row r="1439" spans="1:19">
      <c r="A1439" t="s">
        <v>4007</v>
      </c>
      <c r="B1439">
        <v>1</v>
      </c>
      <c r="C1439">
        <v>1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2</v>
      </c>
      <c r="J1439">
        <v>2</v>
      </c>
      <c r="K1439">
        <v>2</v>
      </c>
      <c r="L1439">
        <v>0</v>
      </c>
      <c r="M1439">
        <v>12</v>
      </c>
      <c r="S1439" t="s">
        <v>5578</v>
      </c>
    </row>
    <row r="1440" spans="1:19">
      <c r="A1440" t="s">
        <v>4008</v>
      </c>
      <c r="B1440">
        <v>2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2</v>
      </c>
      <c r="J1440">
        <v>2</v>
      </c>
      <c r="K1440">
        <v>1</v>
      </c>
      <c r="L1440">
        <v>0</v>
      </c>
      <c r="M1440">
        <v>8</v>
      </c>
      <c r="P1440" t="s">
        <v>125</v>
      </c>
      <c r="Q1440" t="s">
        <v>7551</v>
      </c>
      <c r="S1440" t="s">
        <v>5579</v>
      </c>
    </row>
    <row r="1441" spans="1:19">
      <c r="A1441" t="s">
        <v>4009</v>
      </c>
      <c r="B1441">
        <v>2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1</v>
      </c>
      <c r="J1441">
        <v>2</v>
      </c>
      <c r="K1441">
        <v>1</v>
      </c>
      <c r="L1441">
        <v>0</v>
      </c>
      <c r="M1441">
        <v>0</v>
      </c>
      <c r="N1441">
        <v>2.9049846700000002</v>
      </c>
      <c r="O1441">
        <v>-2.3281934299999998</v>
      </c>
      <c r="S1441" t="s">
        <v>5580</v>
      </c>
    </row>
    <row r="1442" spans="1:19">
      <c r="A1442" t="s">
        <v>4010</v>
      </c>
      <c r="B1442">
        <v>0</v>
      </c>
      <c r="C1442">
        <v>0</v>
      </c>
      <c r="D1442">
        <v>0</v>
      </c>
      <c r="E1442">
        <v>1</v>
      </c>
      <c r="F1442">
        <v>1</v>
      </c>
      <c r="G1442">
        <v>0</v>
      </c>
      <c r="H1442">
        <v>0</v>
      </c>
      <c r="I1442">
        <v>1</v>
      </c>
      <c r="J1442">
        <v>2</v>
      </c>
      <c r="K1442">
        <v>2</v>
      </c>
      <c r="L1442">
        <v>0</v>
      </c>
      <c r="M1442">
        <v>0</v>
      </c>
      <c r="N1442">
        <v>-0.38168246</v>
      </c>
      <c r="O1442">
        <v>-3.6994029999999997E-2</v>
      </c>
      <c r="S1442" t="s">
        <v>5581</v>
      </c>
    </row>
    <row r="1443" spans="1:19">
      <c r="A1443" t="s">
        <v>4011</v>
      </c>
      <c r="B1443">
        <v>0</v>
      </c>
      <c r="C1443">
        <v>0</v>
      </c>
      <c r="D1443">
        <v>0</v>
      </c>
      <c r="E1443">
        <v>1</v>
      </c>
      <c r="F1443">
        <v>1</v>
      </c>
      <c r="G1443">
        <v>0</v>
      </c>
      <c r="H1443">
        <v>0</v>
      </c>
      <c r="I1443">
        <v>2</v>
      </c>
      <c r="J1443">
        <v>2</v>
      </c>
      <c r="K1443">
        <v>2</v>
      </c>
      <c r="L1443">
        <v>0</v>
      </c>
      <c r="M1443">
        <v>14</v>
      </c>
      <c r="P1443" t="s">
        <v>718</v>
      </c>
      <c r="Q1443" t="s">
        <v>7726</v>
      </c>
      <c r="S1443" t="s">
        <v>5582</v>
      </c>
    </row>
    <row r="1444" spans="1:19">
      <c r="A1444" t="s">
        <v>4012</v>
      </c>
      <c r="B1444">
        <v>0</v>
      </c>
      <c r="C1444">
        <v>0</v>
      </c>
      <c r="D1444">
        <v>0</v>
      </c>
      <c r="E1444">
        <v>1</v>
      </c>
      <c r="F1444">
        <v>1</v>
      </c>
      <c r="G1444">
        <v>0</v>
      </c>
      <c r="H1444">
        <v>0</v>
      </c>
      <c r="I1444">
        <v>1</v>
      </c>
      <c r="J1444">
        <v>2</v>
      </c>
      <c r="K1444">
        <v>2</v>
      </c>
      <c r="L1444">
        <v>0</v>
      </c>
      <c r="M1444">
        <v>0</v>
      </c>
      <c r="N1444">
        <v>-0.38168246</v>
      </c>
      <c r="O1444">
        <v>-3.6994029999999997E-2</v>
      </c>
      <c r="S1444" t="s">
        <v>5583</v>
      </c>
    </row>
    <row r="1445" spans="1:19">
      <c r="A1445" t="s">
        <v>4013</v>
      </c>
      <c r="B1445">
        <v>0</v>
      </c>
      <c r="C1445">
        <v>0</v>
      </c>
      <c r="D1445">
        <v>0</v>
      </c>
      <c r="E1445">
        <v>1</v>
      </c>
      <c r="F1445">
        <v>1</v>
      </c>
      <c r="G1445">
        <v>0</v>
      </c>
      <c r="H1445">
        <v>0</v>
      </c>
      <c r="I1445">
        <v>2</v>
      </c>
      <c r="J1445">
        <v>2</v>
      </c>
      <c r="K1445">
        <v>2</v>
      </c>
      <c r="L1445">
        <v>0</v>
      </c>
      <c r="M1445">
        <v>19</v>
      </c>
      <c r="P1445" t="s">
        <v>2487</v>
      </c>
      <c r="Q1445" t="s">
        <v>7662</v>
      </c>
      <c r="S1445" t="s">
        <v>5584</v>
      </c>
    </row>
    <row r="1446" spans="1:19">
      <c r="A1446" t="s">
        <v>4014</v>
      </c>
      <c r="B1446">
        <v>0</v>
      </c>
      <c r="C1446">
        <v>0</v>
      </c>
      <c r="D1446">
        <v>0</v>
      </c>
      <c r="E1446">
        <v>1</v>
      </c>
      <c r="F1446">
        <v>1</v>
      </c>
      <c r="G1446">
        <v>0</v>
      </c>
      <c r="H1446">
        <v>0</v>
      </c>
      <c r="I1446">
        <v>2</v>
      </c>
      <c r="J1446">
        <v>2</v>
      </c>
      <c r="K1446">
        <v>2</v>
      </c>
      <c r="L1446">
        <v>0</v>
      </c>
      <c r="M1446">
        <v>36</v>
      </c>
      <c r="P1446" t="s">
        <v>17</v>
      </c>
      <c r="Q1446" t="s">
        <v>7539</v>
      </c>
      <c r="S1446" t="s">
        <v>5585</v>
      </c>
    </row>
    <row r="1447" spans="1:19">
      <c r="A1447" t="s">
        <v>4015</v>
      </c>
      <c r="B1447">
        <v>0</v>
      </c>
      <c r="C1447">
        <v>0</v>
      </c>
      <c r="D1447">
        <v>0</v>
      </c>
      <c r="E1447">
        <v>1</v>
      </c>
      <c r="F1447">
        <v>1</v>
      </c>
      <c r="G1447">
        <v>0</v>
      </c>
      <c r="H1447">
        <v>0</v>
      </c>
      <c r="I1447">
        <v>1</v>
      </c>
      <c r="J1447">
        <v>2</v>
      </c>
      <c r="K1447">
        <v>2</v>
      </c>
      <c r="L1447">
        <v>0</v>
      </c>
      <c r="M1447">
        <v>0</v>
      </c>
      <c r="N1447">
        <v>-0.38168246</v>
      </c>
      <c r="O1447">
        <v>-3.6994029999999997E-2</v>
      </c>
      <c r="S1447" t="s">
        <v>5586</v>
      </c>
    </row>
    <row r="1448" spans="1:19">
      <c r="A1448" t="s">
        <v>4016</v>
      </c>
      <c r="B1448">
        <v>0</v>
      </c>
      <c r="C1448">
        <v>0</v>
      </c>
      <c r="D1448">
        <v>0</v>
      </c>
      <c r="E1448">
        <v>1</v>
      </c>
      <c r="F1448">
        <v>1</v>
      </c>
      <c r="G1448">
        <v>0</v>
      </c>
      <c r="H1448">
        <v>0</v>
      </c>
      <c r="I1448">
        <v>2</v>
      </c>
      <c r="J1448">
        <v>2</v>
      </c>
      <c r="K1448">
        <v>2</v>
      </c>
      <c r="L1448">
        <v>0</v>
      </c>
      <c r="M1448">
        <v>0</v>
      </c>
      <c r="N1448">
        <v>-0.38168246</v>
      </c>
      <c r="O1448">
        <v>-3.6994029999999997E-2</v>
      </c>
      <c r="S1448" t="s">
        <v>5587</v>
      </c>
    </row>
    <row r="1449" spans="1:19">
      <c r="A1449" t="s">
        <v>4017</v>
      </c>
      <c r="B1449">
        <v>0</v>
      </c>
      <c r="C1449">
        <v>0</v>
      </c>
      <c r="D1449">
        <v>0</v>
      </c>
      <c r="E1449">
        <v>1</v>
      </c>
      <c r="F1449">
        <v>1</v>
      </c>
      <c r="G1449">
        <v>0</v>
      </c>
      <c r="H1449">
        <v>0</v>
      </c>
      <c r="I1449">
        <v>2</v>
      </c>
      <c r="J1449">
        <v>2</v>
      </c>
      <c r="K1449">
        <v>2</v>
      </c>
      <c r="L1449">
        <v>0</v>
      </c>
      <c r="M1449">
        <v>89</v>
      </c>
      <c r="P1449" t="s">
        <v>1062</v>
      </c>
      <c r="Q1449" t="s">
        <v>7544</v>
      </c>
      <c r="S1449" t="s">
        <v>5588</v>
      </c>
    </row>
    <row r="1450" spans="1:19">
      <c r="A1450" t="s">
        <v>4018</v>
      </c>
      <c r="B1450">
        <v>2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2</v>
      </c>
      <c r="J1450">
        <v>2</v>
      </c>
      <c r="K1450">
        <v>1</v>
      </c>
      <c r="L1450">
        <v>0</v>
      </c>
      <c r="M1450">
        <v>0</v>
      </c>
      <c r="N1450">
        <v>2.9049846700000002</v>
      </c>
      <c r="O1450">
        <v>-2.3281934299999998</v>
      </c>
      <c r="P1450" t="s">
        <v>341</v>
      </c>
      <c r="Q1450" t="s">
        <v>7685</v>
      </c>
      <c r="S1450" t="s">
        <v>5589</v>
      </c>
    </row>
    <row r="1451" spans="1:19">
      <c r="A1451" t="s">
        <v>4019</v>
      </c>
      <c r="B1451">
        <v>0</v>
      </c>
      <c r="C1451">
        <v>0</v>
      </c>
      <c r="D1451">
        <v>0</v>
      </c>
      <c r="E1451">
        <v>1</v>
      </c>
      <c r="F1451">
        <v>1</v>
      </c>
      <c r="G1451">
        <v>0</v>
      </c>
      <c r="H1451">
        <v>0</v>
      </c>
      <c r="I1451">
        <v>2</v>
      </c>
      <c r="J1451">
        <v>2</v>
      </c>
      <c r="K1451">
        <v>2</v>
      </c>
      <c r="L1451">
        <v>0</v>
      </c>
      <c r="M1451">
        <v>12</v>
      </c>
      <c r="P1451" t="s">
        <v>307</v>
      </c>
      <c r="Q1451" t="s">
        <v>7581</v>
      </c>
      <c r="S1451" t="s">
        <v>5590</v>
      </c>
    </row>
    <row r="1452" spans="1:19">
      <c r="A1452" t="s">
        <v>4020</v>
      </c>
      <c r="B1452">
        <v>0</v>
      </c>
      <c r="C1452">
        <v>0</v>
      </c>
      <c r="D1452">
        <v>0</v>
      </c>
      <c r="E1452">
        <v>1</v>
      </c>
      <c r="F1452">
        <v>1</v>
      </c>
      <c r="G1452">
        <v>0</v>
      </c>
      <c r="H1452">
        <v>0</v>
      </c>
      <c r="I1452">
        <v>1</v>
      </c>
      <c r="J1452">
        <v>2</v>
      </c>
      <c r="K1452">
        <v>2</v>
      </c>
      <c r="L1452">
        <v>0</v>
      </c>
      <c r="M1452">
        <v>45</v>
      </c>
      <c r="S1452" t="s">
        <v>5591</v>
      </c>
    </row>
    <row r="1453" spans="1:19">
      <c r="A1453" t="s">
        <v>4021</v>
      </c>
      <c r="B1453">
        <v>0</v>
      </c>
      <c r="C1453">
        <v>0</v>
      </c>
      <c r="D1453">
        <v>0</v>
      </c>
      <c r="E1453">
        <v>1</v>
      </c>
      <c r="F1453">
        <v>1</v>
      </c>
      <c r="G1453">
        <v>0</v>
      </c>
      <c r="H1453">
        <v>0</v>
      </c>
      <c r="I1453">
        <v>1</v>
      </c>
      <c r="J1453">
        <v>2</v>
      </c>
      <c r="K1453">
        <v>2</v>
      </c>
      <c r="L1453">
        <v>0</v>
      </c>
      <c r="M1453">
        <v>0</v>
      </c>
      <c r="N1453">
        <v>-0.38168246</v>
      </c>
      <c r="O1453">
        <v>-3.6994029999999997E-2</v>
      </c>
      <c r="S1453" t="s">
        <v>5592</v>
      </c>
    </row>
    <row r="1454" spans="1:19">
      <c r="A1454" t="s">
        <v>4022</v>
      </c>
      <c r="B1454">
        <v>0</v>
      </c>
      <c r="C1454">
        <v>0</v>
      </c>
      <c r="D1454">
        <v>0</v>
      </c>
      <c r="E1454">
        <v>1</v>
      </c>
      <c r="F1454">
        <v>1</v>
      </c>
      <c r="G1454">
        <v>0</v>
      </c>
      <c r="H1454">
        <v>0</v>
      </c>
      <c r="I1454">
        <v>1</v>
      </c>
      <c r="J1454">
        <v>2</v>
      </c>
      <c r="K1454">
        <v>2</v>
      </c>
      <c r="L1454">
        <v>0</v>
      </c>
      <c r="M1454">
        <v>0</v>
      </c>
      <c r="N1454">
        <v>-0.38168246</v>
      </c>
      <c r="O1454">
        <v>-3.6994029999999997E-2</v>
      </c>
      <c r="P1454" t="s">
        <v>4181</v>
      </c>
      <c r="Q1454" t="s">
        <v>7555</v>
      </c>
      <c r="S1454" t="s">
        <v>5593</v>
      </c>
    </row>
    <row r="1455" spans="1:19">
      <c r="A1455" t="s">
        <v>4023</v>
      </c>
      <c r="B1455">
        <v>0</v>
      </c>
      <c r="C1455">
        <v>0</v>
      </c>
      <c r="D1455">
        <v>0</v>
      </c>
      <c r="E1455">
        <v>1</v>
      </c>
      <c r="F1455">
        <v>1</v>
      </c>
      <c r="G1455">
        <v>0</v>
      </c>
      <c r="H1455">
        <v>0</v>
      </c>
      <c r="I1455">
        <v>2</v>
      </c>
      <c r="J1455">
        <v>2</v>
      </c>
      <c r="K1455">
        <v>2</v>
      </c>
      <c r="L1455">
        <v>0</v>
      </c>
      <c r="M1455">
        <v>0</v>
      </c>
      <c r="N1455">
        <v>-0.38168246</v>
      </c>
      <c r="O1455">
        <v>-3.6994029999999997E-2</v>
      </c>
      <c r="S1455" t="s">
        <v>5594</v>
      </c>
    </row>
    <row r="1456" spans="1:19">
      <c r="A1456" t="s">
        <v>4024</v>
      </c>
      <c r="B1456">
        <v>0</v>
      </c>
      <c r="C1456">
        <v>0</v>
      </c>
      <c r="D1456">
        <v>0</v>
      </c>
      <c r="E1456">
        <v>1</v>
      </c>
      <c r="F1456">
        <v>1</v>
      </c>
      <c r="G1456">
        <v>0</v>
      </c>
      <c r="H1456">
        <v>0</v>
      </c>
      <c r="I1456">
        <v>2</v>
      </c>
      <c r="J1456">
        <v>2</v>
      </c>
      <c r="K1456">
        <v>2</v>
      </c>
      <c r="L1456">
        <v>0</v>
      </c>
      <c r="M1456">
        <v>14</v>
      </c>
      <c r="P1456" t="s">
        <v>2290</v>
      </c>
      <c r="Q1456" t="s">
        <v>7706</v>
      </c>
      <c r="S1456" t="s">
        <v>5595</v>
      </c>
    </row>
    <row r="1457" spans="1:19">
      <c r="A1457" t="s">
        <v>4025</v>
      </c>
      <c r="B1457">
        <v>0</v>
      </c>
      <c r="C1457">
        <v>0</v>
      </c>
      <c r="D1457">
        <v>0</v>
      </c>
      <c r="E1457">
        <v>1</v>
      </c>
      <c r="F1457">
        <v>1</v>
      </c>
      <c r="G1457">
        <v>0</v>
      </c>
      <c r="H1457">
        <v>0</v>
      </c>
      <c r="I1457">
        <v>2</v>
      </c>
      <c r="J1457">
        <v>2</v>
      </c>
      <c r="K1457">
        <v>2</v>
      </c>
      <c r="L1457">
        <v>0</v>
      </c>
      <c r="M1457">
        <v>0</v>
      </c>
      <c r="N1457">
        <v>-0.38168246</v>
      </c>
      <c r="O1457">
        <v>-3.6994029999999997E-2</v>
      </c>
      <c r="P1457" t="s">
        <v>4188</v>
      </c>
      <c r="Q1457" t="s">
        <v>7680</v>
      </c>
      <c r="S1457" t="s">
        <v>5596</v>
      </c>
    </row>
    <row r="1458" spans="1:19">
      <c r="A1458" t="s">
        <v>4026</v>
      </c>
      <c r="B1458">
        <v>1</v>
      </c>
      <c r="C1458">
        <v>0</v>
      </c>
      <c r="D1458">
        <v>1</v>
      </c>
      <c r="E1458">
        <v>0</v>
      </c>
      <c r="F1458">
        <v>0</v>
      </c>
      <c r="G1458">
        <v>0</v>
      </c>
      <c r="H1458">
        <v>0</v>
      </c>
      <c r="I1458">
        <v>2</v>
      </c>
      <c r="J1458">
        <v>2</v>
      </c>
      <c r="K1458">
        <v>2</v>
      </c>
      <c r="L1458">
        <v>0</v>
      </c>
      <c r="M1458">
        <v>24</v>
      </c>
      <c r="P1458" t="s">
        <v>839</v>
      </c>
      <c r="Q1458" t="s">
        <v>7625</v>
      </c>
      <c r="S1458" t="s">
        <v>5597</v>
      </c>
    </row>
    <row r="1459" spans="1:19">
      <c r="A1459" t="s">
        <v>4027</v>
      </c>
      <c r="B1459">
        <v>0</v>
      </c>
      <c r="C1459">
        <v>0</v>
      </c>
      <c r="D1459">
        <v>0</v>
      </c>
      <c r="E1459">
        <v>1</v>
      </c>
      <c r="F1459">
        <v>1</v>
      </c>
      <c r="G1459">
        <v>0</v>
      </c>
      <c r="H1459">
        <v>0</v>
      </c>
      <c r="I1459">
        <v>2</v>
      </c>
      <c r="J1459">
        <v>2</v>
      </c>
      <c r="K1459">
        <v>2</v>
      </c>
      <c r="L1459">
        <v>0</v>
      </c>
      <c r="M1459">
        <v>0</v>
      </c>
      <c r="N1459">
        <v>-0.38168246</v>
      </c>
      <c r="O1459">
        <v>-3.6994029999999997E-2</v>
      </c>
      <c r="S1459" t="s">
        <v>5598</v>
      </c>
    </row>
    <row r="1460" spans="1:19">
      <c r="A1460" t="s">
        <v>4028</v>
      </c>
      <c r="B1460">
        <v>0</v>
      </c>
      <c r="C1460">
        <v>0</v>
      </c>
      <c r="D1460">
        <v>0</v>
      </c>
      <c r="E1460">
        <v>1</v>
      </c>
      <c r="F1460">
        <v>1</v>
      </c>
      <c r="G1460">
        <v>0</v>
      </c>
      <c r="H1460">
        <v>0</v>
      </c>
      <c r="I1460">
        <v>1</v>
      </c>
      <c r="J1460">
        <v>2</v>
      </c>
      <c r="K1460">
        <v>2</v>
      </c>
      <c r="L1460">
        <v>0</v>
      </c>
      <c r="M1460">
        <v>11</v>
      </c>
      <c r="P1460" t="s">
        <v>1844</v>
      </c>
      <c r="Q1460" t="s">
        <v>7617</v>
      </c>
      <c r="S1460" t="s">
        <v>5599</v>
      </c>
    </row>
    <row r="1461" spans="1:19">
      <c r="A1461" t="s">
        <v>4029</v>
      </c>
      <c r="B1461">
        <v>0</v>
      </c>
      <c r="C1461">
        <v>0</v>
      </c>
      <c r="D1461">
        <v>0</v>
      </c>
      <c r="E1461">
        <v>1</v>
      </c>
      <c r="F1461">
        <v>1</v>
      </c>
      <c r="G1461">
        <v>0</v>
      </c>
      <c r="H1461">
        <v>0</v>
      </c>
      <c r="I1461">
        <v>2</v>
      </c>
      <c r="J1461">
        <v>2</v>
      </c>
      <c r="K1461">
        <v>2</v>
      </c>
      <c r="L1461">
        <v>0</v>
      </c>
      <c r="M1461">
        <v>17</v>
      </c>
      <c r="P1461" t="s">
        <v>2489</v>
      </c>
      <c r="Q1461" t="s">
        <v>7549</v>
      </c>
      <c r="S1461" t="s">
        <v>5600</v>
      </c>
    </row>
    <row r="1462" spans="1:19">
      <c r="A1462" t="s">
        <v>4030</v>
      </c>
      <c r="B1462">
        <v>0</v>
      </c>
      <c r="C1462">
        <v>1</v>
      </c>
      <c r="D1462">
        <v>1</v>
      </c>
      <c r="E1462">
        <v>0</v>
      </c>
      <c r="F1462">
        <v>0</v>
      </c>
      <c r="G1462">
        <v>0</v>
      </c>
      <c r="H1462">
        <v>0</v>
      </c>
      <c r="I1462">
        <v>2</v>
      </c>
      <c r="J1462">
        <v>2</v>
      </c>
      <c r="K1462">
        <v>2</v>
      </c>
      <c r="L1462">
        <v>0</v>
      </c>
      <c r="M1462">
        <v>25</v>
      </c>
      <c r="S1462" t="s">
        <v>5601</v>
      </c>
    </row>
    <row r="1463" spans="1:19">
      <c r="A1463" t="s">
        <v>4031</v>
      </c>
      <c r="B1463">
        <v>0</v>
      </c>
      <c r="C1463">
        <v>0</v>
      </c>
      <c r="D1463">
        <v>0</v>
      </c>
      <c r="E1463">
        <v>1</v>
      </c>
      <c r="F1463">
        <v>1</v>
      </c>
      <c r="G1463">
        <v>0</v>
      </c>
      <c r="H1463">
        <v>0</v>
      </c>
      <c r="I1463">
        <v>2</v>
      </c>
      <c r="J1463">
        <v>2</v>
      </c>
      <c r="K1463">
        <v>2</v>
      </c>
      <c r="L1463">
        <v>0</v>
      </c>
      <c r="M1463">
        <v>18</v>
      </c>
      <c r="P1463" t="s">
        <v>293</v>
      </c>
      <c r="Q1463" t="s">
        <v>7572</v>
      </c>
      <c r="S1463" t="s">
        <v>5602</v>
      </c>
    </row>
    <row r="1464" spans="1:19">
      <c r="A1464" t="s">
        <v>4032</v>
      </c>
      <c r="B1464">
        <v>0</v>
      </c>
      <c r="C1464">
        <v>0</v>
      </c>
      <c r="D1464">
        <v>0</v>
      </c>
      <c r="E1464">
        <v>1</v>
      </c>
      <c r="F1464">
        <v>1</v>
      </c>
      <c r="G1464">
        <v>0</v>
      </c>
      <c r="H1464">
        <v>0</v>
      </c>
      <c r="I1464">
        <v>1</v>
      </c>
      <c r="J1464">
        <v>2</v>
      </c>
      <c r="K1464">
        <v>2</v>
      </c>
      <c r="L1464">
        <v>0</v>
      </c>
      <c r="M1464">
        <v>0</v>
      </c>
      <c r="N1464">
        <v>-0.38168246</v>
      </c>
      <c r="O1464">
        <v>-3.6994029999999997E-2</v>
      </c>
      <c r="S1464" t="s">
        <v>5603</v>
      </c>
    </row>
    <row r="1465" spans="1:19">
      <c r="A1465" t="s">
        <v>4033</v>
      </c>
      <c r="B1465">
        <v>0</v>
      </c>
      <c r="C1465">
        <v>0</v>
      </c>
      <c r="D1465">
        <v>0</v>
      </c>
      <c r="E1465">
        <v>1</v>
      </c>
      <c r="F1465">
        <v>1</v>
      </c>
      <c r="G1465">
        <v>0</v>
      </c>
      <c r="H1465">
        <v>0</v>
      </c>
      <c r="I1465">
        <v>1</v>
      </c>
      <c r="J1465">
        <v>2</v>
      </c>
      <c r="K1465">
        <v>2</v>
      </c>
      <c r="L1465">
        <v>0</v>
      </c>
      <c r="M1465">
        <v>0</v>
      </c>
      <c r="N1465">
        <v>-0.38168246</v>
      </c>
      <c r="O1465">
        <v>-3.6994029999999997E-2</v>
      </c>
      <c r="S1465" t="s">
        <v>5604</v>
      </c>
    </row>
    <row r="1466" spans="1:19">
      <c r="A1466" t="s">
        <v>4034</v>
      </c>
      <c r="B1466">
        <v>0</v>
      </c>
      <c r="C1466">
        <v>0</v>
      </c>
      <c r="D1466">
        <v>0</v>
      </c>
      <c r="E1466">
        <v>1</v>
      </c>
      <c r="F1466">
        <v>1</v>
      </c>
      <c r="G1466">
        <v>0</v>
      </c>
      <c r="H1466">
        <v>0</v>
      </c>
      <c r="I1466">
        <v>1</v>
      </c>
      <c r="J1466">
        <v>2</v>
      </c>
      <c r="K1466">
        <v>2</v>
      </c>
      <c r="L1466">
        <v>0</v>
      </c>
      <c r="M1466">
        <v>12</v>
      </c>
      <c r="S1466" t="s">
        <v>5605</v>
      </c>
    </row>
    <row r="1467" spans="1:19">
      <c r="A1467" t="s">
        <v>4035</v>
      </c>
      <c r="B1467">
        <v>0</v>
      </c>
      <c r="C1467">
        <v>0</v>
      </c>
      <c r="D1467">
        <v>0</v>
      </c>
      <c r="E1467">
        <v>1</v>
      </c>
      <c r="F1467">
        <v>1</v>
      </c>
      <c r="G1467">
        <v>0</v>
      </c>
      <c r="H1467">
        <v>0</v>
      </c>
      <c r="I1467">
        <v>1</v>
      </c>
      <c r="J1467">
        <v>2</v>
      </c>
      <c r="K1467">
        <v>2</v>
      </c>
      <c r="L1467">
        <v>0</v>
      </c>
      <c r="M1467">
        <v>0</v>
      </c>
      <c r="N1467">
        <v>-0.38168246</v>
      </c>
      <c r="O1467">
        <v>-3.6994029999999997E-2</v>
      </c>
      <c r="S1467" t="s">
        <v>5606</v>
      </c>
    </row>
    <row r="1468" spans="1:19">
      <c r="A1468" t="s">
        <v>4036</v>
      </c>
      <c r="B1468">
        <v>0</v>
      </c>
      <c r="C1468">
        <v>0</v>
      </c>
      <c r="D1468">
        <v>0</v>
      </c>
      <c r="E1468">
        <v>1</v>
      </c>
      <c r="F1468">
        <v>1</v>
      </c>
      <c r="G1468">
        <v>0</v>
      </c>
      <c r="H1468">
        <v>0</v>
      </c>
      <c r="I1468">
        <v>1</v>
      </c>
      <c r="J1468">
        <v>2</v>
      </c>
      <c r="K1468">
        <v>2</v>
      </c>
      <c r="L1468">
        <v>0</v>
      </c>
      <c r="M1468">
        <v>28</v>
      </c>
      <c r="S1468" t="s">
        <v>5607</v>
      </c>
    </row>
    <row r="1469" spans="1:19">
      <c r="A1469" t="s">
        <v>4037</v>
      </c>
      <c r="B1469">
        <v>0</v>
      </c>
      <c r="C1469">
        <v>0</v>
      </c>
      <c r="D1469">
        <v>0</v>
      </c>
      <c r="E1469">
        <v>1</v>
      </c>
      <c r="F1469">
        <v>1</v>
      </c>
      <c r="G1469">
        <v>0</v>
      </c>
      <c r="H1469">
        <v>0</v>
      </c>
      <c r="I1469">
        <v>1</v>
      </c>
      <c r="J1469">
        <v>2</v>
      </c>
      <c r="K1469">
        <v>2</v>
      </c>
      <c r="L1469">
        <v>0</v>
      </c>
      <c r="M1469">
        <v>0</v>
      </c>
      <c r="N1469">
        <v>-0.38168246</v>
      </c>
      <c r="O1469">
        <v>-3.6994029999999997E-2</v>
      </c>
      <c r="S1469" t="s">
        <v>5608</v>
      </c>
    </row>
    <row r="1470" spans="1:19">
      <c r="A1470" t="s">
        <v>4038</v>
      </c>
      <c r="B1470">
        <v>1</v>
      </c>
      <c r="C1470">
        <v>0</v>
      </c>
      <c r="D1470">
        <v>1</v>
      </c>
      <c r="E1470">
        <v>0</v>
      </c>
      <c r="F1470">
        <v>0</v>
      </c>
      <c r="G1470">
        <v>0</v>
      </c>
      <c r="H1470">
        <v>0</v>
      </c>
      <c r="I1470">
        <v>1</v>
      </c>
      <c r="J1470">
        <v>2</v>
      </c>
      <c r="K1470">
        <v>2</v>
      </c>
      <c r="L1470">
        <v>0</v>
      </c>
      <c r="M1470">
        <v>14</v>
      </c>
      <c r="P1470" t="s">
        <v>88</v>
      </c>
      <c r="Q1470" t="s">
        <v>7540</v>
      </c>
      <c r="S1470" t="s">
        <v>5609</v>
      </c>
    </row>
    <row r="1471" spans="1:19">
      <c r="A1471" t="s">
        <v>4039</v>
      </c>
      <c r="B1471">
        <v>0</v>
      </c>
      <c r="C1471">
        <v>0</v>
      </c>
      <c r="D1471">
        <v>0</v>
      </c>
      <c r="E1471">
        <v>0</v>
      </c>
      <c r="F1471">
        <v>2</v>
      </c>
      <c r="G1471">
        <v>0</v>
      </c>
      <c r="H1471">
        <v>0</v>
      </c>
      <c r="I1471">
        <v>2</v>
      </c>
      <c r="J1471">
        <v>2</v>
      </c>
      <c r="K1471">
        <v>1</v>
      </c>
      <c r="L1471">
        <v>0</v>
      </c>
      <c r="M1471">
        <v>0</v>
      </c>
      <c r="N1471">
        <v>-0.38206841000000002</v>
      </c>
      <c r="O1471">
        <v>-3.7449339999999998E-2</v>
      </c>
      <c r="S1471" t="s">
        <v>5610</v>
      </c>
    </row>
    <row r="1472" spans="1:19">
      <c r="A1472" t="s">
        <v>4040</v>
      </c>
      <c r="B1472">
        <v>1</v>
      </c>
      <c r="C1472">
        <v>0</v>
      </c>
      <c r="D1472">
        <v>1</v>
      </c>
      <c r="E1472">
        <v>0</v>
      </c>
      <c r="F1472">
        <v>0</v>
      </c>
      <c r="G1472">
        <v>0</v>
      </c>
      <c r="H1472">
        <v>0</v>
      </c>
      <c r="I1472">
        <v>2</v>
      </c>
      <c r="J1472">
        <v>2</v>
      </c>
      <c r="K1472">
        <v>2</v>
      </c>
      <c r="L1472">
        <v>0</v>
      </c>
      <c r="M1472">
        <v>9</v>
      </c>
      <c r="P1472" t="s">
        <v>341</v>
      </c>
      <c r="Q1472" t="s">
        <v>7685</v>
      </c>
      <c r="S1472" t="s">
        <v>5611</v>
      </c>
    </row>
    <row r="1473" spans="1:19">
      <c r="A1473" t="s">
        <v>4041</v>
      </c>
      <c r="B1473">
        <v>0</v>
      </c>
      <c r="C1473">
        <v>0</v>
      </c>
      <c r="D1473">
        <v>0</v>
      </c>
      <c r="E1473">
        <v>1</v>
      </c>
      <c r="F1473">
        <v>1</v>
      </c>
      <c r="G1473">
        <v>0</v>
      </c>
      <c r="H1473">
        <v>0</v>
      </c>
      <c r="I1473">
        <v>1</v>
      </c>
      <c r="J1473">
        <v>2</v>
      </c>
      <c r="K1473">
        <v>2</v>
      </c>
      <c r="L1473">
        <v>0</v>
      </c>
      <c r="M1473">
        <v>95</v>
      </c>
      <c r="P1473" t="s">
        <v>1062</v>
      </c>
      <c r="Q1473" t="s">
        <v>7544</v>
      </c>
      <c r="S1473" t="s">
        <v>5612</v>
      </c>
    </row>
    <row r="1474" spans="1:19">
      <c r="A1474" t="s">
        <v>4042</v>
      </c>
      <c r="B1474">
        <v>0</v>
      </c>
      <c r="C1474">
        <v>0</v>
      </c>
      <c r="D1474">
        <v>0</v>
      </c>
      <c r="E1474">
        <v>1</v>
      </c>
      <c r="F1474">
        <v>1</v>
      </c>
      <c r="G1474">
        <v>0</v>
      </c>
      <c r="H1474">
        <v>0</v>
      </c>
      <c r="I1474">
        <v>1</v>
      </c>
      <c r="J1474">
        <v>2</v>
      </c>
      <c r="K1474">
        <v>2</v>
      </c>
      <c r="L1474">
        <v>0</v>
      </c>
      <c r="M1474">
        <v>0</v>
      </c>
      <c r="N1474">
        <v>-0.38168246</v>
      </c>
      <c r="O1474">
        <v>-3.6994029999999997E-2</v>
      </c>
      <c r="S1474" t="s">
        <v>5613</v>
      </c>
    </row>
    <row r="1475" spans="1:19">
      <c r="A1475" t="s">
        <v>4043</v>
      </c>
      <c r="B1475">
        <v>0</v>
      </c>
      <c r="C1475">
        <v>0</v>
      </c>
      <c r="D1475">
        <v>0</v>
      </c>
      <c r="E1475">
        <v>1</v>
      </c>
      <c r="F1475">
        <v>1</v>
      </c>
      <c r="G1475">
        <v>0</v>
      </c>
      <c r="H1475">
        <v>0</v>
      </c>
      <c r="I1475">
        <v>1</v>
      </c>
      <c r="J1475">
        <v>2</v>
      </c>
      <c r="K1475">
        <v>2</v>
      </c>
      <c r="L1475">
        <v>0</v>
      </c>
      <c r="M1475">
        <v>17</v>
      </c>
      <c r="S1475" t="s">
        <v>5614</v>
      </c>
    </row>
    <row r="1476" spans="1:19">
      <c r="A1476" t="s">
        <v>4044</v>
      </c>
      <c r="B1476">
        <v>0</v>
      </c>
      <c r="C1476">
        <v>0</v>
      </c>
      <c r="D1476">
        <v>0</v>
      </c>
      <c r="E1476">
        <v>1</v>
      </c>
      <c r="F1476">
        <v>1</v>
      </c>
      <c r="G1476">
        <v>0</v>
      </c>
      <c r="H1476">
        <v>0</v>
      </c>
      <c r="I1476">
        <v>1</v>
      </c>
      <c r="J1476">
        <v>2</v>
      </c>
      <c r="K1476">
        <v>2</v>
      </c>
      <c r="L1476">
        <v>0</v>
      </c>
      <c r="M1476">
        <v>0</v>
      </c>
      <c r="N1476">
        <v>-0.38168246</v>
      </c>
      <c r="O1476">
        <v>-3.6994029999999997E-2</v>
      </c>
      <c r="S1476" t="s">
        <v>5615</v>
      </c>
    </row>
    <row r="1477" spans="1:19">
      <c r="A1477" t="s">
        <v>4045</v>
      </c>
      <c r="B1477">
        <v>0</v>
      </c>
      <c r="C1477">
        <v>0</v>
      </c>
      <c r="D1477">
        <v>0</v>
      </c>
      <c r="E1477">
        <v>1</v>
      </c>
      <c r="F1477">
        <v>1</v>
      </c>
      <c r="G1477">
        <v>0</v>
      </c>
      <c r="H1477">
        <v>0</v>
      </c>
      <c r="I1477">
        <v>2</v>
      </c>
      <c r="J1477">
        <v>2</v>
      </c>
      <c r="K1477">
        <v>2</v>
      </c>
      <c r="L1477">
        <v>0</v>
      </c>
      <c r="M1477">
        <v>0</v>
      </c>
      <c r="N1477">
        <v>-0.38168246</v>
      </c>
      <c r="O1477">
        <v>-3.6994029999999997E-2</v>
      </c>
      <c r="S1477" t="s">
        <v>5616</v>
      </c>
    </row>
    <row r="1478" spans="1:19">
      <c r="A1478" t="s">
        <v>4046</v>
      </c>
      <c r="B1478">
        <v>0</v>
      </c>
      <c r="C1478">
        <v>1</v>
      </c>
      <c r="D1478">
        <v>1</v>
      </c>
      <c r="E1478">
        <v>0</v>
      </c>
      <c r="F1478">
        <v>0</v>
      </c>
      <c r="G1478">
        <v>0</v>
      </c>
      <c r="H1478">
        <v>0</v>
      </c>
      <c r="I1478">
        <v>2</v>
      </c>
      <c r="J1478">
        <v>2</v>
      </c>
      <c r="K1478">
        <v>2</v>
      </c>
      <c r="L1478">
        <v>0</v>
      </c>
      <c r="M1478">
        <v>6</v>
      </c>
      <c r="S1478" t="s">
        <v>5617</v>
      </c>
    </row>
    <row r="1479" spans="1:19">
      <c r="A1479" t="s">
        <v>4047</v>
      </c>
      <c r="B1479">
        <v>0</v>
      </c>
      <c r="C1479">
        <v>0</v>
      </c>
      <c r="D1479">
        <v>0</v>
      </c>
      <c r="E1479">
        <v>1</v>
      </c>
      <c r="F1479">
        <v>1</v>
      </c>
      <c r="G1479">
        <v>0</v>
      </c>
      <c r="H1479">
        <v>0</v>
      </c>
      <c r="I1479">
        <v>1</v>
      </c>
      <c r="J1479">
        <v>2</v>
      </c>
      <c r="K1479">
        <v>2</v>
      </c>
      <c r="L1479">
        <v>0</v>
      </c>
      <c r="M1479">
        <v>31</v>
      </c>
      <c r="P1479" t="s">
        <v>1074</v>
      </c>
      <c r="Q1479" t="s">
        <v>7582</v>
      </c>
      <c r="S1479" t="s">
        <v>5618</v>
      </c>
    </row>
    <row r="1480" spans="1:19">
      <c r="A1480" t="s">
        <v>4048</v>
      </c>
      <c r="B1480">
        <v>0</v>
      </c>
      <c r="C1480">
        <v>0</v>
      </c>
      <c r="D1480">
        <v>0</v>
      </c>
      <c r="E1480">
        <v>1</v>
      </c>
      <c r="F1480">
        <v>1</v>
      </c>
      <c r="G1480">
        <v>0</v>
      </c>
      <c r="H1480">
        <v>0</v>
      </c>
      <c r="I1480">
        <v>2</v>
      </c>
      <c r="J1480">
        <v>2</v>
      </c>
      <c r="K1480">
        <v>2</v>
      </c>
      <c r="L1480">
        <v>0</v>
      </c>
      <c r="M1480">
        <v>0</v>
      </c>
      <c r="N1480">
        <v>-0.38168246</v>
      </c>
      <c r="O1480">
        <v>-3.6994029999999997E-2</v>
      </c>
      <c r="P1480" t="s">
        <v>2511</v>
      </c>
      <c r="Q1480" t="s">
        <v>7586</v>
      </c>
      <c r="S1480" t="s">
        <v>5619</v>
      </c>
    </row>
    <row r="1481" spans="1:19">
      <c r="A1481" t="s">
        <v>4049</v>
      </c>
      <c r="B1481">
        <v>0</v>
      </c>
      <c r="C1481">
        <v>0</v>
      </c>
      <c r="D1481">
        <v>0</v>
      </c>
      <c r="E1481">
        <v>1</v>
      </c>
      <c r="F1481">
        <v>1</v>
      </c>
      <c r="G1481">
        <v>0</v>
      </c>
      <c r="H1481">
        <v>0</v>
      </c>
      <c r="I1481">
        <v>1</v>
      </c>
      <c r="J1481">
        <v>2</v>
      </c>
      <c r="K1481">
        <v>2</v>
      </c>
      <c r="L1481">
        <v>0</v>
      </c>
      <c r="M1481">
        <v>2</v>
      </c>
      <c r="P1481" t="s">
        <v>385</v>
      </c>
      <c r="Q1481" t="s">
        <v>7529</v>
      </c>
      <c r="S1481" t="s">
        <v>5620</v>
      </c>
    </row>
    <row r="1482" spans="1:19">
      <c r="A1482" t="s">
        <v>4050</v>
      </c>
      <c r="B1482">
        <v>0</v>
      </c>
      <c r="C1482">
        <v>0</v>
      </c>
      <c r="D1482">
        <v>0</v>
      </c>
      <c r="E1482">
        <v>1</v>
      </c>
      <c r="F1482">
        <v>1</v>
      </c>
      <c r="G1482">
        <v>0</v>
      </c>
      <c r="H1482">
        <v>0</v>
      </c>
      <c r="I1482">
        <v>2</v>
      </c>
      <c r="J1482">
        <v>2</v>
      </c>
      <c r="K1482">
        <v>2</v>
      </c>
      <c r="L1482">
        <v>0</v>
      </c>
      <c r="M1482">
        <v>0</v>
      </c>
      <c r="N1482">
        <v>-0.38168246</v>
      </c>
      <c r="O1482">
        <v>-3.6994029999999997E-2</v>
      </c>
      <c r="S1482" t="s">
        <v>5621</v>
      </c>
    </row>
    <row r="1483" spans="1:19">
      <c r="A1483" t="s">
        <v>4051</v>
      </c>
      <c r="B1483">
        <v>0</v>
      </c>
      <c r="C1483">
        <v>0</v>
      </c>
      <c r="D1483">
        <v>0</v>
      </c>
      <c r="E1483">
        <v>1</v>
      </c>
      <c r="F1483">
        <v>1</v>
      </c>
      <c r="G1483">
        <v>0</v>
      </c>
      <c r="H1483">
        <v>0</v>
      </c>
      <c r="I1483">
        <v>1</v>
      </c>
      <c r="J1483">
        <v>2</v>
      </c>
      <c r="K1483">
        <v>2</v>
      </c>
      <c r="L1483">
        <v>0</v>
      </c>
      <c r="M1483">
        <v>15</v>
      </c>
      <c r="S1483" t="s">
        <v>5622</v>
      </c>
    </row>
    <row r="1484" spans="1:19">
      <c r="A1484" t="s">
        <v>4052</v>
      </c>
      <c r="B1484">
        <v>0</v>
      </c>
      <c r="C1484">
        <v>0</v>
      </c>
      <c r="D1484">
        <v>0</v>
      </c>
      <c r="E1484">
        <v>1</v>
      </c>
      <c r="F1484">
        <v>1</v>
      </c>
      <c r="G1484">
        <v>0</v>
      </c>
      <c r="H1484">
        <v>0</v>
      </c>
      <c r="I1484">
        <v>2</v>
      </c>
      <c r="J1484">
        <v>2</v>
      </c>
      <c r="K1484">
        <v>2</v>
      </c>
      <c r="L1484">
        <v>0</v>
      </c>
      <c r="M1484">
        <v>0</v>
      </c>
      <c r="N1484">
        <v>-0.38168246</v>
      </c>
      <c r="O1484">
        <v>-3.6994029999999997E-2</v>
      </c>
      <c r="S1484" t="s">
        <v>5623</v>
      </c>
    </row>
    <row r="1485" spans="1:19">
      <c r="A1485" t="s">
        <v>4053</v>
      </c>
      <c r="B1485">
        <v>0</v>
      </c>
      <c r="C1485">
        <v>2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2</v>
      </c>
      <c r="J1485">
        <v>2</v>
      </c>
      <c r="K1485">
        <v>1</v>
      </c>
      <c r="L1485">
        <v>0</v>
      </c>
      <c r="M1485">
        <v>3</v>
      </c>
      <c r="P1485" t="s">
        <v>2</v>
      </c>
      <c r="Q1485" t="s">
        <v>7739</v>
      </c>
      <c r="S1485" t="s">
        <v>5624</v>
      </c>
    </row>
    <row r="1486" spans="1:19">
      <c r="A1486" t="s">
        <v>4054</v>
      </c>
      <c r="B1486">
        <v>0</v>
      </c>
      <c r="C1486">
        <v>0</v>
      </c>
      <c r="D1486">
        <v>0</v>
      </c>
      <c r="E1486">
        <v>1</v>
      </c>
      <c r="F1486">
        <v>1</v>
      </c>
      <c r="G1486">
        <v>0</v>
      </c>
      <c r="H1486">
        <v>0</v>
      </c>
      <c r="I1486">
        <v>2</v>
      </c>
      <c r="J1486">
        <v>2</v>
      </c>
      <c r="K1486">
        <v>2</v>
      </c>
      <c r="L1486">
        <v>0</v>
      </c>
      <c r="M1486">
        <v>6</v>
      </c>
      <c r="P1486" t="s">
        <v>2470</v>
      </c>
      <c r="Q1486" t="s">
        <v>7616</v>
      </c>
      <c r="S1486" t="s">
        <v>5625</v>
      </c>
    </row>
    <row r="1487" spans="1:19">
      <c r="A1487" t="s">
        <v>4055</v>
      </c>
      <c r="B1487">
        <v>1</v>
      </c>
      <c r="C1487">
        <v>1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1</v>
      </c>
      <c r="J1487">
        <v>2</v>
      </c>
      <c r="K1487">
        <v>2</v>
      </c>
      <c r="L1487">
        <v>0</v>
      </c>
      <c r="M1487">
        <v>55</v>
      </c>
      <c r="P1487" t="s">
        <v>4201</v>
      </c>
      <c r="Q1487" t="s">
        <v>7710</v>
      </c>
      <c r="S1487" t="s">
        <v>5626</v>
      </c>
    </row>
    <row r="1488" spans="1:19">
      <c r="A1488" t="s">
        <v>4056</v>
      </c>
      <c r="B1488">
        <v>1</v>
      </c>
      <c r="C1488">
        <v>1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2</v>
      </c>
      <c r="J1488">
        <v>2</v>
      </c>
      <c r="K1488">
        <v>2</v>
      </c>
      <c r="L1488">
        <v>0</v>
      </c>
      <c r="M1488">
        <v>10</v>
      </c>
      <c r="S1488" t="s">
        <v>5627</v>
      </c>
    </row>
    <row r="1489" spans="1:19">
      <c r="A1489" t="s">
        <v>4057</v>
      </c>
      <c r="B1489">
        <v>1</v>
      </c>
      <c r="C1489">
        <v>1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2</v>
      </c>
      <c r="J1489">
        <v>2</v>
      </c>
      <c r="K1489">
        <v>2</v>
      </c>
      <c r="L1489">
        <v>0</v>
      </c>
      <c r="M1489">
        <v>115</v>
      </c>
      <c r="P1489" t="s">
        <v>1021</v>
      </c>
      <c r="Q1489" t="s">
        <v>7525</v>
      </c>
      <c r="S1489" t="s">
        <v>5628</v>
      </c>
    </row>
    <row r="1490" spans="1:19">
      <c r="A1490" t="s">
        <v>4058</v>
      </c>
      <c r="B1490">
        <v>0</v>
      </c>
      <c r="C1490">
        <v>0</v>
      </c>
      <c r="D1490">
        <v>0</v>
      </c>
      <c r="E1490">
        <v>1</v>
      </c>
      <c r="F1490">
        <v>1</v>
      </c>
      <c r="G1490">
        <v>0</v>
      </c>
      <c r="H1490">
        <v>0</v>
      </c>
      <c r="I1490">
        <v>2</v>
      </c>
      <c r="J1490">
        <v>2</v>
      </c>
      <c r="K1490">
        <v>2</v>
      </c>
      <c r="L1490">
        <v>0</v>
      </c>
      <c r="M1490">
        <v>0</v>
      </c>
      <c r="N1490">
        <v>-0.38168246</v>
      </c>
      <c r="O1490">
        <v>-3.6994029999999997E-2</v>
      </c>
      <c r="S1490" t="s">
        <v>5629</v>
      </c>
    </row>
    <row r="1491" spans="1:19">
      <c r="A1491" t="s">
        <v>4059</v>
      </c>
      <c r="B1491">
        <v>0</v>
      </c>
      <c r="C1491">
        <v>0</v>
      </c>
      <c r="D1491">
        <v>0</v>
      </c>
      <c r="E1491">
        <v>1</v>
      </c>
      <c r="F1491">
        <v>1</v>
      </c>
      <c r="G1491">
        <v>0</v>
      </c>
      <c r="H1491">
        <v>0</v>
      </c>
      <c r="I1491">
        <v>2</v>
      </c>
      <c r="J1491">
        <v>2</v>
      </c>
      <c r="K1491">
        <v>2</v>
      </c>
      <c r="L1491">
        <v>0</v>
      </c>
      <c r="M1491">
        <v>0</v>
      </c>
      <c r="N1491">
        <v>-0.38168246</v>
      </c>
      <c r="O1491">
        <v>-3.6994029999999997E-2</v>
      </c>
      <c r="S1491" t="s">
        <v>5630</v>
      </c>
    </row>
    <row r="1492" spans="1:19">
      <c r="A1492" t="s">
        <v>4060</v>
      </c>
      <c r="B1492">
        <v>0</v>
      </c>
      <c r="C1492">
        <v>0</v>
      </c>
      <c r="D1492">
        <v>0</v>
      </c>
      <c r="E1492">
        <v>1</v>
      </c>
      <c r="F1492">
        <v>1</v>
      </c>
      <c r="G1492">
        <v>0</v>
      </c>
      <c r="H1492">
        <v>0</v>
      </c>
      <c r="I1492">
        <v>1</v>
      </c>
      <c r="J1492">
        <v>2</v>
      </c>
      <c r="K1492">
        <v>2</v>
      </c>
      <c r="L1492">
        <v>0</v>
      </c>
      <c r="M1492">
        <v>22</v>
      </c>
      <c r="S1492" t="s">
        <v>5631</v>
      </c>
    </row>
    <row r="1493" spans="1:19">
      <c r="A1493" t="s">
        <v>4061</v>
      </c>
      <c r="B1493">
        <v>0</v>
      </c>
      <c r="C1493">
        <v>0</v>
      </c>
      <c r="D1493">
        <v>0</v>
      </c>
      <c r="E1493">
        <v>1</v>
      </c>
      <c r="F1493">
        <v>1</v>
      </c>
      <c r="G1493">
        <v>0</v>
      </c>
      <c r="H1493">
        <v>0</v>
      </c>
      <c r="I1493">
        <v>2</v>
      </c>
      <c r="J1493">
        <v>2</v>
      </c>
      <c r="K1493">
        <v>2</v>
      </c>
      <c r="L1493">
        <v>0</v>
      </c>
      <c r="M1493">
        <v>0</v>
      </c>
      <c r="N1493">
        <v>-0.38168246</v>
      </c>
      <c r="O1493">
        <v>-3.6994029999999997E-2</v>
      </c>
      <c r="S1493" t="s">
        <v>5632</v>
      </c>
    </row>
    <row r="1494" spans="1:19">
      <c r="A1494" t="s">
        <v>4062</v>
      </c>
      <c r="B1494">
        <v>2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2</v>
      </c>
      <c r="J1494">
        <v>2</v>
      </c>
      <c r="K1494">
        <v>1</v>
      </c>
      <c r="L1494">
        <v>0</v>
      </c>
      <c r="M1494">
        <v>0</v>
      </c>
      <c r="N1494">
        <v>2.9049846700000002</v>
      </c>
      <c r="O1494">
        <v>-2.3281934299999998</v>
      </c>
      <c r="S1494" t="s">
        <v>5633</v>
      </c>
    </row>
    <row r="1495" spans="1:19">
      <c r="A1495" t="s">
        <v>4063</v>
      </c>
      <c r="B1495">
        <v>1</v>
      </c>
      <c r="C1495">
        <v>0</v>
      </c>
      <c r="D1495">
        <v>1</v>
      </c>
      <c r="E1495">
        <v>0</v>
      </c>
      <c r="F1495">
        <v>0</v>
      </c>
      <c r="G1495">
        <v>0</v>
      </c>
      <c r="H1495">
        <v>0</v>
      </c>
      <c r="I1495">
        <v>1</v>
      </c>
      <c r="J1495">
        <v>2</v>
      </c>
      <c r="K1495">
        <v>2</v>
      </c>
      <c r="L1495">
        <v>0</v>
      </c>
      <c r="M1495">
        <v>7</v>
      </c>
      <c r="S1495" t="s">
        <v>5634</v>
      </c>
    </row>
    <row r="1496" spans="1:19">
      <c r="A1496" t="s">
        <v>4064</v>
      </c>
      <c r="B1496">
        <v>0</v>
      </c>
      <c r="C1496">
        <v>0</v>
      </c>
      <c r="D1496">
        <v>0</v>
      </c>
      <c r="E1496">
        <v>1</v>
      </c>
      <c r="F1496">
        <v>1</v>
      </c>
      <c r="G1496">
        <v>0</v>
      </c>
      <c r="H1496">
        <v>0</v>
      </c>
      <c r="I1496">
        <v>1</v>
      </c>
      <c r="J1496">
        <v>2</v>
      </c>
      <c r="K1496">
        <v>2</v>
      </c>
      <c r="L1496">
        <v>0</v>
      </c>
      <c r="M1496">
        <v>1</v>
      </c>
      <c r="S1496" t="s">
        <v>5635</v>
      </c>
    </row>
    <row r="1497" spans="1:19">
      <c r="A1497" t="s">
        <v>4065</v>
      </c>
      <c r="B1497">
        <v>0</v>
      </c>
      <c r="C1497">
        <v>0</v>
      </c>
      <c r="D1497">
        <v>0</v>
      </c>
      <c r="E1497">
        <v>1</v>
      </c>
      <c r="F1497">
        <v>1</v>
      </c>
      <c r="G1497">
        <v>0</v>
      </c>
      <c r="H1497">
        <v>0</v>
      </c>
      <c r="I1497">
        <v>2</v>
      </c>
      <c r="J1497">
        <v>2</v>
      </c>
      <c r="K1497">
        <v>2</v>
      </c>
      <c r="L1497">
        <v>0</v>
      </c>
      <c r="M1497">
        <v>12</v>
      </c>
      <c r="P1497" t="s">
        <v>4189</v>
      </c>
      <c r="Q1497" t="s">
        <v>7722</v>
      </c>
      <c r="S1497" t="s">
        <v>5636</v>
      </c>
    </row>
    <row r="1498" spans="1:19">
      <c r="A1498" t="s">
        <v>4066</v>
      </c>
      <c r="B1498">
        <v>0</v>
      </c>
      <c r="C1498">
        <v>0</v>
      </c>
      <c r="D1498">
        <v>0</v>
      </c>
      <c r="E1498">
        <v>1</v>
      </c>
      <c r="F1498">
        <v>1</v>
      </c>
      <c r="G1498">
        <v>0</v>
      </c>
      <c r="H1498">
        <v>0</v>
      </c>
      <c r="I1498">
        <v>1</v>
      </c>
      <c r="J1498">
        <v>2</v>
      </c>
      <c r="K1498">
        <v>2</v>
      </c>
      <c r="L1498">
        <v>0</v>
      </c>
      <c r="M1498">
        <v>0</v>
      </c>
      <c r="N1498">
        <v>-0.38168246</v>
      </c>
      <c r="O1498">
        <v>-3.6994029999999997E-2</v>
      </c>
      <c r="S1498" t="s">
        <v>5637</v>
      </c>
    </row>
    <row r="1499" spans="1:19">
      <c r="A1499" t="s">
        <v>4067</v>
      </c>
      <c r="B1499">
        <v>0</v>
      </c>
      <c r="C1499">
        <v>0</v>
      </c>
      <c r="D1499">
        <v>0</v>
      </c>
      <c r="E1499">
        <v>1</v>
      </c>
      <c r="F1499">
        <v>1</v>
      </c>
      <c r="G1499">
        <v>0</v>
      </c>
      <c r="H1499">
        <v>0</v>
      </c>
      <c r="I1499">
        <v>2</v>
      </c>
      <c r="J1499">
        <v>2</v>
      </c>
      <c r="K1499">
        <v>2</v>
      </c>
      <c r="L1499">
        <v>0</v>
      </c>
      <c r="M1499">
        <v>0</v>
      </c>
      <c r="N1499">
        <v>-0.38168246</v>
      </c>
      <c r="O1499">
        <v>-3.6994029999999997E-2</v>
      </c>
      <c r="P1499" t="s">
        <v>2468</v>
      </c>
      <c r="Q1499" t="s">
        <v>7661</v>
      </c>
      <c r="S1499" t="s">
        <v>5638</v>
      </c>
    </row>
    <row r="1500" spans="1:19">
      <c r="A1500" t="s">
        <v>4068</v>
      </c>
      <c r="B1500">
        <v>0</v>
      </c>
      <c r="C1500">
        <v>0</v>
      </c>
      <c r="D1500">
        <v>0</v>
      </c>
      <c r="E1500">
        <v>1</v>
      </c>
      <c r="F1500">
        <v>1</v>
      </c>
      <c r="G1500">
        <v>0</v>
      </c>
      <c r="H1500">
        <v>0</v>
      </c>
      <c r="I1500">
        <v>2</v>
      </c>
      <c r="J1500">
        <v>2</v>
      </c>
      <c r="K1500">
        <v>2</v>
      </c>
      <c r="L1500">
        <v>0</v>
      </c>
      <c r="M1500">
        <v>0</v>
      </c>
      <c r="N1500">
        <v>-0.38168246</v>
      </c>
      <c r="O1500">
        <v>-3.6994029999999997E-2</v>
      </c>
      <c r="S1500" t="s">
        <v>5639</v>
      </c>
    </row>
    <row r="1501" spans="1:19">
      <c r="A1501" t="s">
        <v>4069</v>
      </c>
      <c r="B1501">
        <v>0</v>
      </c>
      <c r="C1501">
        <v>0</v>
      </c>
      <c r="D1501">
        <v>0</v>
      </c>
      <c r="E1501">
        <v>1</v>
      </c>
      <c r="F1501">
        <v>1</v>
      </c>
      <c r="G1501">
        <v>0</v>
      </c>
      <c r="H1501">
        <v>0</v>
      </c>
      <c r="I1501">
        <v>2</v>
      </c>
      <c r="J1501">
        <v>2</v>
      </c>
      <c r="K1501">
        <v>2</v>
      </c>
      <c r="L1501">
        <v>0</v>
      </c>
      <c r="M1501">
        <v>7</v>
      </c>
      <c r="P1501" t="s">
        <v>1844</v>
      </c>
      <c r="Q1501" t="s">
        <v>7617</v>
      </c>
      <c r="S1501" t="s">
        <v>5640</v>
      </c>
    </row>
    <row r="1502" spans="1:19">
      <c r="A1502" t="s">
        <v>4070</v>
      </c>
      <c r="B1502">
        <v>0</v>
      </c>
      <c r="C1502">
        <v>0</v>
      </c>
      <c r="D1502">
        <v>2</v>
      </c>
      <c r="E1502">
        <v>0</v>
      </c>
      <c r="F1502">
        <v>0</v>
      </c>
      <c r="G1502">
        <v>0</v>
      </c>
      <c r="H1502">
        <v>0</v>
      </c>
      <c r="I1502">
        <v>1</v>
      </c>
      <c r="J1502">
        <v>2</v>
      </c>
      <c r="K1502">
        <v>1</v>
      </c>
      <c r="L1502">
        <v>0</v>
      </c>
      <c r="M1502">
        <v>16</v>
      </c>
      <c r="P1502" t="s">
        <v>2508</v>
      </c>
      <c r="Q1502" t="s">
        <v>7691</v>
      </c>
      <c r="S1502" t="s">
        <v>5641</v>
      </c>
    </row>
    <row r="1503" spans="1:19">
      <c r="A1503" t="s">
        <v>4071</v>
      </c>
      <c r="B1503">
        <v>0</v>
      </c>
      <c r="C1503">
        <v>0</v>
      </c>
      <c r="D1503">
        <v>0</v>
      </c>
      <c r="E1503">
        <v>1</v>
      </c>
      <c r="F1503">
        <v>1</v>
      </c>
      <c r="G1503">
        <v>0</v>
      </c>
      <c r="H1503">
        <v>0</v>
      </c>
      <c r="I1503">
        <v>2</v>
      </c>
      <c r="J1503">
        <v>2</v>
      </c>
      <c r="K1503">
        <v>2</v>
      </c>
      <c r="L1503">
        <v>0</v>
      </c>
      <c r="M1503">
        <v>12</v>
      </c>
      <c r="P1503" t="s">
        <v>2512</v>
      </c>
      <c r="Q1503" t="s">
        <v>7596</v>
      </c>
      <c r="S1503" t="s">
        <v>5642</v>
      </c>
    </row>
    <row r="1504" spans="1:19">
      <c r="A1504" t="s">
        <v>4072</v>
      </c>
      <c r="B1504">
        <v>0</v>
      </c>
      <c r="C1504">
        <v>0</v>
      </c>
      <c r="D1504">
        <v>0</v>
      </c>
      <c r="E1504">
        <v>1</v>
      </c>
      <c r="F1504">
        <v>1</v>
      </c>
      <c r="G1504">
        <v>0</v>
      </c>
      <c r="H1504">
        <v>0</v>
      </c>
      <c r="I1504">
        <v>2</v>
      </c>
      <c r="J1504">
        <v>2</v>
      </c>
      <c r="K1504">
        <v>2</v>
      </c>
      <c r="L1504">
        <v>0</v>
      </c>
      <c r="M1504">
        <v>0</v>
      </c>
      <c r="N1504">
        <v>-0.38168246</v>
      </c>
      <c r="O1504">
        <v>-3.6994029999999997E-2</v>
      </c>
      <c r="S1504" t="s">
        <v>5643</v>
      </c>
    </row>
    <row r="1505" spans="1:19">
      <c r="A1505" t="s">
        <v>4073</v>
      </c>
      <c r="B1505">
        <v>0</v>
      </c>
      <c r="C1505">
        <v>0</v>
      </c>
      <c r="D1505">
        <v>0</v>
      </c>
      <c r="E1505">
        <v>1</v>
      </c>
      <c r="F1505">
        <v>1</v>
      </c>
      <c r="G1505">
        <v>0</v>
      </c>
      <c r="H1505">
        <v>0</v>
      </c>
      <c r="I1505">
        <v>1</v>
      </c>
      <c r="J1505">
        <v>2</v>
      </c>
      <c r="K1505">
        <v>2</v>
      </c>
      <c r="L1505">
        <v>0</v>
      </c>
      <c r="M1505">
        <v>0</v>
      </c>
      <c r="N1505">
        <v>-0.38168246</v>
      </c>
      <c r="O1505">
        <v>-3.6994029999999997E-2</v>
      </c>
      <c r="S1505" t="s">
        <v>5644</v>
      </c>
    </row>
    <row r="1506" spans="1:19">
      <c r="A1506" t="s">
        <v>4074</v>
      </c>
      <c r="B1506">
        <v>0</v>
      </c>
      <c r="C1506">
        <v>2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1</v>
      </c>
      <c r="J1506">
        <v>2</v>
      </c>
      <c r="K1506">
        <v>1</v>
      </c>
      <c r="L1506">
        <v>0</v>
      </c>
      <c r="M1506">
        <v>0</v>
      </c>
      <c r="N1506">
        <v>2.3262828999999998</v>
      </c>
      <c r="O1506">
        <v>3.5985916900000001</v>
      </c>
      <c r="P1506" t="s">
        <v>10</v>
      </c>
      <c r="Q1506" t="s">
        <v>7741</v>
      </c>
      <c r="S1506" t="s">
        <v>5645</v>
      </c>
    </row>
    <row r="1507" spans="1:19">
      <c r="A1507" t="s">
        <v>4075</v>
      </c>
      <c r="B1507">
        <v>0</v>
      </c>
      <c r="C1507">
        <v>0</v>
      </c>
      <c r="D1507">
        <v>0</v>
      </c>
      <c r="E1507">
        <v>1</v>
      </c>
      <c r="F1507">
        <v>1</v>
      </c>
      <c r="G1507">
        <v>0</v>
      </c>
      <c r="H1507">
        <v>0</v>
      </c>
      <c r="I1507">
        <v>2</v>
      </c>
      <c r="J1507">
        <v>2</v>
      </c>
      <c r="K1507">
        <v>2</v>
      </c>
      <c r="L1507">
        <v>0</v>
      </c>
      <c r="M1507">
        <v>0</v>
      </c>
      <c r="N1507">
        <v>-0.38168246</v>
      </c>
      <c r="O1507">
        <v>-3.6994029999999997E-2</v>
      </c>
      <c r="P1507" t="s">
        <v>341</v>
      </c>
      <c r="Q1507" t="s">
        <v>7685</v>
      </c>
      <c r="S1507" t="s">
        <v>5646</v>
      </c>
    </row>
    <row r="1508" spans="1:19">
      <c r="A1508" t="s">
        <v>4076</v>
      </c>
      <c r="B1508">
        <v>0</v>
      </c>
      <c r="C1508">
        <v>0</v>
      </c>
      <c r="D1508">
        <v>0</v>
      </c>
      <c r="E1508">
        <v>1</v>
      </c>
      <c r="F1508">
        <v>1</v>
      </c>
      <c r="G1508">
        <v>0</v>
      </c>
      <c r="H1508">
        <v>0</v>
      </c>
      <c r="I1508">
        <v>2</v>
      </c>
      <c r="J1508">
        <v>2</v>
      </c>
      <c r="K1508">
        <v>2</v>
      </c>
      <c r="L1508">
        <v>0</v>
      </c>
      <c r="M1508">
        <v>0</v>
      </c>
      <c r="N1508">
        <v>-0.38168246</v>
      </c>
      <c r="O1508">
        <v>-3.6994029999999997E-2</v>
      </c>
      <c r="S1508" t="s">
        <v>5647</v>
      </c>
    </row>
    <row r="1509" spans="1:19">
      <c r="A1509" t="s">
        <v>4077</v>
      </c>
      <c r="B1509">
        <v>0</v>
      </c>
      <c r="C1509">
        <v>0</v>
      </c>
      <c r="D1509">
        <v>0</v>
      </c>
      <c r="E1509">
        <v>1</v>
      </c>
      <c r="F1509">
        <v>1</v>
      </c>
      <c r="G1509">
        <v>0</v>
      </c>
      <c r="H1509">
        <v>0</v>
      </c>
      <c r="I1509">
        <v>2</v>
      </c>
      <c r="J1509">
        <v>2</v>
      </c>
      <c r="K1509">
        <v>2</v>
      </c>
      <c r="L1509">
        <v>0</v>
      </c>
      <c r="M1509">
        <v>0</v>
      </c>
      <c r="N1509">
        <v>-0.38168246</v>
      </c>
      <c r="O1509">
        <v>-3.6994029999999997E-2</v>
      </c>
      <c r="S1509" t="s">
        <v>5648</v>
      </c>
    </row>
    <row r="1510" spans="1:19">
      <c r="A1510" t="s">
        <v>4078</v>
      </c>
      <c r="B1510">
        <v>0</v>
      </c>
      <c r="C1510">
        <v>0</v>
      </c>
      <c r="D1510">
        <v>0</v>
      </c>
      <c r="E1510">
        <v>1</v>
      </c>
      <c r="F1510">
        <v>1</v>
      </c>
      <c r="G1510">
        <v>0</v>
      </c>
      <c r="H1510">
        <v>0</v>
      </c>
      <c r="I1510">
        <v>2</v>
      </c>
      <c r="J1510">
        <v>2</v>
      </c>
      <c r="K1510">
        <v>2</v>
      </c>
      <c r="L1510">
        <v>0</v>
      </c>
      <c r="M1510">
        <v>0</v>
      </c>
      <c r="N1510">
        <v>-0.38168246</v>
      </c>
      <c r="O1510">
        <v>-3.6994029999999997E-2</v>
      </c>
      <c r="S1510" t="s">
        <v>5649</v>
      </c>
    </row>
    <row r="1511" spans="1:19">
      <c r="A1511" t="s">
        <v>4079</v>
      </c>
      <c r="B1511">
        <v>0</v>
      </c>
      <c r="C1511">
        <v>2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v>1</v>
      </c>
      <c r="J1511">
        <v>2</v>
      </c>
      <c r="K1511">
        <v>1</v>
      </c>
      <c r="L1511">
        <v>0</v>
      </c>
      <c r="M1511">
        <v>0</v>
      </c>
      <c r="N1511">
        <v>2.3262828999999998</v>
      </c>
      <c r="O1511">
        <v>3.5985916900000001</v>
      </c>
      <c r="S1511" t="s">
        <v>5650</v>
      </c>
    </row>
    <row r="1512" spans="1:19">
      <c r="A1512" t="s">
        <v>4080</v>
      </c>
      <c r="B1512">
        <v>1</v>
      </c>
      <c r="C1512">
        <v>0</v>
      </c>
      <c r="D1512">
        <v>1</v>
      </c>
      <c r="E1512">
        <v>0</v>
      </c>
      <c r="F1512">
        <v>0</v>
      </c>
      <c r="G1512">
        <v>0</v>
      </c>
      <c r="H1512">
        <v>0</v>
      </c>
      <c r="I1512">
        <v>1</v>
      </c>
      <c r="J1512">
        <v>2</v>
      </c>
      <c r="K1512">
        <v>2</v>
      </c>
      <c r="L1512">
        <v>0</v>
      </c>
      <c r="M1512">
        <v>35</v>
      </c>
      <c r="P1512" t="s">
        <v>575</v>
      </c>
      <c r="Q1512" t="s">
        <v>7605</v>
      </c>
      <c r="S1512" t="s">
        <v>5651</v>
      </c>
    </row>
    <row r="1513" spans="1:19">
      <c r="A1513" t="s">
        <v>4081</v>
      </c>
      <c r="B1513">
        <v>0</v>
      </c>
      <c r="C1513">
        <v>0</v>
      </c>
      <c r="D1513">
        <v>0</v>
      </c>
      <c r="E1513">
        <v>1</v>
      </c>
      <c r="F1513">
        <v>1</v>
      </c>
      <c r="G1513">
        <v>0</v>
      </c>
      <c r="H1513">
        <v>0</v>
      </c>
      <c r="I1513">
        <v>1</v>
      </c>
      <c r="J1513">
        <v>2</v>
      </c>
      <c r="K1513">
        <v>2</v>
      </c>
      <c r="L1513">
        <v>0</v>
      </c>
      <c r="M1513">
        <v>0</v>
      </c>
      <c r="N1513">
        <v>-0.38168246</v>
      </c>
      <c r="O1513">
        <v>-3.6994029999999997E-2</v>
      </c>
      <c r="S1513" t="s">
        <v>5652</v>
      </c>
    </row>
    <row r="1514" spans="1:19">
      <c r="A1514" t="s">
        <v>4082</v>
      </c>
      <c r="B1514">
        <v>0</v>
      </c>
      <c r="C1514">
        <v>0</v>
      </c>
      <c r="D1514">
        <v>0</v>
      </c>
      <c r="E1514">
        <v>1</v>
      </c>
      <c r="F1514">
        <v>1</v>
      </c>
      <c r="G1514">
        <v>0</v>
      </c>
      <c r="H1514">
        <v>0</v>
      </c>
      <c r="I1514">
        <v>1</v>
      </c>
      <c r="J1514">
        <v>2</v>
      </c>
      <c r="K1514">
        <v>2</v>
      </c>
      <c r="L1514">
        <v>0</v>
      </c>
      <c r="M1514">
        <v>0</v>
      </c>
      <c r="N1514">
        <v>-0.38168246</v>
      </c>
      <c r="O1514">
        <v>-3.6994029999999997E-2</v>
      </c>
      <c r="S1514" t="s">
        <v>5653</v>
      </c>
    </row>
    <row r="1515" spans="1:19">
      <c r="A1515" t="s">
        <v>4083</v>
      </c>
      <c r="B1515">
        <v>0</v>
      </c>
      <c r="C1515">
        <v>0</v>
      </c>
      <c r="D1515">
        <v>0</v>
      </c>
      <c r="E1515">
        <v>1</v>
      </c>
      <c r="F1515">
        <v>1</v>
      </c>
      <c r="G1515">
        <v>0</v>
      </c>
      <c r="H1515">
        <v>0</v>
      </c>
      <c r="I1515">
        <v>2</v>
      </c>
      <c r="J1515">
        <v>2</v>
      </c>
      <c r="K1515">
        <v>2</v>
      </c>
      <c r="L1515">
        <v>0</v>
      </c>
      <c r="M1515">
        <v>0</v>
      </c>
      <c r="N1515">
        <v>-0.38168246</v>
      </c>
      <c r="O1515">
        <v>-3.6994029999999997E-2</v>
      </c>
      <c r="S1515" t="s">
        <v>5654</v>
      </c>
    </row>
    <row r="1516" spans="1:19">
      <c r="A1516" t="s">
        <v>4084</v>
      </c>
      <c r="B1516">
        <v>0</v>
      </c>
      <c r="C1516">
        <v>0</v>
      </c>
      <c r="D1516">
        <v>0</v>
      </c>
      <c r="E1516">
        <v>1</v>
      </c>
      <c r="F1516">
        <v>1</v>
      </c>
      <c r="G1516">
        <v>0</v>
      </c>
      <c r="H1516">
        <v>0</v>
      </c>
      <c r="I1516">
        <v>2</v>
      </c>
      <c r="J1516">
        <v>2</v>
      </c>
      <c r="K1516">
        <v>2</v>
      </c>
      <c r="L1516">
        <v>0</v>
      </c>
      <c r="M1516">
        <v>4</v>
      </c>
      <c r="S1516" t="s">
        <v>5655</v>
      </c>
    </row>
    <row r="1517" spans="1:19">
      <c r="A1517" t="s">
        <v>4085</v>
      </c>
      <c r="B1517">
        <v>2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2</v>
      </c>
      <c r="J1517">
        <v>2</v>
      </c>
      <c r="K1517">
        <v>1</v>
      </c>
      <c r="L1517">
        <v>0</v>
      </c>
      <c r="M1517">
        <v>2</v>
      </c>
      <c r="S1517" t="s">
        <v>5656</v>
      </c>
    </row>
    <row r="1518" spans="1:19">
      <c r="A1518" t="s">
        <v>4086</v>
      </c>
      <c r="B1518">
        <v>0</v>
      </c>
      <c r="C1518">
        <v>0</v>
      </c>
      <c r="D1518">
        <v>0</v>
      </c>
      <c r="E1518">
        <v>1</v>
      </c>
      <c r="F1518">
        <v>1</v>
      </c>
      <c r="G1518">
        <v>0</v>
      </c>
      <c r="H1518">
        <v>0</v>
      </c>
      <c r="I1518">
        <v>1</v>
      </c>
      <c r="J1518">
        <v>2</v>
      </c>
      <c r="K1518">
        <v>2</v>
      </c>
      <c r="L1518">
        <v>0</v>
      </c>
      <c r="M1518">
        <v>0</v>
      </c>
      <c r="N1518">
        <v>-0.38168246</v>
      </c>
      <c r="O1518">
        <v>-3.6994029999999997E-2</v>
      </c>
      <c r="S1518" t="s">
        <v>5657</v>
      </c>
    </row>
    <row r="1519" spans="1:19">
      <c r="A1519" t="s">
        <v>4087</v>
      </c>
      <c r="B1519">
        <v>0</v>
      </c>
      <c r="C1519">
        <v>0</v>
      </c>
      <c r="D1519">
        <v>2</v>
      </c>
      <c r="E1519">
        <v>0</v>
      </c>
      <c r="F1519">
        <v>0</v>
      </c>
      <c r="G1519">
        <v>0</v>
      </c>
      <c r="H1519">
        <v>0</v>
      </c>
      <c r="I1519">
        <v>2</v>
      </c>
      <c r="J1519">
        <v>2</v>
      </c>
      <c r="K1519">
        <v>1</v>
      </c>
      <c r="L1519">
        <v>0</v>
      </c>
      <c r="M1519">
        <v>36</v>
      </c>
      <c r="P1519" t="s">
        <v>1074</v>
      </c>
      <c r="Q1519" t="s">
        <v>7582</v>
      </c>
      <c r="S1519" t="s">
        <v>5658</v>
      </c>
    </row>
    <row r="1520" spans="1:19">
      <c r="A1520" t="s">
        <v>4088</v>
      </c>
      <c r="B1520">
        <v>0</v>
      </c>
      <c r="C1520">
        <v>0</v>
      </c>
      <c r="D1520">
        <v>0</v>
      </c>
      <c r="E1520">
        <v>1</v>
      </c>
      <c r="F1520">
        <v>1</v>
      </c>
      <c r="G1520">
        <v>0</v>
      </c>
      <c r="H1520">
        <v>0</v>
      </c>
      <c r="I1520">
        <v>2</v>
      </c>
      <c r="J1520">
        <v>2</v>
      </c>
      <c r="K1520">
        <v>2</v>
      </c>
      <c r="L1520">
        <v>0</v>
      </c>
      <c r="M1520">
        <v>0</v>
      </c>
      <c r="N1520">
        <v>-0.38168246</v>
      </c>
      <c r="O1520">
        <v>-3.6994029999999997E-2</v>
      </c>
      <c r="S1520" t="s">
        <v>5659</v>
      </c>
    </row>
    <row r="1521" spans="1:19">
      <c r="A1521" t="s">
        <v>4089</v>
      </c>
      <c r="B1521">
        <v>0</v>
      </c>
      <c r="C1521">
        <v>2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2</v>
      </c>
      <c r="J1521">
        <v>2</v>
      </c>
      <c r="K1521">
        <v>1</v>
      </c>
      <c r="L1521">
        <v>0</v>
      </c>
      <c r="M1521">
        <v>0</v>
      </c>
      <c r="N1521">
        <v>2.3262828999999998</v>
      </c>
      <c r="O1521">
        <v>3.5985916900000001</v>
      </c>
      <c r="S1521" t="s">
        <v>5660</v>
      </c>
    </row>
    <row r="1522" spans="1:19">
      <c r="A1522" t="s">
        <v>4090</v>
      </c>
      <c r="B1522">
        <v>0</v>
      </c>
      <c r="C1522">
        <v>0</v>
      </c>
      <c r="D1522">
        <v>2</v>
      </c>
      <c r="E1522">
        <v>0</v>
      </c>
      <c r="F1522">
        <v>0</v>
      </c>
      <c r="G1522">
        <v>0</v>
      </c>
      <c r="H1522">
        <v>0</v>
      </c>
      <c r="I1522">
        <v>2</v>
      </c>
      <c r="J1522">
        <v>2</v>
      </c>
      <c r="K1522">
        <v>1</v>
      </c>
      <c r="L1522">
        <v>0</v>
      </c>
      <c r="M1522">
        <v>4</v>
      </c>
      <c r="P1522" t="s">
        <v>10</v>
      </c>
      <c r="Q1522" t="s">
        <v>7741</v>
      </c>
      <c r="S1522" t="s">
        <v>5661</v>
      </c>
    </row>
    <row r="1523" spans="1:19">
      <c r="A1523" t="s">
        <v>4091</v>
      </c>
      <c r="B1523">
        <v>1</v>
      </c>
      <c r="C1523">
        <v>0</v>
      </c>
      <c r="D1523">
        <v>1</v>
      </c>
      <c r="E1523">
        <v>0</v>
      </c>
      <c r="F1523">
        <v>0</v>
      </c>
      <c r="G1523">
        <v>0</v>
      </c>
      <c r="H1523">
        <v>0</v>
      </c>
      <c r="I1523">
        <v>2</v>
      </c>
      <c r="J1523">
        <v>2</v>
      </c>
      <c r="K1523">
        <v>2</v>
      </c>
      <c r="L1523">
        <v>0</v>
      </c>
      <c r="M1523">
        <v>15</v>
      </c>
      <c r="P1523" t="s">
        <v>1711</v>
      </c>
      <c r="Q1523" t="s">
        <v>7523</v>
      </c>
      <c r="S1523" t="s">
        <v>5662</v>
      </c>
    </row>
    <row r="1524" spans="1:19">
      <c r="A1524" t="s">
        <v>4092</v>
      </c>
      <c r="B1524">
        <v>0</v>
      </c>
      <c r="C1524">
        <v>0</v>
      </c>
      <c r="D1524">
        <v>2</v>
      </c>
      <c r="E1524">
        <v>0</v>
      </c>
      <c r="F1524">
        <v>0</v>
      </c>
      <c r="G1524">
        <v>0</v>
      </c>
      <c r="H1524">
        <v>0</v>
      </c>
      <c r="I1524">
        <v>2</v>
      </c>
      <c r="J1524">
        <v>2</v>
      </c>
      <c r="K1524">
        <v>1</v>
      </c>
      <c r="L1524">
        <v>0</v>
      </c>
      <c r="M1524">
        <v>16</v>
      </c>
      <c r="P1524" t="s">
        <v>2503</v>
      </c>
      <c r="Q1524" t="s">
        <v>7697</v>
      </c>
      <c r="S1524" t="s">
        <v>5663</v>
      </c>
    </row>
    <row r="1525" spans="1:19">
      <c r="A1525" t="s">
        <v>4093</v>
      </c>
      <c r="B1525">
        <v>0</v>
      </c>
      <c r="C1525">
        <v>0</v>
      </c>
      <c r="D1525">
        <v>0</v>
      </c>
      <c r="E1525">
        <v>1</v>
      </c>
      <c r="F1525">
        <v>1</v>
      </c>
      <c r="G1525">
        <v>0</v>
      </c>
      <c r="H1525">
        <v>0</v>
      </c>
      <c r="I1525">
        <v>2</v>
      </c>
      <c r="J1525">
        <v>2</v>
      </c>
      <c r="K1525">
        <v>2</v>
      </c>
      <c r="L1525">
        <v>0</v>
      </c>
      <c r="M1525">
        <v>0</v>
      </c>
      <c r="N1525">
        <v>-0.38168246</v>
      </c>
      <c r="O1525">
        <v>-3.6994029999999997E-2</v>
      </c>
      <c r="S1525" t="s">
        <v>5664</v>
      </c>
    </row>
    <row r="1526" spans="1:19">
      <c r="A1526" t="s">
        <v>4094</v>
      </c>
      <c r="B1526">
        <v>0</v>
      </c>
      <c r="C1526">
        <v>0</v>
      </c>
      <c r="D1526">
        <v>0</v>
      </c>
      <c r="E1526">
        <v>1</v>
      </c>
      <c r="F1526">
        <v>1</v>
      </c>
      <c r="G1526">
        <v>0</v>
      </c>
      <c r="H1526">
        <v>0</v>
      </c>
      <c r="I1526">
        <v>1</v>
      </c>
      <c r="J1526">
        <v>2</v>
      </c>
      <c r="K1526">
        <v>2</v>
      </c>
      <c r="L1526">
        <v>0</v>
      </c>
      <c r="M1526">
        <v>0</v>
      </c>
      <c r="N1526">
        <v>-0.38168246</v>
      </c>
      <c r="O1526">
        <v>-3.6994029999999997E-2</v>
      </c>
      <c r="S1526" t="s">
        <v>5665</v>
      </c>
    </row>
    <row r="1527" spans="1:19">
      <c r="A1527" t="s">
        <v>4095</v>
      </c>
      <c r="B1527">
        <v>0</v>
      </c>
      <c r="C1527">
        <v>0</v>
      </c>
      <c r="D1527">
        <v>0</v>
      </c>
      <c r="E1527">
        <v>1</v>
      </c>
      <c r="F1527">
        <v>1</v>
      </c>
      <c r="G1527">
        <v>0</v>
      </c>
      <c r="H1527">
        <v>0</v>
      </c>
      <c r="I1527">
        <v>1</v>
      </c>
      <c r="J1527">
        <v>2</v>
      </c>
      <c r="K1527">
        <v>2</v>
      </c>
      <c r="L1527">
        <v>0</v>
      </c>
      <c r="M1527">
        <v>0</v>
      </c>
      <c r="N1527">
        <v>-0.38168246</v>
      </c>
      <c r="O1527">
        <v>-3.6994029999999997E-2</v>
      </c>
      <c r="S1527" t="s">
        <v>5666</v>
      </c>
    </row>
    <row r="1528" spans="1:19">
      <c r="A1528" t="s">
        <v>4096</v>
      </c>
      <c r="B1528">
        <v>0</v>
      </c>
      <c r="C1528">
        <v>0</v>
      </c>
      <c r="D1528">
        <v>2</v>
      </c>
      <c r="E1528">
        <v>0</v>
      </c>
      <c r="F1528">
        <v>0</v>
      </c>
      <c r="G1528">
        <v>0</v>
      </c>
      <c r="H1528">
        <v>0</v>
      </c>
      <c r="I1528">
        <v>1</v>
      </c>
      <c r="J1528">
        <v>2</v>
      </c>
      <c r="K1528">
        <v>1</v>
      </c>
      <c r="L1528">
        <v>0</v>
      </c>
      <c r="M1528">
        <v>19</v>
      </c>
      <c r="S1528" t="s">
        <v>5667</v>
      </c>
    </row>
    <row r="1529" spans="1:19">
      <c r="A1529" t="s">
        <v>4097</v>
      </c>
      <c r="B1529">
        <v>0</v>
      </c>
      <c r="C1529">
        <v>0</v>
      </c>
      <c r="D1529">
        <v>1</v>
      </c>
      <c r="E1529">
        <v>1</v>
      </c>
      <c r="F1529">
        <v>0</v>
      </c>
      <c r="G1529">
        <v>0</v>
      </c>
      <c r="H1529">
        <v>0</v>
      </c>
      <c r="I1529">
        <v>1</v>
      </c>
      <c r="J1529">
        <v>2</v>
      </c>
      <c r="K1529">
        <v>2</v>
      </c>
      <c r="L1529">
        <v>0</v>
      </c>
      <c r="M1529">
        <v>15</v>
      </c>
      <c r="P1529" t="s">
        <v>1021</v>
      </c>
      <c r="Q1529" t="s">
        <v>7525</v>
      </c>
      <c r="S1529" t="s">
        <v>5668</v>
      </c>
    </row>
    <row r="1530" spans="1:19">
      <c r="A1530" t="s">
        <v>4098</v>
      </c>
      <c r="B1530">
        <v>0</v>
      </c>
      <c r="C1530">
        <v>0</v>
      </c>
      <c r="D1530">
        <v>2</v>
      </c>
      <c r="E1530">
        <v>0</v>
      </c>
      <c r="F1530">
        <v>0</v>
      </c>
      <c r="G1530">
        <v>0</v>
      </c>
      <c r="H1530">
        <v>0</v>
      </c>
      <c r="I1530">
        <v>1</v>
      </c>
      <c r="J1530">
        <v>2</v>
      </c>
      <c r="K1530">
        <v>1</v>
      </c>
      <c r="L1530">
        <v>0</v>
      </c>
      <c r="M1530">
        <v>5</v>
      </c>
      <c r="S1530" t="s">
        <v>5669</v>
      </c>
    </row>
    <row r="1531" spans="1:19">
      <c r="A1531" t="s">
        <v>4099</v>
      </c>
      <c r="B1531">
        <v>1</v>
      </c>
      <c r="C1531">
        <v>0</v>
      </c>
      <c r="D1531">
        <v>1</v>
      </c>
      <c r="E1531">
        <v>0</v>
      </c>
      <c r="F1531">
        <v>0</v>
      </c>
      <c r="G1531">
        <v>0</v>
      </c>
      <c r="H1531">
        <v>0</v>
      </c>
      <c r="I1531">
        <v>2</v>
      </c>
      <c r="J1531">
        <v>2</v>
      </c>
      <c r="K1531">
        <v>2</v>
      </c>
      <c r="L1531">
        <v>0</v>
      </c>
      <c r="M1531">
        <v>5</v>
      </c>
      <c r="P1531" t="s">
        <v>341</v>
      </c>
      <c r="Q1531" t="s">
        <v>7685</v>
      </c>
      <c r="S1531" t="s">
        <v>5670</v>
      </c>
    </row>
    <row r="1532" spans="1:19">
      <c r="A1532" t="s">
        <v>4100</v>
      </c>
      <c r="B1532">
        <v>1</v>
      </c>
      <c r="C1532">
        <v>0</v>
      </c>
      <c r="D1532">
        <v>1</v>
      </c>
      <c r="E1532">
        <v>0</v>
      </c>
      <c r="F1532">
        <v>0</v>
      </c>
      <c r="G1532">
        <v>0</v>
      </c>
      <c r="H1532">
        <v>0</v>
      </c>
      <c r="I1532">
        <v>2</v>
      </c>
      <c r="J1532">
        <v>2</v>
      </c>
      <c r="K1532">
        <v>2</v>
      </c>
      <c r="L1532">
        <v>0</v>
      </c>
      <c r="M1532">
        <v>0</v>
      </c>
      <c r="N1532">
        <v>2.4650922999999998</v>
      </c>
      <c r="O1532">
        <v>-1.1089514300000001</v>
      </c>
      <c r="S1532" t="s">
        <v>5671</v>
      </c>
    </row>
    <row r="1533" spans="1:19">
      <c r="A1533" t="s">
        <v>4101</v>
      </c>
      <c r="B1533">
        <v>0</v>
      </c>
      <c r="C1533">
        <v>0</v>
      </c>
      <c r="D1533">
        <v>0</v>
      </c>
      <c r="E1533">
        <v>1</v>
      </c>
      <c r="F1533">
        <v>1</v>
      </c>
      <c r="G1533">
        <v>0</v>
      </c>
      <c r="H1533">
        <v>0</v>
      </c>
      <c r="I1533">
        <v>2</v>
      </c>
      <c r="J1533">
        <v>2</v>
      </c>
      <c r="K1533">
        <v>2</v>
      </c>
      <c r="L1533">
        <v>0</v>
      </c>
      <c r="M1533">
        <v>0</v>
      </c>
      <c r="N1533">
        <v>-0.38168246</v>
      </c>
      <c r="O1533">
        <v>-3.6994029999999997E-2</v>
      </c>
      <c r="S1533" t="s">
        <v>5672</v>
      </c>
    </row>
    <row r="1534" spans="1:19">
      <c r="A1534" t="s">
        <v>4102</v>
      </c>
      <c r="B1534">
        <v>0</v>
      </c>
      <c r="C1534">
        <v>0</v>
      </c>
      <c r="D1534">
        <v>0</v>
      </c>
      <c r="E1534">
        <v>1</v>
      </c>
      <c r="F1534">
        <v>1</v>
      </c>
      <c r="G1534">
        <v>0</v>
      </c>
      <c r="H1534">
        <v>0</v>
      </c>
      <c r="I1534">
        <v>2</v>
      </c>
      <c r="J1534">
        <v>2</v>
      </c>
      <c r="K1534">
        <v>2</v>
      </c>
      <c r="L1534">
        <v>0</v>
      </c>
      <c r="M1534">
        <v>0</v>
      </c>
      <c r="N1534">
        <v>-0.38168246</v>
      </c>
      <c r="O1534">
        <v>-3.6994029999999997E-2</v>
      </c>
      <c r="P1534" t="s">
        <v>2504</v>
      </c>
      <c r="Q1534" t="s">
        <v>7687</v>
      </c>
      <c r="S1534" t="s">
        <v>5673</v>
      </c>
    </row>
    <row r="1535" spans="1:19">
      <c r="A1535" t="s">
        <v>4103</v>
      </c>
      <c r="B1535">
        <v>0</v>
      </c>
      <c r="C1535">
        <v>0</v>
      </c>
      <c r="D1535">
        <v>0</v>
      </c>
      <c r="E1535">
        <v>1</v>
      </c>
      <c r="F1535">
        <v>1</v>
      </c>
      <c r="G1535">
        <v>0</v>
      </c>
      <c r="H1535">
        <v>0</v>
      </c>
      <c r="I1535">
        <v>2</v>
      </c>
      <c r="J1535">
        <v>2</v>
      </c>
      <c r="K1535">
        <v>2</v>
      </c>
      <c r="L1535">
        <v>0</v>
      </c>
      <c r="M1535">
        <v>0</v>
      </c>
      <c r="N1535">
        <v>-0.38168246</v>
      </c>
      <c r="O1535">
        <v>-3.6994029999999997E-2</v>
      </c>
      <c r="S1535" t="s">
        <v>5674</v>
      </c>
    </row>
    <row r="1536" spans="1:19">
      <c r="A1536" t="s">
        <v>4104</v>
      </c>
      <c r="B1536">
        <v>0</v>
      </c>
      <c r="C1536">
        <v>0</v>
      </c>
      <c r="D1536">
        <v>0</v>
      </c>
      <c r="E1536">
        <v>1</v>
      </c>
      <c r="F1536">
        <v>1</v>
      </c>
      <c r="G1536">
        <v>0</v>
      </c>
      <c r="H1536">
        <v>0</v>
      </c>
      <c r="I1536">
        <v>1</v>
      </c>
      <c r="J1536">
        <v>2</v>
      </c>
      <c r="K1536">
        <v>2</v>
      </c>
      <c r="L1536">
        <v>0</v>
      </c>
      <c r="M1536">
        <v>14</v>
      </c>
      <c r="P1536" t="s">
        <v>459</v>
      </c>
      <c r="Q1536" t="s">
        <v>7670</v>
      </c>
      <c r="S1536" t="s">
        <v>5675</v>
      </c>
    </row>
    <row r="1537" spans="1:19">
      <c r="A1537" t="s">
        <v>4105</v>
      </c>
      <c r="B1537">
        <v>0</v>
      </c>
      <c r="C1537">
        <v>0</v>
      </c>
      <c r="D1537">
        <v>2</v>
      </c>
      <c r="E1537">
        <v>0</v>
      </c>
      <c r="F1537">
        <v>0</v>
      </c>
      <c r="G1537">
        <v>0</v>
      </c>
      <c r="H1537">
        <v>0</v>
      </c>
      <c r="I1537">
        <v>2</v>
      </c>
      <c r="J1537">
        <v>2</v>
      </c>
      <c r="K1537">
        <v>1</v>
      </c>
      <c r="L1537">
        <v>0</v>
      </c>
      <c r="M1537">
        <v>12</v>
      </c>
      <c r="S1537" t="s">
        <v>5676</v>
      </c>
    </row>
    <row r="1538" spans="1:19">
      <c r="A1538" t="s">
        <v>4106</v>
      </c>
      <c r="B1538">
        <v>0</v>
      </c>
      <c r="C1538">
        <v>0</v>
      </c>
      <c r="D1538">
        <v>0</v>
      </c>
      <c r="E1538">
        <v>2</v>
      </c>
      <c r="F1538">
        <v>0</v>
      </c>
      <c r="G1538">
        <v>0</v>
      </c>
      <c r="H1538">
        <v>0</v>
      </c>
      <c r="I1538">
        <v>1</v>
      </c>
      <c r="J1538">
        <v>2</v>
      </c>
      <c r="K1538">
        <v>1</v>
      </c>
      <c r="L1538">
        <v>0</v>
      </c>
      <c r="M1538">
        <v>0</v>
      </c>
      <c r="N1538">
        <v>-0.38129649999999998</v>
      </c>
      <c r="O1538">
        <v>-3.6538719999999997E-2</v>
      </c>
      <c r="S1538" t="s">
        <v>5677</v>
      </c>
    </row>
    <row r="1539" spans="1:19">
      <c r="A1539" t="s">
        <v>4107</v>
      </c>
      <c r="B1539">
        <v>2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1</v>
      </c>
      <c r="J1539">
        <v>2</v>
      </c>
      <c r="K1539">
        <v>1</v>
      </c>
      <c r="L1539">
        <v>0</v>
      </c>
      <c r="M1539">
        <v>34</v>
      </c>
      <c r="P1539" t="s">
        <v>16</v>
      </c>
      <c r="Q1539" t="s">
        <v>7595</v>
      </c>
      <c r="S1539" t="s">
        <v>5678</v>
      </c>
    </row>
    <row r="1540" spans="1:19">
      <c r="A1540" t="s">
        <v>4108</v>
      </c>
      <c r="B1540">
        <v>0</v>
      </c>
      <c r="C1540">
        <v>0</v>
      </c>
      <c r="D1540">
        <v>0</v>
      </c>
      <c r="E1540">
        <v>1</v>
      </c>
      <c r="F1540">
        <v>1</v>
      </c>
      <c r="G1540">
        <v>0</v>
      </c>
      <c r="H1540">
        <v>0</v>
      </c>
      <c r="I1540">
        <v>2</v>
      </c>
      <c r="J1540">
        <v>2</v>
      </c>
      <c r="K1540">
        <v>2</v>
      </c>
      <c r="L1540">
        <v>0</v>
      </c>
      <c r="M1540">
        <v>0</v>
      </c>
      <c r="N1540">
        <v>-0.38168246</v>
      </c>
      <c r="O1540">
        <v>-3.6994029999999997E-2</v>
      </c>
      <c r="S1540" t="s">
        <v>5679</v>
      </c>
    </row>
    <row r="1541" spans="1:19">
      <c r="A1541" t="s">
        <v>4109</v>
      </c>
      <c r="B1541">
        <v>0</v>
      </c>
      <c r="C1541">
        <v>0</v>
      </c>
      <c r="D1541">
        <v>0</v>
      </c>
      <c r="E1541">
        <v>1</v>
      </c>
      <c r="F1541">
        <v>1</v>
      </c>
      <c r="G1541">
        <v>0</v>
      </c>
      <c r="H1541">
        <v>0</v>
      </c>
      <c r="I1541">
        <v>1</v>
      </c>
      <c r="J1541">
        <v>2</v>
      </c>
      <c r="K1541">
        <v>2</v>
      </c>
      <c r="L1541">
        <v>0</v>
      </c>
      <c r="M1541">
        <v>0</v>
      </c>
      <c r="N1541">
        <v>-0.38168246</v>
      </c>
      <c r="O1541">
        <v>-3.6994029999999997E-2</v>
      </c>
      <c r="S1541" t="s">
        <v>5680</v>
      </c>
    </row>
    <row r="1542" spans="1:19">
      <c r="A1542" t="s">
        <v>4110</v>
      </c>
      <c r="B1542">
        <v>0</v>
      </c>
      <c r="C1542">
        <v>0</v>
      </c>
      <c r="D1542">
        <v>0</v>
      </c>
      <c r="E1542">
        <v>1</v>
      </c>
      <c r="F1542">
        <v>1</v>
      </c>
      <c r="G1542">
        <v>0</v>
      </c>
      <c r="H1542">
        <v>0</v>
      </c>
      <c r="I1542">
        <v>1</v>
      </c>
      <c r="J1542">
        <v>2</v>
      </c>
      <c r="K1542">
        <v>2</v>
      </c>
      <c r="L1542">
        <v>0</v>
      </c>
      <c r="M1542">
        <v>0</v>
      </c>
      <c r="N1542">
        <v>-0.38168246</v>
      </c>
      <c r="O1542">
        <v>-3.6994029999999997E-2</v>
      </c>
      <c r="S1542" t="s">
        <v>5681</v>
      </c>
    </row>
    <row r="1543" spans="1:19">
      <c r="A1543" t="s">
        <v>4111</v>
      </c>
      <c r="B1543">
        <v>0</v>
      </c>
      <c r="C1543">
        <v>0</v>
      </c>
      <c r="D1543">
        <v>0</v>
      </c>
      <c r="E1543">
        <v>1</v>
      </c>
      <c r="F1543">
        <v>1</v>
      </c>
      <c r="G1543">
        <v>0</v>
      </c>
      <c r="H1543">
        <v>0</v>
      </c>
      <c r="I1543">
        <v>2</v>
      </c>
      <c r="J1543">
        <v>2</v>
      </c>
      <c r="K1543">
        <v>2</v>
      </c>
      <c r="L1543">
        <v>0</v>
      </c>
      <c r="M1543">
        <v>8</v>
      </c>
      <c r="P1543" t="s">
        <v>2262</v>
      </c>
      <c r="Q1543" t="s">
        <v>7632</v>
      </c>
      <c r="S1543" t="s">
        <v>5682</v>
      </c>
    </row>
    <row r="1544" spans="1:19">
      <c r="A1544" t="s">
        <v>4112</v>
      </c>
      <c r="B1544">
        <v>0</v>
      </c>
      <c r="C1544">
        <v>2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1</v>
      </c>
      <c r="J1544">
        <v>2</v>
      </c>
      <c r="K1544">
        <v>1</v>
      </c>
      <c r="L1544">
        <v>0</v>
      </c>
      <c r="M1544">
        <v>0</v>
      </c>
      <c r="N1544">
        <v>2.3262828999999998</v>
      </c>
      <c r="O1544">
        <v>3.5985916900000001</v>
      </c>
      <c r="S1544" t="s">
        <v>5683</v>
      </c>
    </row>
    <row r="1545" spans="1:19">
      <c r="A1545" t="s">
        <v>4113</v>
      </c>
      <c r="B1545">
        <v>0</v>
      </c>
      <c r="C1545">
        <v>0</v>
      </c>
      <c r="D1545">
        <v>0</v>
      </c>
      <c r="E1545">
        <v>1</v>
      </c>
      <c r="F1545">
        <v>1</v>
      </c>
      <c r="G1545">
        <v>0</v>
      </c>
      <c r="H1545">
        <v>0</v>
      </c>
      <c r="I1545">
        <v>2</v>
      </c>
      <c r="J1545">
        <v>2</v>
      </c>
      <c r="K1545">
        <v>2</v>
      </c>
      <c r="L1545">
        <v>0</v>
      </c>
      <c r="M1545">
        <v>0</v>
      </c>
      <c r="N1545">
        <v>-0.38168246</v>
      </c>
      <c r="O1545">
        <v>-3.6994029999999997E-2</v>
      </c>
      <c r="P1545" t="s">
        <v>307</v>
      </c>
      <c r="Q1545" t="s">
        <v>7581</v>
      </c>
      <c r="S1545" t="s">
        <v>5684</v>
      </c>
    </row>
    <row r="1546" spans="1:19">
      <c r="A1546" t="s">
        <v>4114</v>
      </c>
      <c r="B1546">
        <v>0</v>
      </c>
      <c r="C1546">
        <v>0</v>
      </c>
      <c r="D1546">
        <v>0</v>
      </c>
      <c r="E1546">
        <v>1</v>
      </c>
      <c r="F1546">
        <v>1</v>
      </c>
      <c r="G1546">
        <v>0</v>
      </c>
      <c r="H1546">
        <v>0</v>
      </c>
      <c r="I1546">
        <v>1</v>
      </c>
      <c r="J1546">
        <v>2</v>
      </c>
      <c r="K1546">
        <v>2</v>
      </c>
      <c r="L1546">
        <v>0</v>
      </c>
      <c r="M1546">
        <v>14</v>
      </c>
      <c r="S1546" t="s">
        <v>5685</v>
      </c>
    </row>
    <row r="1547" spans="1:19">
      <c r="A1547" t="s">
        <v>4115</v>
      </c>
      <c r="B1547">
        <v>0</v>
      </c>
      <c r="C1547">
        <v>0</v>
      </c>
      <c r="D1547">
        <v>2</v>
      </c>
      <c r="E1547">
        <v>0</v>
      </c>
      <c r="F1547">
        <v>0</v>
      </c>
      <c r="G1547">
        <v>0</v>
      </c>
      <c r="H1547">
        <v>0</v>
      </c>
      <c r="I1547">
        <v>2</v>
      </c>
      <c r="J1547">
        <v>2</v>
      </c>
      <c r="K1547">
        <v>1</v>
      </c>
      <c r="L1547">
        <v>0</v>
      </c>
      <c r="M1547">
        <v>9</v>
      </c>
      <c r="S1547" t="s">
        <v>5686</v>
      </c>
    </row>
    <row r="1548" spans="1:19">
      <c r="A1548" t="s">
        <v>4116</v>
      </c>
      <c r="B1548">
        <v>0</v>
      </c>
      <c r="C1548">
        <v>0</v>
      </c>
      <c r="D1548">
        <v>0</v>
      </c>
      <c r="E1548">
        <v>1</v>
      </c>
      <c r="F1548">
        <v>1</v>
      </c>
      <c r="G1548">
        <v>0</v>
      </c>
      <c r="H1548">
        <v>0</v>
      </c>
      <c r="I1548">
        <v>1</v>
      </c>
      <c r="J1548">
        <v>2</v>
      </c>
      <c r="K1548">
        <v>2</v>
      </c>
      <c r="L1548">
        <v>0</v>
      </c>
      <c r="M1548">
        <v>30</v>
      </c>
      <c r="P1548" t="s">
        <v>181</v>
      </c>
      <c r="Q1548" t="s">
        <v>7693</v>
      </c>
      <c r="S1548" t="s">
        <v>5687</v>
      </c>
    </row>
    <row r="1549" spans="1:19">
      <c r="A1549" t="s">
        <v>4117</v>
      </c>
      <c r="B1549">
        <v>0</v>
      </c>
      <c r="C1549">
        <v>0</v>
      </c>
      <c r="D1549">
        <v>2</v>
      </c>
      <c r="E1549">
        <v>0</v>
      </c>
      <c r="F1549">
        <v>0</v>
      </c>
      <c r="G1549">
        <v>0</v>
      </c>
      <c r="H1549">
        <v>0</v>
      </c>
      <c r="I1549">
        <v>2</v>
      </c>
      <c r="J1549">
        <v>2</v>
      </c>
      <c r="K1549">
        <v>1</v>
      </c>
      <c r="L1549">
        <v>0</v>
      </c>
      <c r="M1549">
        <v>8</v>
      </c>
      <c r="S1549" t="s">
        <v>5688</v>
      </c>
    </row>
    <row r="1550" spans="1:19">
      <c r="A1550" t="s">
        <v>4118</v>
      </c>
      <c r="B1550">
        <v>0</v>
      </c>
      <c r="C1550">
        <v>0</v>
      </c>
      <c r="D1550">
        <v>0</v>
      </c>
      <c r="E1550">
        <v>1</v>
      </c>
      <c r="F1550">
        <v>1</v>
      </c>
      <c r="G1550">
        <v>0</v>
      </c>
      <c r="H1550">
        <v>0</v>
      </c>
      <c r="I1550">
        <v>1</v>
      </c>
      <c r="J1550">
        <v>2</v>
      </c>
      <c r="K1550">
        <v>2</v>
      </c>
      <c r="L1550">
        <v>0</v>
      </c>
      <c r="M1550">
        <v>18</v>
      </c>
      <c r="S1550" t="s">
        <v>5689</v>
      </c>
    </row>
  </sheetData>
  <mergeCells count="2">
    <mergeCell ref="B1:F1"/>
    <mergeCell ref="N1:O1"/>
  </mergeCells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Drechmeria secretome</vt:lpstr>
      <vt:lpstr>Data for comparative analysis</vt:lpstr>
      <vt:lpstr>Comparative analysis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sraffaele</dc:creator>
  <cp:lastModifiedBy>Jonathan Ewbank</cp:lastModifiedBy>
  <dcterms:created xsi:type="dcterms:W3CDTF">2015-10-05T13:54:33Z</dcterms:created>
  <dcterms:modified xsi:type="dcterms:W3CDTF">2016-03-13T22:21:10Z</dcterms:modified>
</cp:coreProperties>
</file>