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1640" activeTab="0"/>
  </bookViews>
  <sheets>
    <sheet name="Literature Search" sheetId="1" r:id="rId1"/>
  </sheets>
  <definedNames>
    <definedName name="_xlnm.Print_Area" localSheetId="0">'Literature Search'!$A$2:$M$34</definedName>
  </definedNames>
  <calcPr fullCalcOnLoad="1"/>
</workbook>
</file>

<file path=xl/sharedStrings.xml><?xml version="1.0" encoding="utf-8"?>
<sst xmlns="http://schemas.openxmlformats.org/spreadsheetml/2006/main" count="170" uniqueCount="121">
  <si>
    <t>Published Large Human/Chimp Pericentric Inversions</t>
  </si>
  <si>
    <t>Human Chr</t>
  </si>
  <si>
    <t>Span Clone</t>
  </si>
  <si>
    <t>Accession</t>
  </si>
  <si>
    <t>Hs Start</t>
  </si>
  <si>
    <t>Hs End</t>
  </si>
  <si>
    <t>Chimp Chr</t>
  </si>
  <si>
    <t>Clone</t>
  </si>
  <si>
    <t>Pt Start</t>
  </si>
  <si>
    <t>Pt End</t>
  </si>
  <si>
    <t>Author</t>
  </si>
  <si>
    <t>Pubmed</t>
  </si>
  <si>
    <t>1p</t>
  </si>
  <si>
    <t>no molecular data</t>
  </si>
  <si>
    <t>-</t>
  </si>
  <si>
    <t>Szamalek et al.</t>
  </si>
  <si>
    <t xml:space="preserve"> unpublished</t>
  </si>
  <si>
    <t>1q</t>
  </si>
  <si>
    <t>2q13</t>
  </si>
  <si>
    <t>RP11-395L14</t>
  </si>
  <si>
    <t>fusion site</t>
  </si>
  <si>
    <t>12p</t>
  </si>
  <si>
    <t>Hillier et al</t>
  </si>
  <si>
    <t>13p</t>
  </si>
  <si>
    <t>4p14</t>
  </si>
  <si>
    <t>RP11-779N22</t>
  </si>
  <si>
    <t>AC110811</t>
  </si>
  <si>
    <t>3p</t>
  </si>
  <si>
    <t>RP43-59P20</t>
  </si>
  <si>
    <t>AY335550</t>
  </si>
  <si>
    <t>Kehrer-Sawatzki et al</t>
  </si>
  <si>
    <t>4q21.3</t>
  </si>
  <si>
    <t>RP11-8N8</t>
  </si>
  <si>
    <t>AC108021</t>
  </si>
  <si>
    <t>3q</t>
  </si>
  <si>
    <t>RP43-41D24</t>
  </si>
  <si>
    <t>AY335551</t>
  </si>
  <si>
    <t>5p</t>
  </si>
  <si>
    <t>RP11-35A11</t>
  </si>
  <si>
    <t>AC113389</t>
  </si>
  <si>
    <t>4p</t>
  </si>
  <si>
    <t>RP43-001C16</t>
  </si>
  <si>
    <t>AG141160; AG141159</t>
  </si>
  <si>
    <t>Szamalek et al. (2005)</t>
  </si>
  <si>
    <t>5q</t>
  </si>
  <si>
    <t>RP11-432G16</t>
  </si>
  <si>
    <t>AC104125</t>
  </si>
  <si>
    <t>4q</t>
  </si>
  <si>
    <t>RP43-023F21</t>
  </si>
  <si>
    <t>AG158210; AG158209</t>
  </si>
  <si>
    <t>9p11-12</t>
  </si>
  <si>
    <t>RP11-100J16 to RP11-104G3</t>
  </si>
  <si>
    <t>AL954139 to BX664615</t>
  </si>
  <si>
    <t>11p</t>
  </si>
  <si>
    <t>RP43-163C1</t>
  </si>
  <si>
    <t>AY569337</t>
  </si>
  <si>
    <t>(11 random) 20,542,786</t>
  </si>
  <si>
    <t>(11 random) 21,193,646</t>
  </si>
  <si>
    <t>9q21.33</t>
  </si>
  <si>
    <t>RP11-280P22 to RP11-359J6</t>
  </si>
  <si>
    <t>AL450106 to AL158828</t>
  </si>
  <si>
    <t>11q</t>
  </si>
  <si>
    <t>RP43-156H15</t>
  </si>
  <si>
    <t>AY805113</t>
  </si>
  <si>
    <t>12p12.2</t>
  </si>
  <si>
    <t>RP11-80N2</t>
  </si>
  <si>
    <t>AC011604</t>
  </si>
  <si>
    <t>10p</t>
  </si>
  <si>
    <t>RP43-77C18</t>
  </si>
  <si>
    <t>AC006582</t>
  </si>
  <si>
    <t>12q15</t>
  </si>
  <si>
    <t>GSHB-410F4</t>
  </si>
  <si>
    <t>AC005294</t>
  </si>
  <si>
    <t>10q</t>
  </si>
  <si>
    <t>RP43-135M19</t>
  </si>
  <si>
    <t>AC007214</t>
  </si>
  <si>
    <t>15cen</t>
  </si>
  <si>
    <t>16cen</t>
  </si>
  <si>
    <t>Locke et al</t>
  </si>
  <si>
    <t>15q13.1</t>
  </si>
  <si>
    <t>RP11-932O9 to RP11-382B18</t>
  </si>
  <si>
    <t>AC120045 to AC019322</t>
  </si>
  <si>
    <t>16q</t>
  </si>
  <si>
    <t>PTB-108F2</t>
  </si>
  <si>
    <t>AG104412, AG104411</t>
  </si>
  <si>
    <t>17q21.3</t>
  </si>
  <si>
    <t>RP5-1029K10</t>
  </si>
  <si>
    <t>AC006487</t>
  </si>
  <si>
    <t>19p</t>
  </si>
  <si>
    <t>RP43-141Q35</t>
  </si>
  <si>
    <t>AF503579</t>
  </si>
  <si>
    <t>(19 random) 43,862,127</t>
  </si>
  <si>
    <t>(19 random) 43,870,661</t>
  </si>
  <si>
    <t xml:space="preserve">Kehrer-Sawatzki et al </t>
  </si>
  <si>
    <t>17p13</t>
  </si>
  <si>
    <t>RP1-179H24</t>
  </si>
  <si>
    <t>AF503578</t>
  </si>
  <si>
    <t>19q</t>
  </si>
  <si>
    <t>RP43-134L13</t>
  </si>
  <si>
    <t>AY117035</t>
  </si>
  <si>
    <t>(19 random) 30,574,665</t>
  </si>
  <si>
    <t>(19 random) 30,583,482</t>
  </si>
  <si>
    <t xml:space="preserve">18p11.3 </t>
  </si>
  <si>
    <t>RP11-683L23</t>
  </si>
  <si>
    <t>AP001005</t>
  </si>
  <si>
    <t>17p</t>
  </si>
  <si>
    <t>PTB-50A7</t>
  </si>
  <si>
    <t>AG061845, AG061846</t>
  </si>
  <si>
    <t>Goidts et al</t>
  </si>
  <si>
    <t>18q11</t>
  </si>
  <si>
    <t>RP11-666N19</t>
  </si>
  <si>
    <t>AC036178</t>
  </si>
  <si>
    <t>17q</t>
  </si>
  <si>
    <t>RP43-56O1</t>
  </si>
  <si>
    <t>AG183403, AG183404</t>
  </si>
  <si>
    <t>Overview of all inversions between human and chimpanzee that have been previously published.</t>
  </si>
  <si>
    <t>16p</t>
  </si>
  <si>
    <t>18p</t>
  </si>
  <si>
    <t>in press</t>
  </si>
  <si>
    <t>18q</t>
  </si>
  <si>
    <t>Tale S3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</si>
</sst>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-;\-* #,##0_-;_-* &quot;-&quot;??_-;_-@_-"/>
  </numFmts>
  <fonts count="8">
    <font>
      <sz val="11"/>
      <name val="ＭＳ Ｐゴシック"/>
      <family val="2"/>
    </font>
    <font>
      <sz val="10"/>
      <name val="Palatino Linotype"/>
      <family val="1"/>
    </font>
    <font>
      <sz val="6"/>
      <name val="ＭＳ Ｐゴシック"/>
      <family val="2"/>
    </font>
    <font>
      <sz val="10"/>
      <color indexed="10"/>
      <name val="Palatino Linotype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6" fontId="1" fillId="2" borderId="0" xfId="15" applyNumberFormat="1" applyFont="1" applyFill="1" applyBorder="1" applyAlignment="1">
      <alignment horizontal="center"/>
    </xf>
    <xf numFmtId="176" fontId="1" fillId="3" borderId="3" xfId="15" applyNumberFormat="1" applyFont="1" applyFill="1" applyBorder="1" applyAlignment="1">
      <alignment horizontal="center"/>
    </xf>
    <xf numFmtId="176" fontId="1" fillId="2" borderId="1" xfId="15" applyNumberFormat="1" applyFont="1" applyFill="1" applyBorder="1" applyAlignment="1">
      <alignment horizontal="center"/>
    </xf>
    <xf numFmtId="176" fontId="1" fillId="2" borderId="4" xfId="15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3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8" xfId="0" applyFont="1" applyBorder="1" applyAlignment="1">
      <alignment horizontal="left"/>
    </xf>
    <xf numFmtId="176" fontId="1" fillId="0" borderId="8" xfId="15" applyNumberFormat="1" applyFont="1" applyBorder="1" applyAlignment="1">
      <alignment/>
    </xf>
    <xf numFmtId="176" fontId="1" fillId="0" borderId="9" xfId="15" applyNumberFormat="1" applyFont="1" applyBorder="1" applyAlignment="1">
      <alignment/>
    </xf>
    <xf numFmtId="0" fontId="1" fillId="3" borderId="1" xfId="0" applyFont="1" applyFill="1" applyBorder="1" applyAlignment="1">
      <alignment vertical="center"/>
    </xf>
    <xf numFmtId="17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176" fontId="1" fillId="0" borderId="13" xfId="15" applyNumberFormat="1" applyFont="1" applyBorder="1" applyAlignment="1">
      <alignment/>
    </xf>
    <xf numFmtId="176" fontId="1" fillId="0" borderId="14" xfId="15" applyNumberFormat="1" applyFont="1" applyBorder="1" applyAlignment="1">
      <alignment/>
    </xf>
    <xf numFmtId="17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8" xfId="0" applyFont="1" applyBorder="1" applyAlignment="1">
      <alignment wrapText="1"/>
    </xf>
    <xf numFmtId="0" fontId="1" fillId="3" borderId="24" xfId="0" applyFont="1" applyFill="1" applyBorder="1" applyAlignment="1">
      <alignment vertical="center"/>
    </xf>
    <xf numFmtId="40" fontId="1" fillId="0" borderId="9" xfId="15" applyFont="1" applyBorder="1" applyAlignment="1">
      <alignment/>
    </xf>
    <xf numFmtId="0" fontId="1" fillId="0" borderId="13" xfId="0" applyFont="1" applyBorder="1" applyAlignment="1">
      <alignment wrapText="1"/>
    </xf>
    <xf numFmtId="0" fontId="1" fillId="3" borderId="25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176" fontId="1" fillId="0" borderId="9" xfId="15" applyNumberFormat="1" applyFont="1" applyBorder="1" applyAlignment="1">
      <alignment horizontal="right"/>
    </xf>
    <xf numFmtId="176" fontId="1" fillId="0" borderId="13" xfId="15" applyNumberFormat="1" applyFont="1" applyBorder="1" applyAlignment="1">
      <alignment vertical="center"/>
    </xf>
    <xf numFmtId="176" fontId="1" fillId="0" borderId="14" xfId="15" applyNumberFormat="1" applyFont="1" applyBorder="1" applyAlignment="1">
      <alignment vertical="center"/>
    </xf>
    <xf numFmtId="176" fontId="1" fillId="0" borderId="8" xfId="15" applyNumberFormat="1" applyFont="1" applyBorder="1" applyAlignment="1" quotePrefix="1">
      <alignment horizontal="right"/>
    </xf>
    <xf numFmtId="176" fontId="1" fillId="0" borderId="9" xfId="15" applyNumberFormat="1" applyFont="1" applyBorder="1" applyAlignment="1" quotePrefix="1">
      <alignment horizontal="right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0" fontId="1" fillId="3" borderId="29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/>
    </xf>
    <xf numFmtId="0" fontId="1" fillId="3" borderId="30" xfId="0" applyFont="1" applyFill="1" applyBorder="1" applyAlignment="1">
      <alignment vertical="center"/>
    </xf>
    <xf numFmtId="16" fontId="1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19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tabSelected="1" workbookViewId="0" topLeftCell="A1">
      <selection activeCell="B38" sqref="B38"/>
    </sheetView>
  </sheetViews>
  <sheetFormatPr defaultColWidth="9.00390625" defaultRowHeight="13.5"/>
  <cols>
    <col min="1" max="1" width="10.50390625" style="1" customWidth="1"/>
    <col min="2" max="2" width="23.25390625" style="2" customWidth="1"/>
    <col min="3" max="3" width="18.625" style="2" customWidth="1"/>
    <col min="4" max="4" width="11.25390625" style="2" customWidth="1"/>
    <col min="5" max="5" width="11.125" style="2" customWidth="1"/>
    <col min="6" max="6" width="0.6171875" style="2" customWidth="1"/>
    <col min="7" max="7" width="11.75390625" style="1" customWidth="1"/>
    <col min="8" max="8" width="14.50390625" style="2" customWidth="1"/>
    <col min="9" max="9" width="17.75390625" style="2" customWidth="1"/>
    <col min="10" max="10" width="19.375" style="2" customWidth="1"/>
    <col min="11" max="11" width="19.50390625" style="2" customWidth="1"/>
    <col min="12" max="12" width="18.25390625" style="2" customWidth="1"/>
    <col min="13" max="13" width="11.25390625" style="2" customWidth="1"/>
    <col min="14" max="16384" width="9.00390625" style="2" customWidth="1"/>
  </cols>
  <sheetData>
    <row r="1" ht="15.75" thickBot="1"/>
    <row r="2" spans="1:13" ht="15.75" thickBot="1">
      <c r="A2" s="80" t="s">
        <v>0</v>
      </c>
      <c r="B2" s="81"/>
      <c r="C2" s="81"/>
      <c r="D2" s="81"/>
      <c r="E2" s="81"/>
      <c r="F2" s="81"/>
      <c r="G2" s="82"/>
      <c r="H2" s="82"/>
      <c r="I2" s="82"/>
      <c r="J2" s="82"/>
      <c r="K2" s="82"/>
      <c r="L2" s="81"/>
      <c r="M2" s="83"/>
    </row>
    <row r="3" spans="1:13" ht="15.75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/>
      <c r="G3" s="3" t="s">
        <v>6</v>
      </c>
      <c r="H3" s="7" t="s">
        <v>7</v>
      </c>
      <c r="I3" s="7" t="s">
        <v>3</v>
      </c>
      <c r="J3" s="7" t="s">
        <v>8</v>
      </c>
      <c r="K3" s="8" t="s">
        <v>9</v>
      </c>
      <c r="L3" s="9" t="s">
        <v>10</v>
      </c>
      <c r="M3" s="10" t="s">
        <v>11</v>
      </c>
    </row>
    <row r="4" spans="1:13" ht="15">
      <c r="A4" s="11" t="s">
        <v>12</v>
      </c>
      <c r="B4" s="12" t="s">
        <v>13</v>
      </c>
      <c r="C4" s="13" t="s">
        <v>14</v>
      </c>
      <c r="D4" s="13" t="s">
        <v>14</v>
      </c>
      <c r="E4" s="14" t="s">
        <v>14</v>
      </c>
      <c r="F4" s="15"/>
      <c r="G4" s="16" t="s">
        <v>12</v>
      </c>
      <c r="H4" s="12" t="s">
        <v>13</v>
      </c>
      <c r="I4" s="13" t="s">
        <v>14</v>
      </c>
      <c r="J4" s="13" t="s">
        <v>14</v>
      </c>
      <c r="K4" s="14" t="s">
        <v>14</v>
      </c>
      <c r="L4" s="17" t="s">
        <v>15</v>
      </c>
      <c r="M4" s="18" t="s">
        <v>16</v>
      </c>
    </row>
    <row r="5" spans="1:13" ht="15">
      <c r="A5" s="19" t="s">
        <v>17</v>
      </c>
      <c r="B5" s="20" t="s">
        <v>13</v>
      </c>
      <c r="C5" s="21" t="s">
        <v>14</v>
      </c>
      <c r="D5" s="21" t="s">
        <v>14</v>
      </c>
      <c r="E5" s="22" t="s">
        <v>14</v>
      </c>
      <c r="F5" s="23"/>
      <c r="G5" s="24" t="s">
        <v>17</v>
      </c>
      <c r="H5" s="20" t="s">
        <v>13</v>
      </c>
      <c r="I5" s="21" t="s">
        <v>14</v>
      </c>
      <c r="J5" s="21" t="s">
        <v>14</v>
      </c>
      <c r="K5" s="22" t="s">
        <v>14</v>
      </c>
      <c r="L5" s="25"/>
      <c r="M5" s="26"/>
    </row>
    <row r="6" spans="1:13" ht="15.75" thickBot="1">
      <c r="A6" s="27"/>
      <c r="B6" s="28"/>
      <c r="C6" s="28"/>
      <c r="D6" s="28"/>
      <c r="E6" s="29"/>
      <c r="F6" s="30"/>
      <c r="G6" s="27"/>
      <c r="H6" s="28"/>
      <c r="I6" s="28"/>
      <c r="J6" s="28"/>
      <c r="K6" s="29"/>
      <c r="L6" s="31"/>
      <c r="M6" s="32"/>
    </row>
    <row r="7" spans="1:13" ht="15">
      <c r="A7" s="11" t="s">
        <v>18</v>
      </c>
      <c r="B7" s="12" t="s">
        <v>19</v>
      </c>
      <c r="C7" s="33" t="s">
        <v>20</v>
      </c>
      <c r="D7" s="34">
        <v>114076908</v>
      </c>
      <c r="E7" s="35">
        <v>114076923</v>
      </c>
      <c r="F7" s="36"/>
      <c r="G7" s="37" t="s">
        <v>21</v>
      </c>
      <c r="H7" s="12" t="s">
        <v>13</v>
      </c>
      <c r="I7" s="13" t="s">
        <v>14</v>
      </c>
      <c r="J7" s="13" t="s">
        <v>14</v>
      </c>
      <c r="K7" s="14" t="s">
        <v>14</v>
      </c>
      <c r="L7" s="17" t="s">
        <v>22</v>
      </c>
      <c r="M7" s="38">
        <v>15815621</v>
      </c>
    </row>
    <row r="8" spans="1:13" ht="15">
      <c r="A8" s="19"/>
      <c r="B8" s="20"/>
      <c r="C8" s="39"/>
      <c r="D8" s="40"/>
      <c r="E8" s="41"/>
      <c r="F8" s="23"/>
      <c r="G8" s="42" t="s">
        <v>23</v>
      </c>
      <c r="H8" s="20" t="s">
        <v>13</v>
      </c>
      <c r="I8" s="21" t="s">
        <v>14</v>
      </c>
      <c r="J8" s="21" t="s">
        <v>14</v>
      </c>
      <c r="K8" s="22" t="s">
        <v>14</v>
      </c>
      <c r="L8" s="25"/>
      <c r="M8" s="43"/>
    </row>
    <row r="9" spans="1:13" ht="15.75" thickBot="1">
      <c r="A9" s="27"/>
      <c r="B9" s="28"/>
      <c r="C9" s="28"/>
      <c r="D9" s="28"/>
      <c r="E9" s="29"/>
      <c r="F9" s="30"/>
      <c r="G9" s="27"/>
      <c r="H9" s="28"/>
      <c r="I9" s="28"/>
      <c r="J9" s="28"/>
      <c r="K9" s="29"/>
      <c r="L9" s="31"/>
      <c r="M9" s="32"/>
    </row>
    <row r="10" spans="1:13" ht="15">
      <c r="A10" s="11" t="s">
        <v>24</v>
      </c>
      <c r="B10" s="12" t="s">
        <v>25</v>
      </c>
      <c r="C10" s="12" t="s">
        <v>26</v>
      </c>
      <c r="D10" s="34">
        <v>44656078</v>
      </c>
      <c r="E10" s="35">
        <v>44677181</v>
      </c>
      <c r="F10" s="44"/>
      <c r="G10" s="11" t="s">
        <v>27</v>
      </c>
      <c r="H10" s="12" t="s">
        <v>28</v>
      </c>
      <c r="I10" s="12" t="s">
        <v>29</v>
      </c>
      <c r="J10" s="34">
        <v>47354981</v>
      </c>
      <c r="K10" s="35">
        <v>47362096</v>
      </c>
      <c r="L10" s="17" t="s">
        <v>30</v>
      </c>
      <c r="M10" s="38">
        <v>15580561</v>
      </c>
    </row>
    <row r="11" spans="1:13" ht="15">
      <c r="A11" s="19" t="s">
        <v>31</v>
      </c>
      <c r="B11" s="20" t="s">
        <v>32</v>
      </c>
      <c r="C11" s="20" t="s">
        <v>33</v>
      </c>
      <c r="D11" s="40">
        <v>86174177</v>
      </c>
      <c r="E11" s="41">
        <v>86360148</v>
      </c>
      <c r="F11" s="44"/>
      <c r="G11" s="19" t="s">
        <v>34</v>
      </c>
      <c r="H11" s="20" t="s">
        <v>35</v>
      </c>
      <c r="I11" s="20" t="s">
        <v>36</v>
      </c>
      <c r="J11" s="40">
        <v>102310220</v>
      </c>
      <c r="K11" s="41">
        <v>102314509</v>
      </c>
      <c r="L11" s="25"/>
      <c r="M11" s="43"/>
    </row>
    <row r="12" spans="1:13" ht="15.75" thickBot="1">
      <c r="A12" s="27"/>
      <c r="B12" s="28"/>
      <c r="C12" s="28"/>
      <c r="D12" s="28"/>
      <c r="E12" s="29"/>
      <c r="F12" s="23"/>
      <c r="G12" s="45"/>
      <c r="H12" s="46"/>
      <c r="I12" s="46"/>
      <c r="J12" s="46"/>
      <c r="K12" s="32"/>
      <c r="L12" s="31"/>
      <c r="M12" s="32"/>
    </row>
    <row r="13" spans="1:13" ht="15">
      <c r="A13" s="11" t="s">
        <v>37</v>
      </c>
      <c r="B13" s="12" t="s">
        <v>38</v>
      </c>
      <c r="C13" s="47" t="s">
        <v>39</v>
      </c>
      <c r="D13" s="34">
        <v>18589070</v>
      </c>
      <c r="E13" s="35">
        <v>18589078</v>
      </c>
      <c r="F13" s="15"/>
      <c r="G13" s="11" t="s">
        <v>40</v>
      </c>
      <c r="H13" s="12" t="s">
        <v>41</v>
      </c>
      <c r="I13" s="12" t="s">
        <v>42</v>
      </c>
      <c r="J13" s="34">
        <v>19219894</v>
      </c>
      <c r="K13" s="35">
        <v>19219897</v>
      </c>
      <c r="L13" s="17" t="s">
        <v>43</v>
      </c>
      <c r="M13" s="38">
        <v>15883840</v>
      </c>
    </row>
    <row r="14" spans="1:13" ht="15">
      <c r="A14" s="19" t="s">
        <v>44</v>
      </c>
      <c r="B14" s="20" t="s">
        <v>45</v>
      </c>
      <c r="C14" s="20" t="s">
        <v>46</v>
      </c>
      <c r="D14" s="40">
        <v>95947182</v>
      </c>
      <c r="E14" s="41">
        <v>95947192</v>
      </c>
      <c r="F14" s="48"/>
      <c r="G14" s="19" t="s">
        <v>47</v>
      </c>
      <c r="H14" s="20" t="s">
        <v>48</v>
      </c>
      <c r="I14" s="20" t="s">
        <v>49</v>
      </c>
      <c r="J14" s="40">
        <v>101743160</v>
      </c>
      <c r="K14" s="41">
        <v>101743174</v>
      </c>
      <c r="L14" s="25"/>
      <c r="M14" s="43"/>
    </row>
    <row r="15" spans="1:13" ht="15.75" thickBot="1">
      <c r="A15" s="27"/>
      <c r="B15" s="28"/>
      <c r="C15" s="28"/>
      <c r="D15" s="28"/>
      <c r="E15" s="29"/>
      <c r="F15" s="30"/>
      <c r="G15" s="45"/>
      <c r="H15" s="46"/>
      <c r="I15" s="46"/>
      <c r="J15" s="46"/>
      <c r="K15" s="32"/>
      <c r="L15" s="31"/>
      <c r="M15" s="32"/>
    </row>
    <row r="16" spans="1:13" ht="15">
      <c r="A16" s="11" t="s">
        <v>50</v>
      </c>
      <c r="B16" s="12" t="s">
        <v>51</v>
      </c>
      <c r="C16" s="12" t="s">
        <v>52</v>
      </c>
      <c r="D16" s="34">
        <v>41415897</v>
      </c>
      <c r="E16" s="35">
        <v>41917754</v>
      </c>
      <c r="F16" s="23"/>
      <c r="G16" s="11" t="s">
        <v>53</v>
      </c>
      <c r="H16" s="12" t="s">
        <v>54</v>
      </c>
      <c r="I16" s="12" t="s">
        <v>55</v>
      </c>
      <c r="J16" s="34" t="s">
        <v>56</v>
      </c>
      <c r="K16" s="49" t="s">
        <v>57</v>
      </c>
      <c r="L16" s="17" t="s">
        <v>30</v>
      </c>
      <c r="M16" s="38">
        <v>15820305</v>
      </c>
    </row>
    <row r="17" spans="1:13" ht="15">
      <c r="A17" s="19" t="s">
        <v>58</v>
      </c>
      <c r="B17" s="20" t="s">
        <v>59</v>
      </c>
      <c r="C17" s="20" t="s">
        <v>60</v>
      </c>
      <c r="D17" s="40">
        <v>85981350</v>
      </c>
      <c r="E17" s="41">
        <v>86442964</v>
      </c>
      <c r="F17" s="23"/>
      <c r="G17" s="19" t="s">
        <v>61</v>
      </c>
      <c r="H17" s="20" t="s">
        <v>62</v>
      </c>
      <c r="I17" s="50" t="s">
        <v>63</v>
      </c>
      <c r="J17" s="40">
        <v>70143785</v>
      </c>
      <c r="K17" s="41">
        <v>70148794</v>
      </c>
      <c r="L17" s="25"/>
      <c r="M17" s="43"/>
    </row>
    <row r="18" spans="1:13" ht="15.75" thickBot="1">
      <c r="A18" s="27"/>
      <c r="B18" s="28"/>
      <c r="C18" s="28"/>
      <c r="D18" s="28"/>
      <c r="E18" s="29"/>
      <c r="F18" s="51"/>
      <c r="G18" s="45"/>
      <c r="H18" s="46"/>
      <c r="I18" s="46"/>
      <c r="J18" s="46"/>
      <c r="K18" s="32"/>
      <c r="L18" s="31"/>
      <c r="M18" s="32"/>
    </row>
    <row r="19" spans="1:13" ht="15">
      <c r="A19" s="11" t="s">
        <v>64</v>
      </c>
      <c r="B19" s="12" t="s">
        <v>65</v>
      </c>
      <c r="C19" s="12" t="s">
        <v>66</v>
      </c>
      <c r="D19" s="34">
        <v>20833482</v>
      </c>
      <c r="E19" s="35">
        <v>21009087</v>
      </c>
      <c r="F19" s="15"/>
      <c r="G19" s="11" t="s">
        <v>67</v>
      </c>
      <c r="H19" s="12" t="s">
        <v>68</v>
      </c>
      <c r="I19" s="12" t="s">
        <v>69</v>
      </c>
      <c r="J19" s="34">
        <v>68134012</v>
      </c>
      <c r="K19" s="35">
        <f>(J19+186092)</f>
        <v>68320104</v>
      </c>
      <c r="L19" s="17" t="s">
        <v>30</v>
      </c>
      <c r="M19" s="38">
        <v>15545720</v>
      </c>
    </row>
    <row r="20" spans="1:13" ht="15">
      <c r="A20" s="19" t="s">
        <v>70</v>
      </c>
      <c r="B20" s="20" t="s">
        <v>71</v>
      </c>
      <c r="C20" s="20" t="s">
        <v>72</v>
      </c>
      <c r="D20" s="40">
        <v>66627151</v>
      </c>
      <c r="E20" s="41">
        <v>66740912</v>
      </c>
      <c r="F20" s="23"/>
      <c r="G20" s="19" t="s">
        <v>73</v>
      </c>
      <c r="H20" s="20" t="s">
        <v>74</v>
      </c>
      <c r="I20" s="20" t="s">
        <v>75</v>
      </c>
      <c r="J20" s="40">
        <v>68188387</v>
      </c>
      <c r="K20" s="41">
        <v>68343072</v>
      </c>
      <c r="L20" s="25"/>
      <c r="M20" s="43"/>
    </row>
    <row r="21" spans="1:13" ht="15.75" thickBot="1">
      <c r="A21" s="27"/>
      <c r="B21" s="28"/>
      <c r="C21" s="28"/>
      <c r="D21" s="28"/>
      <c r="E21" s="29"/>
      <c r="F21" s="30"/>
      <c r="G21" s="27"/>
      <c r="H21" s="28"/>
      <c r="I21" s="28"/>
      <c r="J21" s="28"/>
      <c r="K21" s="29"/>
      <c r="L21" s="52"/>
      <c r="M21" s="29"/>
    </row>
    <row r="22" spans="1:13" ht="15">
      <c r="A22" s="11" t="s">
        <v>76</v>
      </c>
      <c r="B22" s="12" t="s">
        <v>13</v>
      </c>
      <c r="C22" s="13" t="s">
        <v>14</v>
      </c>
      <c r="D22" s="34">
        <v>17000001</v>
      </c>
      <c r="E22" s="35">
        <v>18300000</v>
      </c>
      <c r="F22" s="53"/>
      <c r="G22" s="11" t="s">
        <v>77</v>
      </c>
      <c r="H22" s="12" t="s">
        <v>13</v>
      </c>
      <c r="I22" s="13" t="s">
        <v>14</v>
      </c>
      <c r="J22" s="34">
        <v>15260001</v>
      </c>
      <c r="K22" s="54">
        <v>18260000</v>
      </c>
      <c r="L22" s="17" t="s">
        <v>78</v>
      </c>
      <c r="M22" s="38">
        <v>12914658</v>
      </c>
    </row>
    <row r="23" spans="1:13" ht="15">
      <c r="A23" s="19" t="s">
        <v>79</v>
      </c>
      <c r="B23" s="20" t="s">
        <v>80</v>
      </c>
      <c r="C23" s="20" t="s">
        <v>81</v>
      </c>
      <c r="D23" s="55">
        <v>28097023</v>
      </c>
      <c r="E23" s="56">
        <v>28557286</v>
      </c>
      <c r="F23" s="44"/>
      <c r="G23" s="19" t="s">
        <v>82</v>
      </c>
      <c r="H23" s="20" t="s">
        <v>83</v>
      </c>
      <c r="I23" s="50" t="s">
        <v>84</v>
      </c>
      <c r="J23" s="40">
        <v>29812901</v>
      </c>
      <c r="K23" s="41">
        <v>30106589</v>
      </c>
      <c r="L23" s="25"/>
      <c r="M23" s="43"/>
    </row>
    <row r="24" spans="1:13" ht="15.75" thickBot="1">
      <c r="A24" s="27"/>
      <c r="B24" s="28"/>
      <c r="C24" s="28"/>
      <c r="D24" s="28"/>
      <c r="E24" s="29"/>
      <c r="F24" s="23"/>
      <c r="G24" s="27"/>
      <c r="H24" s="28"/>
      <c r="I24" s="28"/>
      <c r="J24" s="28"/>
      <c r="K24" s="29"/>
      <c r="L24" s="52"/>
      <c r="M24" s="29"/>
    </row>
    <row r="25" spans="1:13" ht="15">
      <c r="A25" s="11" t="s">
        <v>85</v>
      </c>
      <c r="B25" s="12" t="s">
        <v>86</v>
      </c>
      <c r="C25" s="12" t="s">
        <v>87</v>
      </c>
      <c r="D25" s="34">
        <v>44918039</v>
      </c>
      <c r="E25" s="35">
        <v>45104642</v>
      </c>
      <c r="F25" s="44"/>
      <c r="G25" s="11" t="s">
        <v>88</v>
      </c>
      <c r="H25" s="12" t="s">
        <v>89</v>
      </c>
      <c r="I25" s="12" t="s">
        <v>90</v>
      </c>
      <c r="J25" s="34" t="s">
        <v>91</v>
      </c>
      <c r="K25" s="35" t="s">
        <v>92</v>
      </c>
      <c r="L25" s="17" t="s">
        <v>93</v>
      </c>
      <c r="M25" s="38">
        <v>12094327</v>
      </c>
    </row>
    <row r="26" spans="1:13" ht="15">
      <c r="A26" s="19" t="s">
        <v>94</v>
      </c>
      <c r="B26" s="20" t="s">
        <v>95</v>
      </c>
      <c r="C26" s="20" t="s">
        <v>96</v>
      </c>
      <c r="D26" s="40">
        <v>7868374</v>
      </c>
      <c r="E26" s="41">
        <v>7879853</v>
      </c>
      <c r="F26" s="44"/>
      <c r="G26" s="19" t="s">
        <v>97</v>
      </c>
      <c r="H26" s="20" t="s">
        <v>98</v>
      </c>
      <c r="I26" s="20" t="s">
        <v>99</v>
      </c>
      <c r="J26" s="40" t="s">
        <v>100</v>
      </c>
      <c r="K26" s="41" t="s">
        <v>101</v>
      </c>
      <c r="L26" s="25"/>
      <c r="M26" s="43"/>
    </row>
    <row r="27" spans="1:13" ht="15.75" thickBot="1">
      <c r="A27" s="27"/>
      <c r="B27" s="28"/>
      <c r="C27" s="28"/>
      <c r="D27" s="28"/>
      <c r="E27" s="29"/>
      <c r="F27" s="23"/>
      <c r="G27" s="27"/>
      <c r="H27" s="28"/>
      <c r="I27" s="28"/>
      <c r="J27" s="28"/>
      <c r="K27" s="29"/>
      <c r="L27" s="52"/>
      <c r="M27" s="29"/>
    </row>
    <row r="28" spans="1:13" ht="15">
      <c r="A28" s="11" t="s">
        <v>102</v>
      </c>
      <c r="B28" s="12" t="s">
        <v>103</v>
      </c>
      <c r="C28" s="12" t="s">
        <v>104</v>
      </c>
      <c r="D28" s="34">
        <v>5982</v>
      </c>
      <c r="E28" s="35">
        <v>142961</v>
      </c>
      <c r="F28" s="44"/>
      <c r="G28" s="11" t="s">
        <v>105</v>
      </c>
      <c r="H28" s="33" t="s">
        <v>106</v>
      </c>
      <c r="I28" s="33" t="s">
        <v>107</v>
      </c>
      <c r="J28" s="57">
        <v>2052619</v>
      </c>
      <c r="K28" s="58">
        <v>2188736</v>
      </c>
      <c r="L28" s="17" t="s">
        <v>108</v>
      </c>
      <c r="M28" s="38">
        <v>15133654</v>
      </c>
    </row>
    <row r="29" spans="1:13" ht="15">
      <c r="A29" s="19" t="s">
        <v>109</v>
      </c>
      <c r="B29" s="20" t="s">
        <v>110</v>
      </c>
      <c r="C29" s="20" t="s">
        <v>111</v>
      </c>
      <c r="D29" s="40">
        <v>16764897</v>
      </c>
      <c r="E29" s="41">
        <v>16900536</v>
      </c>
      <c r="F29" s="44"/>
      <c r="G29" s="19" t="s">
        <v>112</v>
      </c>
      <c r="H29" s="20" t="s">
        <v>113</v>
      </c>
      <c r="I29" s="20" t="s">
        <v>114</v>
      </c>
      <c r="J29" s="40">
        <v>12517523</v>
      </c>
      <c r="K29" s="41">
        <v>12700715</v>
      </c>
      <c r="L29" s="59"/>
      <c r="M29" s="43"/>
    </row>
    <row r="30" spans="1:13" ht="15.75" thickBot="1">
      <c r="A30" s="27"/>
      <c r="B30" s="28"/>
      <c r="C30" s="28"/>
      <c r="D30" s="28"/>
      <c r="E30" s="29"/>
      <c r="F30" s="30"/>
      <c r="G30" s="27"/>
      <c r="H30" s="28"/>
      <c r="I30" s="28"/>
      <c r="J30" s="28"/>
      <c r="K30" s="29"/>
      <c r="L30" s="52"/>
      <c r="M30" s="29"/>
    </row>
    <row r="31" spans="1:7" ht="16.5" customHeight="1">
      <c r="A31" s="2"/>
      <c r="G31" s="2"/>
    </row>
    <row r="32" ht="15">
      <c r="G32" s="2"/>
    </row>
    <row r="33" spans="1:7" ht="15">
      <c r="A33" s="60" t="s">
        <v>120</v>
      </c>
      <c r="G33" s="2"/>
    </row>
    <row r="34" spans="1:7" ht="15">
      <c r="A34" s="60" t="s">
        <v>115</v>
      </c>
      <c r="G34" s="2"/>
    </row>
    <row r="35" spans="1:7" ht="15">
      <c r="A35" s="2"/>
      <c r="G35" s="2"/>
    </row>
    <row r="36" spans="1:7" ht="15">
      <c r="A36" s="2"/>
      <c r="G36" s="2"/>
    </row>
    <row r="37" spans="1:7" ht="15">
      <c r="A37" s="2"/>
      <c r="G37" s="2"/>
    </row>
    <row r="38" spans="1:7" ht="15">
      <c r="A38" s="2"/>
      <c r="G38" s="2"/>
    </row>
    <row r="39" spans="1:7" ht="15">
      <c r="A39" s="2"/>
      <c r="G39" s="2"/>
    </row>
    <row r="40" spans="1:7" ht="15">
      <c r="A40" s="2"/>
      <c r="G40" s="2"/>
    </row>
    <row r="41" spans="1:7" ht="15">
      <c r="A41" s="2"/>
      <c r="G41" s="2"/>
    </row>
    <row r="42" spans="1:7" ht="15">
      <c r="A42" s="2"/>
      <c r="G42" s="2"/>
    </row>
    <row r="43" spans="1:7" ht="15">
      <c r="A43" s="2"/>
      <c r="G43" s="2"/>
    </row>
    <row r="44" spans="1:7" ht="15">
      <c r="A44" s="2"/>
      <c r="G44" s="2"/>
    </row>
    <row r="45" spans="1:7" ht="15">
      <c r="A45" s="2"/>
      <c r="G45" s="2"/>
    </row>
    <row r="46" spans="1:7" ht="15">
      <c r="A46" s="2"/>
      <c r="G46" s="2"/>
    </row>
    <row r="47" spans="1:7" ht="15">
      <c r="A47" s="2"/>
      <c r="G47" s="2"/>
    </row>
    <row r="48" spans="1:7" ht="15">
      <c r="A48" s="2"/>
      <c r="G48" s="2"/>
    </row>
    <row r="49" spans="1:7" ht="15">
      <c r="A49" s="2"/>
      <c r="G49" s="2"/>
    </row>
    <row r="50" spans="1:7" ht="15">
      <c r="A50" s="2"/>
      <c r="G50" s="2"/>
    </row>
    <row r="51" spans="1:7" ht="15">
      <c r="A51" s="2"/>
      <c r="G51" s="2"/>
    </row>
    <row r="52" spans="1:13" ht="15">
      <c r="A52" s="61" t="s">
        <v>116</v>
      </c>
      <c r="B52" s="62" t="s">
        <v>13</v>
      </c>
      <c r="C52" s="63" t="s">
        <v>14</v>
      </c>
      <c r="D52" s="63" t="s">
        <v>14</v>
      </c>
      <c r="E52" s="64" t="s">
        <v>14</v>
      </c>
      <c r="F52" s="65"/>
      <c r="G52" s="61" t="s">
        <v>117</v>
      </c>
      <c r="H52" s="62" t="s">
        <v>13</v>
      </c>
      <c r="I52" s="63" t="s">
        <v>14</v>
      </c>
      <c r="J52" s="63" t="s">
        <v>14</v>
      </c>
      <c r="K52" s="64" t="s">
        <v>14</v>
      </c>
      <c r="L52" s="66" t="s">
        <v>108</v>
      </c>
      <c r="M52" s="67" t="s">
        <v>118</v>
      </c>
    </row>
    <row r="53" spans="1:13" ht="15">
      <c r="A53" s="19" t="s">
        <v>82</v>
      </c>
      <c r="B53" s="20" t="s">
        <v>13</v>
      </c>
      <c r="C53" s="21" t="s">
        <v>14</v>
      </c>
      <c r="D53" s="21" t="s">
        <v>14</v>
      </c>
      <c r="E53" s="22" t="s">
        <v>14</v>
      </c>
      <c r="F53" s="65"/>
      <c r="G53" s="19" t="s">
        <v>119</v>
      </c>
      <c r="H53" s="20" t="s">
        <v>13</v>
      </c>
      <c r="I53" s="21" t="s">
        <v>14</v>
      </c>
      <c r="J53" s="21" t="s">
        <v>14</v>
      </c>
      <c r="K53" s="22" t="s">
        <v>14</v>
      </c>
      <c r="L53" s="25"/>
      <c r="M53" s="43"/>
    </row>
    <row r="54" spans="1:13" ht="15.75" thickBot="1">
      <c r="A54" s="27"/>
      <c r="B54" s="28"/>
      <c r="C54" s="28"/>
      <c r="D54" s="28"/>
      <c r="E54" s="29"/>
      <c r="F54" s="68"/>
      <c r="G54" s="27"/>
      <c r="H54" s="28"/>
      <c r="I54" s="28"/>
      <c r="J54" s="28"/>
      <c r="K54" s="29"/>
      <c r="L54" s="52"/>
      <c r="M54" s="29"/>
    </row>
    <row r="56" ht="15">
      <c r="A56" s="69"/>
    </row>
    <row r="58" spans="1:5" ht="15">
      <c r="A58" s="70"/>
      <c r="B58" s="71"/>
      <c r="C58" s="71"/>
      <c r="D58" s="71"/>
      <c r="E58" s="72"/>
    </row>
    <row r="59" spans="1:5" ht="16.5">
      <c r="A59" s="73"/>
      <c r="B59" s="73"/>
      <c r="C59" s="74"/>
      <c r="D59" s="73"/>
      <c r="E59" s="72"/>
    </row>
    <row r="60" spans="1:5" ht="16.5">
      <c r="A60" s="73"/>
      <c r="B60" s="73"/>
      <c r="C60" s="74"/>
      <c r="D60" s="73"/>
      <c r="E60" s="72"/>
    </row>
    <row r="61" spans="1:5" ht="16.5">
      <c r="A61" s="73"/>
      <c r="B61" s="73"/>
      <c r="C61" s="74"/>
      <c r="D61" s="73"/>
      <c r="E61" s="72"/>
    </row>
    <row r="62" spans="1:5" ht="16.5">
      <c r="A62" s="73"/>
      <c r="B62" s="73"/>
      <c r="C62" s="74"/>
      <c r="D62" s="73"/>
      <c r="E62" s="72"/>
    </row>
    <row r="63" spans="1:5" ht="16.5">
      <c r="A63" s="73"/>
      <c r="B63" s="73"/>
      <c r="C63" s="74"/>
      <c r="D63" s="73"/>
      <c r="E63" s="72"/>
    </row>
    <row r="64" spans="1:5" ht="16.5">
      <c r="A64" s="73"/>
      <c r="B64" s="73"/>
      <c r="C64" s="75"/>
      <c r="D64" s="73"/>
      <c r="E64" s="72"/>
    </row>
    <row r="65" spans="1:5" ht="16.5">
      <c r="A65" s="73"/>
      <c r="B65" s="73"/>
      <c r="C65" s="75"/>
      <c r="D65" s="73"/>
      <c r="E65" s="72"/>
    </row>
    <row r="66" spans="1:5" ht="16.5">
      <c r="A66" s="73"/>
      <c r="B66" s="73"/>
      <c r="C66" s="75"/>
      <c r="D66" s="73"/>
      <c r="E66" s="72"/>
    </row>
    <row r="67" spans="1:5" ht="16.5">
      <c r="A67" s="73"/>
      <c r="B67" s="73"/>
      <c r="C67" s="74"/>
      <c r="D67" s="73"/>
      <c r="E67" s="72"/>
    </row>
    <row r="68" spans="1:5" ht="16.5">
      <c r="A68" s="76"/>
      <c r="B68" s="77"/>
      <c r="C68" s="77"/>
      <c r="D68" s="77"/>
      <c r="E68" s="72"/>
    </row>
    <row r="69" spans="1:4" ht="16.5">
      <c r="A69" s="78"/>
      <c r="B69"/>
      <c r="C69"/>
      <c r="D69"/>
    </row>
    <row r="103" ht="15">
      <c r="D103" s="79"/>
    </row>
  </sheetData>
  <mergeCells count="1">
    <mergeCell ref="A2:M2"/>
  </mergeCells>
  <printOptions/>
  <pageMargins left="0.75" right="0.75" top="1" bottom="1" header="0.5" footer="0.5"/>
  <pageSetup fitToHeight="1" fitToWidth="1" horizontalDpi="525" verticalDpi="525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TCAGUser</dc:creator>
  <cp:keywords/>
  <dc:description/>
  <cp:lastModifiedBy>MIS</cp:lastModifiedBy>
  <cp:lastPrinted>2005-09-28T17:28:41Z</cp:lastPrinted>
  <dcterms:created xsi:type="dcterms:W3CDTF">2005-09-28T17:24:28Z</dcterms:created>
  <dcterms:modified xsi:type="dcterms:W3CDTF">2005-09-28T17:45:27Z</dcterms:modified>
  <cp:category/>
  <cp:version/>
  <cp:contentType/>
  <cp:contentStatus/>
</cp:coreProperties>
</file>