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vanderm/Documents/Andrea project/bistability promoters/figures/Fig6/"/>
    </mc:Choice>
  </mc:AlternateContent>
  <xr:revisionPtr revIDLastSave="0" documentId="13_ncr:1_{A56ECEC5-287D-D049-AD61-8E471CB1F86D}" xr6:coauthVersionLast="45" xr6:coauthVersionMax="45" xr10:uidLastSave="{00000000-0000-0000-0000-000000000000}"/>
  <bookViews>
    <workbookView xWindow="13640" yWindow="1460" windowWidth="21040" windowHeight="12200" activeTab="3" xr2:uid="{DAF3952F-9088-2441-9474-12C271842650}"/>
  </bookViews>
  <sheets>
    <sheet name="Fig6a_ICE_Log2nrm_counts" sheetId="1" r:id="rId1"/>
    <sheet name="Fig6b_fold_changes" sheetId="2" r:id="rId2"/>
    <sheet name="Fig6c" sheetId="3" r:id="rId3"/>
    <sheet name="Fig6d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M16" i="2"/>
  <c r="L16" i="2"/>
  <c r="K16" i="2"/>
  <c r="J16" i="2"/>
  <c r="I16" i="2"/>
  <c r="H16" i="2"/>
  <c r="G16" i="2"/>
  <c r="F16" i="2"/>
  <c r="M15" i="2"/>
  <c r="L15" i="2"/>
  <c r="K15" i="2"/>
  <c r="J15" i="2"/>
  <c r="I15" i="2"/>
  <c r="H15" i="2"/>
  <c r="G15" i="2"/>
  <c r="F15" i="2"/>
  <c r="M14" i="2"/>
  <c r="L14" i="2"/>
  <c r="K14" i="2"/>
  <c r="J14" i="2"/>
  <c r="I14" i="2"/>
  <c r="H14" i="2"/>
  <c r="G14" i="2"/>
  <c r="F14" i="2"/>
  <c r="M13" i="2"/>
  <c r="L13" i="2"/>
  <c r="K13" i="2"/>
  <c r="J13" i="2"/>
  <c r="I13" i="2"/>
  <c r="H13" i="2"/>
  <c r="G13" i="2"/>
  <c r="F13" i="2"/>
  <c r="M12" i="2"/>
  <c r="L12" i="2"/>
  <c r="K12" i="2"/>
  <c r="J12" i="2"/>
  <c r="I12" i="2"/>
  <c r="H12" i="2"/>
  <c r="G12" i="2"/>
  <c r="F12" i="2"/>
  <c r="M11" i="2"/>
  <c r="L11" i="2"/>
  <c r="K11" i="2"/>
  <c r="J11" i="2"/>
  <c r="I11" i="2"/>
  <c r="H11" i="2"/>
  <c r="G11" i="2"/>
  <c r="F11" i="2"/>
  <c r="M10" i="2"/>
  <c r="L10" i="2"/>
  <c r="K10" i="2"/>
  <c r="J10" i="2"/>
  <c r="I10" i="2"/>
  <c r="H10" i="2"/>
  <c r="G10" i="2"/>
  <c r="F10" i="2"/>
  <c r="M9" i="2"/>
  <c r="L9" i="2"/>
  <c r="K9" i="2"/>
  <c r="J9" i="2"/>
  <c r="I9" i="2"/>
  <c r="H9" i="2"/>
  <c r="G9" i="2"/>
  <c r="F9" i="2"/>
  <c r="M8" i="2"/>
  <c r="L8" i="2"/>
  <c r="K8" i="2"/>
  <c r="J8" i="2"/>
  <c r="I8" i="2"/>
  <c r="H8" i="2"/>
  <c r="G8" i="2"/>
  <c r="F8" i="2"/>
  <c r="M7" i="2"/>
  <c r="L7" i="2"/>
  <c r="K7" i="2"/>
  <c r="J7" i="2"/>
  <c r="I7" i="2"/>
  <c r="H7" i="2"/>
  <c r="G7" i="2"/>
  <c r="F7" i="2"/>
  <c r="M6" i="2"/>
  <c r="L6" i="2"/>
  <c r="K6" i="2"/>
  <c r="J6" i="2"/>
  <c r="I6" i="2"/>
  <c r="H6" i="2"/>
  <c r="G6" i="2"/>
  <c r="F6" i="2"/>
  <c r="M5" i="2"/>
  <c r="L5" i="2"/>
  <c r="K5" i="2"/>
  <c r="J5" i="2"/>
  <c r="I5" i="2"/>
  <c r="H5" i="2"/>
  <c r="G5" i="2"/>
  <c r="F5" i="2"/>
  <c r="M4" i="2"/>
  <c r="L4" i="2"/>
  <c r="K4" i="2"/>
  <c r="J4" i="2"/>
  <c r="I4" i="2"/>
  <c r="H4" i="2"/>
  <c r="G4" i="2"/>
  <c r="F4" i="2"/>
  <c r="M3" i="2"/>
  <c r="L3" i="2"/>
  <c r="K3" i="2"/>
  <c r="J3" i="2"/>
  <c r="I3" i="2"/>
  <c r="H3" i="2"/>
  <c r="G3" i="2"/>
  <c r="F3" i="2"/>
  <c r="M2" i="2"/>
  <c r="L2" i="2"/>
  <c r="K2" i="2"/>
  <c r="J2" i="2"/>
  <c r="I2" i="2"/>
  <c r="H2" i="2"/>
  <c r="G2" i="2"/>
  <c r="F2" i="2"/>
</calcChain>
</file>

<file path=xl/sharedStrings.xml><?xml version="1.0" encoding="utf-8"?>
<sst xmlns="http://schemas.openxmlformats.org/spreadsheetml/2006/main" count="4365" uniqueCount="3353">
  <si>
    <t>ICE</t>
  </si>
  <si>
    <t>index</t>
  </si>
  <si>
    <t>2737_exp1</t>
  </si>
  <si>
    <t>2737_exp2</t>
  </si>
  <si>
    <t>2737_exp3</t>
  </si>
  <si>
    <t>2737_exp4</t>
  </si>
  <si>
    <t>2737_reg1</t>
  </si>
  <si>
    <t>2737_reg2</t>
  </si>
  <si>
    <t>2737_reg3</t>
  </si>
  <si>
    <t>2737_reg4</t>
  </si>
  <si>
    <t>2961_1E.c</t>
  </si>
  <si>
    <t>2961_1R.c</t>
  </si>
  <si>
    <t>2961_2E.c</t>
  </si>
  <si>
    <t>2961_2R.c</t>
  </si>
  <si>
    <t>2961_3E.c</t>
  </si>
  <si>
    <t>2961_3R.c</t>
  </si>
  <si>
    <t>2961_4E.c</t>
  </si>
  <si>
    <t>2961_4R.c</t>
  </si>
  <si>
    <t>4095_1E.c</t>
  </si>
  <si>
    <t>4095_1R.c</t>
  </si>
  <si>
    <t>4095_2E.c</t>
  </si>
  <si>
    <t>4095_2R.c</t>
  </si>
  <si>
    <t>4095_3E.c</t>
  </si>
  <si>
    <t>4095_3R.c</t>
  </si>
  <si>
    <t>4095_4E.c</t>
  </si>
  <si>
    <t>4095_4R.c</t>
  </si>
  <si>
    <t>4322_exp1</t>
  </si>
  <si>
    <t>4322_exp2</t>
  </si>
  <si>
    <t>4322_exp3</t>
  </si>
  <si>
    <t>4322_exp4</t>
  </si>
  <si>
    <t>4322_reg1</t>
  </si>
  <si>
    <t>4322_reg2</t>
  </si>
  <si>
    <t>4322_reg3</t>
  </si>
  <si>
    <t>4322_reg4</t>
  </si>
  <si>
    <t>5553_1E.c</t>
  </si>
  <si>
    <t>5553_2E.c</t>
  </si>
  <si>
    <t>5553_3E.c</t>
  </si>
  <si>
    <t>5553_4E.c</t>
  </si>
  <si>
    <t>5553_1R.c</t>
  </si>
  <si>
    <t>5553_2R.c</t>
  </si>
  <si>
    <t>5553_3R.c</t>
  </si>
  <si>
    <t>5553_4R.c</t>
  </si>
  <si>
    <t>PP_ICEint</t>
  </si>
  <si>
    <t>3.33122187741973</t>
  </si>
  <si>
    <t>3.53529870711690</t>
  </si>
  <si>
    <t>3.43239171613056</t>
  </si>
  <si>
    <t>3.47089303788121</t>
  </si>
  <si>
    <t>5.47742666966590</t>
  </si>
  <si>
    <t>5.41411274416149</t>
  </si>
  <si>
    <t>5.42929849501898</t>
  </si>
  <si>
    <t>5.47931627200784</t>
  </si>
  <si>
    <t>3.22226861629475</t>
  </si>
  <si>
    <t>5.79199944132306</t>
  </si>
  <si>
    <t>3.18563626485222</t>
  </si>
  <si>
    <t>5.57940377504561</t>
  </si>
  <si>
    <t>2.98938941679426</t>
  </si>
  <si>
    <t>5.79190439595632</t>
  </si>
  <si>
    <t>3.15362403006248</t>
  </si>
  <si>
    <t>5.70564337814710</t>
  </si>
  <si>
    <t>3.66587852310766</t>
  </si>
  <si>
    <t>5.31715831688058</t>
  </si>
  <si>
    <t>3.50005877284217</t>
  </si>
  <si>
    <t>5.44085111374444</t>
  </si>
  <si>
    <t>3.39641828412363</t>
  </si>
  <si>
    <t>5.65537019528483</t>
  </si>
  <si>
    <t>3.57227258269828</t>
  </si>
  <si>
    <t>5.37111692978199</t>
  </si>
  <si>
    <t>4.53376382281192</t>
  </si>
  <si>
    <t>4.92804908937728</t>
  </si>
  <si>
    <t>4.87411380989661</t>
  </si>
  <si>
    <t>5.25974939827786</t>
  </si>
  <si>
    <t>8.17835605976737</t>
  </si>
  <si>
    <t>8.66787316560157</t>
  </si>
  <si>
    <t>8.60172204853507</t>
  </si>
  <si>
    <t>8.46182244296668</t>
  </si>
  <si>
    <t>2.93548474925639</t>
  </si>
  <si>
    <t>3.13684077794631</t>
  </si>
  <si>
    <t>3.06080333388630</t>
  </si>
  <si>
    <t>2.86956240529962</t>
  </si>
  <si>
    <t>4.02544320750181</t>
  </si>
  <si>
    <t>3.90844743467600</t>
  </si>
  <si>
    <t>4.14624656185631</t>
  </si>
  <si>
    <t>4.18409522498374</t>
  </si>
  <si>
    <t>PP_ICE2848</t>
  </si>
  <si>
    <t>3.98775237819352</t>
  </si>
  <si>
    <t>4.12230861462847</t>
  </si>
  <si>
    <t>4.11420747687000</t>
  </si>
  <si>
    <t>4.04732119718040</t>
  </si>
  <si>
    <t>4.16060240216166</t>
  </si>
  <si>
    <t>3.95829433608569</t>
  </si>
  <si>
    <t>4.10584470380394</t>
  </si>
  <si>
    <t>4.15388291117969</t>
  </si>
  <si>
    <t>4.34288121625429</t>
  </si>
  <si>
    <t>4.13887877902489</t>
  </si>
  <si>
    <t>4.26796115703642</t>
  </si>
  <si>
    <t>3.72815050100481</t>
  </si>
  <si>
    <t>4.49177169173421</t>
  </si>
  <si>
    <t>4.38663584181550</t>
  </si>
  <si>
    <t>4.17616397490311</t>
  </si>
  <si>
    <t>3.88257389411738</t>
  </si>
  <si>
    <t>4.27588091163039</t>
  </si>
  <si>
    <t>3.89765316731962</t>
  </si>
  <si>
    <t>4.34621105126148</t>
  </si>
  <si>
    <t>4.13533111231452</t>
  </si>
  <si>
    <t>4.36970977135075</t>
  </si>
  <si>
    <t>4.24286262189733</t>
  </si>
  <si>
    <t>4.19651809396919</t>
  </si>
  <si>
    <t>3.86416531533934</t>
  </si>
  <si>
    <t>4.24173831127153</t>
  </si>
  <si>
    <t>4.01405836286092</t>
  </si>
  <si>
    <t>4.63177444429669</t>
  </si>
  <si>
    <t>4.81072936392883</t>
  </si>
  <si>
    <t>4.47434176882369</t>
  </si>
  <si>
    <t>5.24863769548887</t>
  </si>
  <si>
    <t>4.86513676510301</t>
  </si>
  <si>
    <t>5.00261814359581</t>
  </si>
  <si>
    <t>4.47352444903300</t>
  </si>
  <si>
    <t>4.36056964070486</t>
  </si>
  <si>
    <t>4.23366849289866</t>
  </si>
  <si>
    <t>4.29419908303346</t>
  </si>
  <si>
    <t>2.96191908303381</t>
  </si>
  <si>
    <t>3.51853354917295</t>
  </si>
  <si>
    <t>4.13087408928466</t>
  </si>
  <si>
    <t>PP_ICE4438</t>
  </si>
  <si>
    <t>4.18561628800177</t>
  </si>
  <si>
    <t>4.05942959493154</t>
  </si>
  <si>
    <t>3.99351956599161</t>
  </si>
  <si>
    <t>3.99043974303431</t>
  </si>
  <si>
    <t>3.70635214708682</t>
  </si>
  <si>
    <t>3.82412759210808</t>
  </si>
  <si>
    <t>3.73009735608603</t>
  </si>
  <si>
    <t>3.59492240466075</t>
  </si>
  <si>
    <t>4.42925134065791</t>
  </si>
  <si>
    <t>3.37738399099817</t>
  </si>
  <si>
    <t>4.85918167660938</t>
  </si>
  <si>
    <t>4.47457643466317</t>
  </si>
  <si>
    <t>3.54325931289889</t>
  </si>
  <si>
    <t>4.61032521248282</t>
  </si>
  <si>
    <t>3.53468781775228</t>
  </si>
  <si>
    <t>4.24905171733647</t>
  </si>
  <si>
    <t>3.54963612320016</t>
  </si>
  <si>
    <t>4.53921854651789</t>
  </si>
  <si>
    <t>3.68779171759359</t>
  </si>
  <si>
    <t>4.74804987068926</t>
  </si>
  <si>
    <t>3.25609208193421</t>
  </si>
  <si>
    <t>4.34042637631937</t>
  </si>
  <si>
    <t>3.80485111124864</t>
  </si>
  <si>
    <t>3.70845669698129</t>
  </si>
  <si>
    <t>4.48262510880150</t>
  </si>
  <si>
    <t>4.61642239408075</t>
  </si>
  <si>
    <t>4.63406853906910</t>
  </si>
  <si>
    <t>3.49053535226381</t>
  </si>
  <si>
    <t>3.97708886104567</t>
  </si>
  <si>
    <t>3.47188118095978</t>
  </si>
  <si>
    <t>4.45418780938793</t>
  </si>
  <si>
    <t>4.84464682935799</t>
  </si>
  <si>
    <t>4.66466802524525</t>
  </si>
  <si>
    <t>4.47651082072056</t>
  </si>
  <si>
    <t>4.64105804907554</t>
  </si>
  <si>
    <t>4.22286216566411</t>
  </si>
  <si>
    <t>3.91406855893748</t>
  </si>
  <si>
    <t>4.32861890360222</t>
  </si>
  <si>
    <t>PP_ICE5512</t>
  </si>
  <si>
    <t>4.47334197750232</t>
  </si>
  <si>
    <t>4.46840671789505</t>
  </si>
  <si>
    <t>4.55160739446835</t>
  </si>
  <si>
    <t>4.60125700114955</t>
  </si>
  <si>
    <t>3.79473790313505</t>
  </si>
  <si>
    <t>3.95041614976839</t>
  </si>
  <si>
    <t>3.82571423905502</t>
  </si>
  <si>
    <t>3.71397559703281</t>
  </si>
  <si>
    <t>5.51824612969671</t>
  </si>
  <si>
    <t>5.69926871953609</t>
  </si>
  <si>
    <t>3.94647500903508</t>
  </si>
  <si>
    <t>5.47921713066386</t>
  </si>
  <si>
    <t>3.84567264085817</t>
  </si>
  <si>
    <t>5.36871763902753</t>
  </si>
  <si>
    <t>3.66456656492506</t>
  </si>
  <si>
    <t>5.65503404674003</t>
  </si>
  <si>
    <t>3.01134270945406</t>
  </si>
  <si>
    <t>5.56994887972127</t>
  </si>
  <si>
    <t>2.58791869348571</t>
  </si>
  <si>
    <t>5.78333066064090</t>
  </si>
  <si>
    <t>3.79905336014047</t>
  </si>
  <si>
    <t>5.47830927820819</t>
  </si>
  <si>
    <t>3.52456247703547</t>
  </si>
  <si>
    <t>4.39383222473005</t>
  </si>
  <si>
    <t>5.52462394687484</t>
  </si>
  <si>
    <t>5.94942803540155</t>
  </si>
  <si>
    <t>6.29248304767142</t>
  </si>
  <si>
    <t>4.21210147234272</t>
  </si>
  <si>
    <t>4.69821175381131</t>
  </si>
  <si>
    <t>4.20907353958167</t>
  </si>
  <si>
    <t>4.41026453267216</t>
  </si>
  <si>
    <t>5.46782735309372</t>
  </si>
  <si>
    <t>5.31391514806201</t>
  </si>
  <si>
    <t>5.31350068194554</t>
  </si>
  <si>
    <t>5.48680856352576</t>
  </si>
  <si>
    <t>1.96173858365229</t>
  </si>
  <si>
    <t>3.51296812184887</t>
  </si>
  <si>
    <t>4.03688080767513</t>
  </si>
  <si>
    <t>3.64857129350040</t>
  </si>
  <si>
    <t>PP_ICE5994</t>
  </si>
  <si>
    <t>6.53543849547457</t>
  </si>
  <si>
    <t>6.52169415437734</t>
  </si>
  <si>
    <t>6.43066048838191</t>
  </si>
  <si>
    <t>6.48535947167427</t>
  </si>
  <si>
    <t>5.69341931052468</t>
  </si>
  <si>
    <t>5.89677753551784</t>
  </si>
  <si>
    <t>5.66449984357068</t>
  </si>
  <si>
    <t>5.61583072540383</t>
  </si>
  <si>
    <t>7.73465246481057</t>
  </si>
  <si>
    <t>5.50271671810810</t>
  </si>
  <si>
    <t>8.08980848934062</t>
  </si>
  <si>
    <t>5.26713597152838</t>
  </si>
  <si>
    <t>7.67031475914499</t>
  </si>
  <si>
    <t>5.77309404642130</t>
  </si>
  <si>
    <t>7.82197228168208</t>
  </si>
  <si>
    <t>5.53342812987421</t>
  </si>
  <si>
    <t>7.72785024208364</t>
  </si>
  <si>
    <t>5.29318043319358</t>
  </si>
  <si>
    <t>7.75485561994920</t>
  </si>
  <si>
    <t>5.34775004300669</t>
  </si>
  <si>
    <t>7.84846104959557</t>
  </si>
  <si>
    <t>5.40919856077341</t>
  </si>
  <si>
    <t>7.74161811566403</t>
  </si>
  <si>
    <t>5.39631850761496</t>
  </si>
  <si>
    <t>6.33630006347294</t>
  </si>
  <si>
    <t>7.56445484511074</t>
  </si>
  <si>
    <t>7.32555677141533</t>
  </si>
  <si>
    <t>7.66464097409255</t>
  </si>
  <si>
    <t>5.52004223256850</t>
  </si>
  <si>
    <t>5.03732000729896</t>
  </si>
  <si>
    <t>5.39080894419970</t>
  </si>
  <si>
    <t>5.64128363843402</t>
  </si>
  <si>
    <t>7.84885774339728</t>
  </si>
  <si>
    <t>7.73356095210622</t>
  </si>
  <si>
    <t>7.57007967427620</t>
  </si>
  <si>
    <t>7.75103891091366</t>
  </si>
  <si>
    <t>5.59810318705680</t>
  </si>
  <si>
    <t>5.48495974916614</t>
  </si>
  <si>
    <t>5.19872942763842</t>
  </si>
  <si>
    <t>5.46266078226537</t>
  </si>
  <si>
    <t>PP_ICE8052</t>
  </si>
  <si>
    <t>8.85429516858422</t>
  </si>
  <si>
    <t>8.85384859334572</t>
  </si>
  <si>
    <t>8.84224205921463</t>
  </si>
  <si>
    <t>8.82118962780370</t>
  </si>
  <si>
    <t>8.64280492557957</t>
  </si>
  <si>
    <t>8.73231771742246</t>
  </si>
  <si>
    <t>8.63317847021569</t>
  </si>
  <si>
    <t>8.64535840418679</t>
  </si>
  <si>
    <t>8.90575147342543</t>
  </si>
  <si>
    <t>6.04088829488063</t>
  </si>
  <si>
    <t>8.96488669685637</t>
  </si>
  <si>
    <t>5.86133610131392</t>
  </si>
  <si>
    <t>8.82271243327427</t>
  </si>
  <si>
    <t>5.92272126971873</t>
  </si>
  <si>
    <t>8.97115172603411</t>
  </si>
  <si>
    <t>5.93966361908595</t>
  </si>
  <si>
    <t>8.99283460418080</t>
  </si>
  <si>
    <t>7.56530196454733</t>
  </si>
  <si>
    <t>8.97646159870295</t>
  </si>
  <si>
    <t>7.71055162626969</t>
  </si>
  <si>
    <t>8.91285844474471</t>
  </si>
  <si>
    <t>7.61686331319615</t>
  </si>
  <si>
    <t>8.97467219214075</t>
  </si>
  <si>
    <t>7.66179077575940</t>
  </si>
  <si>
    <t>8.65747360346541</t>
  </si>
  <si>
    <t>8.85982406588127</t>
  </si>
  <si>
    <t>8.62347015363933</t>
  </si>
  <si>
    <t>8.55056956173202</t>
  </si>
  <si>
    <t>7.94139279176917</t>
  </si>
  <si>
    <t>7.36766272077483</t>
  </si>
  <si>
    <t>7.42759143328566</t>
  </si>
  <si>
    <t>7.68757680709677</t>
  </si>
  <si>
    <t>9.08488387755802</t>
  </si>
  <si>
    <t>9.06967288199346</t>
  </si>
  <si>
    <t>8.94561770351771</t>
  </si>
  <si>
    <t>9.09235869584788</t>
  </si>
  <si>
    <t>6.10290010667741</t>
  </si>
  <si>
    <t>6.36082147234632</t>
  </si>
  <si>
    <t>6.35807554886404</t>
  </si>
  <si>
    <t>6.42442281694141</t>
  </si>
  <si>
    <t>PP_ICEclcE</t>
  </si>
  <si>
    <t>10.8185824940722</t>
  </si>
  <si>
    <t>10.7663157224540</t>
  </si>
  <si>
    <t>10.7756288017603</t>
  </si>
  <si>
    <t>10.7548254416653</t>
  </si>
  <si>
    <t>10.5818633163039</t>
  </si>
  <si>
    <t>10.6091660243652</t>
  </si>
  <si>
    <t>10.5073742332378</t>
  </si>
  <si>
    <t>10.5299704306969</t>
  </si>
  <si>
    <t>10.9321911596550</t>
  </si>
  <si>
    <t>7.96529389263139</t>
  </si>
  <si>
    <t>10.8636560803970</t>
  </si>
  <si>
    <t>7.79440095132167</t>
  </si>
  <si>
    <t>10.7961044110656</t>
  </si>
  <si>
    <t>7.79099364920157</t>
  </si>
  <si>
    <t>10.8751003136403</t>
  </si>
  <si>
    <t>7.80698085712422</t>
  </si>
  <si>
    <t>10.9500218285907</t>
  </si>
  <si>
    <t>9.40924213531182</t>
  </si>
  <si>
    <t>10.9665191877675</t>
  </si>
  <si>
    <t>9.49625404080281</t>
  </si>
  <si>
    <t>10.8740571057963</t>
  </si>
  <si>
    <t>9.46055031957466</t>
  </si>
  <si>
    <t>10.9253993729891</t>
  </si>
  <si>
    <t>9.39554825253993</t>
  </si>
  <si>
    <t>10.5901284407878</t>
  </si>
  <si>
    <t>10.8180191898848</t>
  </si>
  <si>
    <t>11.0739687909701</t>
  </si>
  <si>
    <t>11.1953392181710</t>
  </si>
  <si>
    <t>9.76541137648306</t>
  </si>
  <si>
    <t>8.98823083327530</t>
  </si>
  <si>
    <t>9.22924094638854</t>
  </si>
  <si>
    <t>9.62238368435795</t>
  </si>
  <si>
    <t>10.9324765917106</t>
  </si>
  <si>
    <t>10.8717453424382</t>
  </si>
  <si>
    <t>10.8765516230436</t>
  </si>
  <si>
    <t>10.9267166693849</t>
  </si>
  <si>
    <t>8.36579140022120</t>
  </si>
  <si>
    <t>8.22027003265309</t>
  </si>
  <si>
    <t>8.15781248714880</t>
  </si>
  <si>
    <t>8.29527683260878</t>
  </si>
  <si>
    <t>PP_ICEclcD</t>
  </si>
  <si>
    <t>10.1361122787547</t>
  </si>
  <si>
    <t>10.1331989198160</t>
  </si>
  <si>
    <t>10.1583035125157</t>
  </si>
  <si>
    <t>10.1734940890097</t>
  </si>
  <si>
    <t>10.0919543227354</t>
  </si>
  <si>
    <t>10.0074846525760</t>
  </si>
  <si>
    <t>9.97096688468260</t>
  </si>
  <si>
    <t>9.97709938464688</t>
  </si>
  <si>
    <t>10.0151937085166</t>
  </si>
  <si>
    <t>6.74502587993377</t>
  </si>
  <si>
    <t>9.85777957811504</t>
  </si>
  <si>
    <t>6.40515597160327</t>
  </si>
  <si>
    <t>9.86959967169677</t>
  </si>
  <si>
    <t>6.74840394995889</t>
  </si>
  <si>
    <t>9.91346546459520</t>
  </si>
  <si>
    <t>6.63774179077512</t>
  </si>
  <si>
    <t>9.97553002912482</t>
  </si>
  <si>
    <t>8.55483851418437</t>
  </si>
  <si>
    <t>9.98996211757228</t>
  </si>
  <si>
    <t>8.65341110973721</t>
  </si>
  <si>
    <t>9.88911399709885</t>
  </si>
  <si>
    <t>8.56091044794759</t>
  </si>
  <si>
    <t>10.0347099372716</t>
  </si>
  <si>
    <t>8.63210122764384</t>
  </si>
  <si>
    <t>9.94115646738239</t>
  </si>
  <si>
    <t>10.1775070057913</t>
  </si>
  <si>
    <t>10.1885787989148</t>
  </si>
  <si>
    <t>9.76987028754688</t>
  </si>
  <si>
    <t>9.20733115151586</t>
  </si>
  <si>
    <t>8.49510202736842</t>
  </si>
  <si>
    <t>8.59452909989675</t>
  </si>
  <si>
    <t>9.03772859081940</t>
  </si>
  <si>
    <t>10.0504720077707</t>
  </si>
  <si>
    <t>9.99559109664390</t>
  </si>
  <si>
    <t>9.91577230331490</t>
  </si>
  <si>
    <t>10.0387747295943</t>
  </si>
  <si>
    <t>7.11927916357813</t>
  </si>
  <si>
    <t>7.26759418135004</t>
  </si>
  <si>
    <t>7.16551619658804</t>
  </si>
  <si>
    <t>7.14934448550562</t>
  </si>
  <si>
    <t>PP_ICE10938</t>
  </si>
  <si>
    <t>11.2986403442638</t>
  </si>
  <si>
    <t>11.2107007029417</t>
  </si>
  <si>
    <t>11.2001225846007</t>
  </si>
  <si>
    <t>11.1039908426261</t>
  </si>
  <si>
    <t>10.9743986029538</t>
  </si>
  <si>
    <t>11.1191291664397</t>
  </si>
  <si>
    <t>10.9320820635031</t>
  </si>
  <si>
    <t>10.9404737514783</t>
  </si>
  <si>
    <t>11.2667479482137</t>
  </si>
  <si>
    <t>8.13195087210370</t>
  </si>
  <si>
    <t>11.0930347727631</t>
  </si>
  <si>
    <t>7.90326912435355</t>
  </si>
  <si>
    <t>11.1969450223183</t>
  </si>
  <si>
    <t>7.94400281098723</t>
  </si>
  <si>
    <t>11.3099277550422</t>
  </si>
  <si>
    <t>7.96640293935569</t>
  </si>
  <si>
    <t>11.2265842651161</t>
  </si>
  <si>
    <t>10.0670004753549</t>
  </si>
  <si>
    <t>11.1444294184657</t>
  </si>
  <si>
    <t>9.99810549564278</t>
  </si>
  <si>
    <t>11.0336768225912</t>
  </si>
  <si>
    <t>9.94177282712746</t>
  </si>
  <si>
    <t>11.1369085428970</t>
  </si>
  <si>
    <t>9.89814146569941</t>
  </si>
  <si>
    <t>11.1273413415683</t>
  </si>
  <si>
    <t>11.0978825314850</t>
  </si>
  <si>
    <t>11.9466327609250</t>
  </si>
  <si>
    <t>12.5543489133755</t>
  </si>
  <si>
    <t>10.2261185660689</t>
  </si>
  <si>
    <t>9.53506604727358</t>
  </si>
  <si>
    <t>9.68066841689080</t>
  </si>
  <si>
    <t>10.1906734290476</t>
  </si>
  <si>
    <t>11.3284338024985</t>
  </si>
  <si>
    <t>11.2293205165235</t>
  </si>
  <si>
    <t>11.2854440961030</t>
  </si>
  <si>
    <t>11.3020041924246</t>
  </si>
  <si>
    <t>8.54973203159657</t>
  </si>
  <si>
    <t>8.44050855176522</t>
  </si>
  <si>
    <t>8.28283158373333</t>
  </si>
  <si>
    <t>8.45652586410299</t>
  </si>
  <si>
    <t>PP_ICEclcB</t>
  </si>
  <si>
    <t>10.7828802376106</t>
  </si>
  <si>
    <t>10.8526913995397</t>
  </si>
  <si>
    <t>10.8262799339675</t>
  </si>
  <si>
    <t>10.7879083808222</t>
  </si>
  <si>
    <t>10.7322068353443</t>
  </si>
  <si>
    <t>10.7552365716051</t>
  </si>
  <si>
    <t>10.7881717169256</t>
  </si>
  <si>
    <t>10.7523929346284</t>
  </si>
  <si>
    <t>10.6506372959141</t>
  </si>
  <si>
    <t>7.58383234124549</t>
  </si>
  <si>
    <t>10.4574514428680</t>
  </si>
  <si>
    <t>7.39018667247517</t>
  </si>
  <si>
    <t>10.5190391381386</t>
  </si>
  <si>
    <t>7.50513054103871</t>
  </si>
  <si>
    <t>10.7510521305249</t>
  </si>
  <si>
    <t>7.48399393214543</t>
  </si>
  <si>
    <t>10.7172731546738</t>
  </si>
  <si>
    <t>9.38297714243101</t>
  </si>
  <si>
    <t>10.6926484247270</t>
  </si>
  <si>
    <t>9.43773080784724</t>
  </si>
  <si>
    <t>10.5266403062798</t>
  </si>
  <si>
    <t>9.31551704967438</t>
  </si>
  <si>
    <t>10.6296136979063</t>
  </si>
  <si>
    <t>9.29282910647007</t>
  </si>
  <si>
    <t>10.6088736719423</t>
  </si>
  <si>
    <t>10.7850705685900</t>
  </si>
  <si>
    <t>11.1764296395494</t>
  </si>
  <si>
    <t>11.2167288524030</t>
  </si>
  <si>
    <t>9.98278442083297</t>
  </si>
  <si>
    <t>9.39197632242629</t>
  </si>
  <si>
    <t>9.49072854605137</t>
  </si>
  <si>
    <t>9.83577560874074</t>
  </si>
  <si>
    <t>10.7824794041736</t>
  </si>
  <si>
    <t>10.6716861620841</t>
  </si>
  <si>
    <t>10.6224815902658</t>
  </si>
  <si>
    <t>10.7055211467561</t>
  </si>
  <si>
    <t>8.00494104453832</t>
  </si>
  <si>
    <t>8.06030737722957</t>
  </si>
  <si>
    <t>7.87832003627471</t>
  </si>
  <si>
    <t>8.05872811851864</t>
  </si>
  <si>
    <t>PP_ICEclcA</t>
  </si>
  <si>
    <t>11.1172223151177</t>
  </si>
  <si>
    <t>11.1047843730265</t>
  </si>
  <si>
    <t>11.1091846079599</t>
  </si>
  <si>
    <t>11.1294716237246</t>
  </si>
  <si>
    <t>11.1500600850358</t>
  </si>
  <si>
    <t>11.0960790647598</t>
  </si>
  <si>
    <t>11.0469809997293</t>
  </si>
  <si>
    <t>11.0144060224174</t>
  </si>
  <si>
    <t>11.1219449659970</t>
  </si>
  <si>
    <t>7.82759194896137</t>
  </si>
  <si>
    <t>10.9825395932549</t>
  </si>
  <si>
    <t>7.67693076969008</t>
  </si>
  <si>
    <t>10.9827769398224</t>
  </si>
  <si>
    <t>7.66756692902779</t>
  </si>
  <si>
    <t>11.1084097120783</t>
  </si>
  <si>
    <t>7.64187492180046</t>
  </si>
  <si>
    <t>11.1609509198608</t>
  </si>
  <si>
    <t>9.64256777577096</t>
  </si>
  <si>
    <t>11.1245830270971</t>
  </si>
  <si>
    <t>9.70251118832670</t>
  </si>
  <si>
    <t>11.0047146339848</t>
  </si>
  <si>
    <t>9.65793446518500</t>
  </si>
  <si>
    <t>11.1002639766507</t>
  </si>
  <si>
    <t>9.62395285268078</t>
  </si>
  <si>
    <t>10.8643663916129</t>
  </si>
  <si>
    <t>11.1454119049897</t>
  </si>
  <si>
    <t>10.6111488125911</t>
  </si>
  <si>
    <t>10.5775113509803</t>
  </si>
  <si>
    <t>10.2245468723004</t>
  </si>
  <si>
    <t>9.51833415950333</t>
  </si>
  <si>
    <t>9.69997284114319</t>
  </si>
  <si>
    <t>10.1403520704153</t>
  </si>
  <si>
    <t>11.1097303643839</t>
  </si>
  <si>
    <t>10.9786475704026</t>
  </si>
  <si>
    <t>10.9337055892873</t>
  </si>
  <si>
    <t>11.0641040962399</t>
  </si>
  <si>
    <t>8.22883360747053</t>
  </si>
  <si>
    <t>8.29208795530094</t>
  </si>
  <si>
    <t>8.15311237112282</t>
  </si>
  <si>
    <t>8.27207580905516</t>
  </si>
  <si>
    <t>PP_ICEclcR</t>
  </si>
  <si>
    <t>4.87370885162548</t>
  </si>
  <si>
    <t>4.83331031937204</t>
  </si>
  <si>
    <t>4.79665668518527</t>
  </si>
  <si>
    <t>4.74660180728252</t>
  </si>
  <si>
    <t>4.80911326502798</t>
  </si>
  <si>
    <t>4.97839540127990</t>
  </si>
  <si>
    <t>4.79701637001861</t>
  </si>
  <si>
    <t>4.87222436127730</t>
  </si>
  <si>
    <t>4.61929054883507</t>
  </si>
  <si>
    <t>3.90945007855752</t>
  </si>
  <si>
    <t>4.64117525777700</t>
  </si>
  <si>
    <t>4.50867626331010</t>
  </si>
  <si>
    <t>4.53306430390243</t>
  </si>
  <si>
    <t>4.63829658956279</t>
  </si>
  <si>
    <t>5.07733355017106</t>
  </si>
  <si>
    <t>4.56287171071524</t>
  </si>
  <si>
    <t>4.41900582417992</t>
  </si>
  <si>
    <t>4.66098429259412</t>
  </si>
  <si>
    <t>4.52694662722932</t>
  </si>
  <si>
    <t>4.56826358269319</t>
  </si>
  <si>
    <t>4.57545146531208</t>
  </si>
  <si>
    <t>5.11455430477523</t>
  </si>
  <si>
    <t>4.66157250039788</t>
  </si>
  <si>
    <t>6.00303587196976</t>
  </si>
  <si>
    <t>6.21106031193159</t>
  </si>
  <si>
    <t>4.94006209205066</t>
  </si>
  <si>
    <t>4.98361333886535</t>
  </si>
  <si>
    <t>4.41754811899025</t>
  </si>
  <si>
    <t>4.95167848820532</t>
  </si>
  <si>
    <t>4.51066692607068</t>
  </si>
  <si>
    <t>4.68271337168786</t>
  </si>
  <si>
    <t>4.61387189653556</t>
  </si>
  <si>
    <t>4.68334419800666</t>
  </si>
  <si>
    <t>4.05972661864310</t>
  </si>
  <si>
    <t>PP_ICE15037</t>
  </si>
  <si>
    <t>2.08942667347998</t>
  </si>
  <si>
    <t>2.63133896726748</t>
  </si>
  <si>
    <t>2.39639655320537</t>
  </si>
  <si>
    <t>2.50144293892038</t>
  </si>
  <si>
    <t>2.69410544306696</t>
  </si>
  <si>
    <t>2.58988979185201</t>
  </si>
  <si>
    <t>2.48709414349643</t>
  </si>
  <si>
    <t>2.35721304979809</t>
  </si>
  <si>
    <t>1.54201042959543</t>
  </si>
  <si>
    <t>2.03125132606501</t>
  </si>
  <si>
    <t>2.41148644604578</t>
  </si>
  <si>
    <t>2.25376622424385</t>
  </si>
  <si>
    <t>2.13695499978307</t>
  </si>
  <si>
    <t>2.82433115937595</t>
  </si>
  <si>
    <t>2.09703115890318</t>
  </si>
  <si>
    <t>3.94547669913568</t>
  </si>
  <si>
    <t>1.94237962655033</t>
  </si>
  <si>
    <t>4.10198104190121</t>
  </si>
  <si>
    <t>2.36264388025676</t>
  </si>
  <si>
    <t>3.64862772686237</t>
  </si>
  <si>
    <t>1.55609185724113</t>
  </si>
  <si>
    <t>4.28175955373354</t>
  </si>
  <si>
    <t>2.48931371493898</t>
  </si>
  <si>
    <t>2.55099172122124</t>
  </si>
  <si>
    <t>2.26228975625777</t>
  </si>
  <si>
    <t>2.13516461119860</t>
  </si>
  <si>
    <t>3.65288847426069</t>
  </si>
  <si>
    <t>4.44949724459487</t>
  </si>
  <si>
    <t>4.50747032267284</t>
  </si>
  <si>
    <t>3.96519938957505</t>
  </si>
  <si>
    <t>1.55434628257174</t>
  </si>
  <si>
    <t>2.40236022860415</t>
  </si>
  <si>
    <t>2.23246630261722</t>
  </si>
  <si>
    <t>1.86198531562350</t>
  </si>
  <si>
    <t>3.77921738419741</t>
  </si>
  <si>
    <t>3.98694497693341</t>
  </si>
  <si>
    <t>3.69590238260109</t>
  </si>
  <si>
    <t>3.81161298712216</t>
  </si>
  <si>
    <t>PP_ICE15405</t>
  </si>
  <si>
    <t>4.20088640364422</t>
  </si>
  <si>
    <t>4.24504998964470</t>
  </si>
  <si>
    <t>4.07899353530864</t>
  </si>
  <si>
    <t>3.85569012118387</t>
  </si>
  <si>
    <t>3.93483573567631</t>
  </si>
  <si>
    <t>3.89345936788396</t>
  </si>
  <si>
    <t>3.89767042178321</t>
  </si>
  <si>
    <t>4.01063133753715</t>
  </si>
  <si>
    <t>3.49168195606717</t>
  </si>
  <si>
    <t>3.18427058708844</t>
  </si>
  <si>
    <t>3.37246812421069</t>
  </si>
  <si>
    <t>2.78660165747877</t>
  </si>
  <si>
    <t>3.38827182224364</t>
  </si>
  <si>
    <t>3.70585440679003</t>
  </si>
  <si>
    <t>3.02855556818559</t>
  </si>
  <si>
    <t>2.49277313025118</t>
  </si>
  <si>
    <t>3.35395152198571</t>
  </si>
  <si>
    <t>4.47638138515429</t>
  </si>
  <si>
    <t>3.27318036254136</t>
  </si>
  <si>
    <t>4.53544949635861</t>
  </si>
  <si>
    <t>3.56107029528490</t>
  </si>
  <si>
    <t>4.80058640148935</t>
  </si>
  <si>
    <t>3.36908544848311</t>
  </si>
  <si>
    <t>4.48680461999107</t>
  </si>
  <si>
    <t>3.98999107888039</t>
  </si>
  <si>
    <t>3.73708243050057</t>
  </si>
  <si>
    <t>4.45746214393283</t>
  </si>
  <si>
    <t>5.10646444474047</t>
  </si>
  <si>
    <t>4.25404359607567</t>
  </si>
  <si>
    <t>4.86668609554681</t>
  </si>
  <si>
    <t>3.94537147903320</t>
  </si>
  <si>
    <t>3.34525971439038</t>
  </si>
  <si>
    <t>3.38782971322633</t>
  </si>
  <si>
    <t>3.30892237449019</t>
  </si>
  <si>
    <t>3.09586814540181</t>
  </si>
  <si>
    <t>3.23658694489144</t>
  </si>
  <si>
    <t>3.02727710919988</t>
  </si>
  <si>
    <t>PP_ICE15675</t>
  </si>
  <si>
    <t>4.52579513853170</t>
  </si>
  <si>
    <t>4.47760294224401</t>
  </si>
  <si>
    <t>4.39282081059656</t>
  </si>
  <si>
    <t>4.27461837344630</t>
  </si>
  <si>
    <t>4.60570653611206</t>
  </si>
  <si>
    <t>4.88969356143977</t>
  </si>
  <si>
    <t>4.59608764823072</t>
  </si>
  <si>
    <t>4.73279741371080</t>
  </si>
  <si>
    <t>4.38445651577092</t>
  </si>
  <si>
    <t>3.61120416781174</t>
  </si>
  <si>
    <t>4.63315647011161</t>
  </si>
  <si>
    <t>4.12557091999083</t>
  </si>
  <si>
    <t>4.42843378868887</t>
  </si>
  <si>
    <t>4.12799738315156</t>
  </si>
  <si>
    <t>4.15787549736310</t>
  </si>
  <si>
    <t>4.14017350088111</t>
  </si>
  <si>
    <t>4.24223042073542</t>
  </si>
  <si>
    <t>4.71902806386388</t>
  </si>
  <si>
    <t>4.49850918638769</t>
  </si>
  <si>
    <t>4.71598244010344</t>
  </si>
  <si>
    <t>4.43514761531876</t>
  </si>
  <si>
    <t>4.88262513255711</t>
  </si>
  <si>
    <t>4.35253754200344</t>
  </si>
  <si>
    <t>4.70769432221945</t>
  </si>
  <si>
    <t>4.62086944053630</t>
  </si>
  <si>
    <t>4.70528923983998</t>
  </si>
  <si>
    <t>5.24866093923194</t>
  </si>
  <si>
    <t>5.54936033870527</t>
  </si>
  <si>
    <t>5.79212518761971</t>
  </si>
  <si>
    <t>6.41214425393118</t>
  </si>
  <si>
    <t>5.90690762512102</t>
  </si>
  <si>
    <t>5.79866824094074</t>
  </si>
  <si>
    <t>4.29253738771048</t>
  </si>
  <si>
    <t>4.32540555672106</t>
  </si>
  <si>
    <t>4.22016961617335</t>
  </si>
  <si>
    <t>4.30720728314968</t>
  </si>
  <si>
    <t>4.59296489551557</t>
  </si>
  <si>
    <t>4.41687849040906</t>
  </si>
  <si>
    <t>4.75927231965039</t>
  </si>
  <si>
    <t>PP_ICE16045</t>
  </si>
  <si>
    <t>6.15984754251670</t>
  </si>
  <si>
    <t>6.15321799105266</t>
  </si>
  <si>
    <t>6.26796708763537</t>
  </si>
  <si>
    <t>6.16599160247217</t>
  </si>
  <si>
    <t>6.27546962311956</t>
  </si>
  <si>
    <t>6.35380817156065</t>
  </si>
  <si>
    <t>6.30095058697166</t>
  </si>
  <si>
    <t>6.34454213828547</t>
  </si>
  <si>
    <t>6.08640239736681</t>
  </si>
  <si>
    <t>6.71740734015882</t>
  </si>
  <si>
    <t>6.20597417469167</t>
  </si>
  <si>
    <t>6.56026853982546</t>
  </si>
  <si>
    <t>6.00452672211566</t>
  </si>
  <si>
    <t>6.61452860160400</t>
  </si>
  <si>
    <t>6.11753005714723</t>
  </si>
  <si>
    <t>6.66437556404939</t>
  </si>
  <si>
    <t>6.01730887863630</t>
  </si>
  <si>
    <t>5.75977687900673</t>
  </si>
  <si>
    <t>6.08038866105293</t>
  </si>
  <si>
    <t>5.75162760958329</t>
  </si>
  <si>
    <t>5.94126461574523</t>
  </si>
  <si>
    <t>5.76546124911338</t>
  </si>
  <si>
    <t>6.02658712021538</t>
  </si>
  <si>
    <t>6.00941913487840</t>
  </si>
  <si>
    <t>6.22459183027352</t>
  </si>
  <si>
    <t>6.52592238268745</t>
  </si>
  <si>
    <t>5.08851723135999</t>
  </si>
  <si>
    <t>4.41935645311233</t>
  </si>
  <si>
    <t>6.92345234714607</t>
  </si>
  <si>
    <t>7.14658206783683</t>
  </si>
  <si>
    <t>7.18469283318439</t>
  </si>
  <si>
    <t>7.28403323372949</t>
  </si>
  <si>
    <t>6.06900973170378</t>
  </si>
  <si>
    <t>6.12062184485303</t>
  </si>
  <si>
    <t>6.02898192485281</t>
  </si>
  <si>
    <t>6.13932902770168</t>
  </si>
  <si>
    <t>6.89880762093784</t>
  </si>
  <si>
    <t>6.65682444928876</t>
  </si>
  <si>
    <t>6.86022984325859</t>
  </si>
  <si>
    <t>6.67660230086367</t>
  </si>
  <si>
    <t>PP_ICEtciR</t>
  </si>
  <si>
    <t>3.67467434280403</t>
  </si>
  <si>
    <t>3.51153015453793</t>
  </si>
  <si>
    <t>3.60274052205205</t>
  </si>
  <si>
    <t>3.56475216323523</t>
  </si>
  <si>
    <t>3.71656750819694</t>
  </si>
  <si>
    <t>3.75925005178652</t>
  </si>
  <si>
    <t>4.00022667111749</t>
  </si>
  <si>
    <t>3.96466852125527</t>
  </si>
  <si>
    <t>3.37304345644430</t>
  </si>
  <si>
    <t>4.25488905376300</t>
  </si>
  <si>
    <t>3.57722151631760</t>
  </si>
  <si>
    <t>4.81060816919739</t>
  </si>
  <si>
    <t>3.60877011142914</t>
  </si>
  <si>
    <t>4.56051763418290</t>
  </si>
  <si>
    <t>3.64722328403198</t>
  </si>
  <si>
    <t>4.53182601705992</t>
  </si>
  <si>
    <t>4.10291354954214</t>
  </si>
  <si>
    <t>5.55811508960084</t>
  </si>
  <si>
    <t>4.17799301691165</t>
  </si>
  <si>
    <t>5.24508293892278</t>
  </si>
  <si>
    <t>4.14296081901243</t>
  </si>
  <si>
    <t>5.30123057259265</t>
  </si>
  <si>
    <t>4.01157438070632</t>
  </si>
  <si>
    <t>5.46832284665737</t>
  </si>
  <si>
    <t>6.09550227227479</t>
  </si>
  <si>
    <t>6.26641770497749</t>
  </si>
  <si>
    <t>7.09222361542817</t>
  </si>
  <si>
    <t>7.26232126096461</t>
  </si>
  <si>
    <t>6.87086182443351</t>
  </si>
  <si>
    <t>7.14974915034411</t>
  </si>
  <si>
    <t>6.94158557748455</t>
  </si>
  <si>
    <t>6.84145428555517</t>
  </si>
  <si>
    <t>5.93361438004072</t>
  </si>
  <si>
    <t>5.98825284025877</t>
  </si>
  <si>
    <t>6.00304050524317</t>
  </si>
  <si>
    <t>5.79929961329940</t>
  </si>
  <si>
    <t>7.37534890025897</t>
  </si>
  <si>
    <t>7.39033435883549</t>
  </si>
  <si>
    <t>7.41299756372538</t>
  </si>
  <si>
    <t>7.39870133914592</t>
  </si>
  <si>
    <t>PP_ICEmfsR</t>
  </si>
  <si>
    <t>5.56689987025495</t>
  </si>
  <si>
    <t>5.61663518278657</t>
  </si>
  <si>
    <t>5.72243680151489</t>
  </si>
  <si>
    <t>5.79595961085956</t>
  </si>
  <si>
    <t>6.06140712063388</t>
  </si>
  <si>
    <t>5.75635469695287</t>
  </si>
  <si>
    <t>6.05908379188371</t>
  </si>
  <si>
    <t>6.08624166196393</t>
  </si>
  <si>
    <t>4.85487429804405</t>
  </si>
  <si>
    <t>4.73774242509684</t>
  </si>
  <si>
    <t>4.61282359041462</t>
  </si>
  <si>
    <t>5.12683863817366</t>
  </si>
  <si>
    <t>4.87971192854447</t>
  </si>
  <si>
    <t>4.92993443798872</t>
  </si>
  <si>
    <t>4.64493842391199</t>
  </si>
  <si>
    <t>4.46116384728158</t>
  </si>
  <si>
    <t>6.14252657042973</t>
  </si>
  <si>
    <t>7.33096731208311</t>
  </si>
  <si>
    <t>6.06662710629796</t>
  </si>
  <si>
    <t>7.18490997305603</t>
  </si>
  <si>
    <t>6.21911043064277</t>
  </si>
  <si>
    <t>7.49516988083863</t>
  </si>
  <si>
    <t>5.98039693983334</t>
  </si>
  <si>
    <t>7.51008305352679</t>
  </si>
  <si>
    <t>6.94127438962399</t>
  </si>
  <si>
    <t>6.67274583742245</t>
  </si>
  <si>
    <t>7.53361989873762</t>
  </si>
  <si>
    <t>7.30833363246538</t>
  </si>
  <si>
    <t>6.76993990088888</t>
  </si>
  <si>
    <t>6.82365552581030</t>
  </si>
  <si>
    <t>6.79572971939928</t>
  </si>
  <si>
    <t>6.65062398102905</t>
  </si>
  <si>
    <t>6.66743633401102</t>
  </si>
  <si>
    <t>6.67771577136250</t>
  </si>
  <si>
    <t>6.43512866451875</t>
  </si>
  <si>
    <t>6.78404089491334</t>
  </si>
  <si>
    <t>7.07373939607712</t>
  </si>
  <si>
    <t>7.10453025979702</t>
  </si>
  <si>
    <t>7.16044397627093</t>
  </si>
  <si>
    <t>7.08876894865573</t>
  </si>
  <si>
    <t>PP_ICE19619</t>
  </si>
  <si>
    <t>4.30170757929091</t>
  </si>
  <si>
    <t>4.32280269014317</t>
  </si>
  <si>
    <t>4.75846520038263</t>
  </si>
  <si>
    <t>4.56390272204461</t>
  </si>
  <si>
    <t>4.66648038652905</t>
  </si>
  <si>
    <t>4.68069769548587</t>
  </si>
  <si>
    <t>4.80327362378734</t>
  </si>
  <si>
    <t>4.59606548482746</t>
  </si>
  <si>
    <t>4.09753713181112</t>
  </si>
  <si>
    <t>4.09701199908659</t>
  </si>
  <si>
    <t>4.22651440999855</t>
  </si>
  <si>
    <t>4.21458722502169</t>
  </si>
  <si>
    <t>4.25734806617347</t>
  </si>
  <si>
    <t>4.00531083262909</t>
  </si>
  <si>
    <t>4.84929832724467</t>
  </si>
  <si>
    <t>4.50347289319566</t>
  </si>
  <si>
    <t>4.78548708567378</t>
  </si>
  <si>
    <t>4.61973164904853</t>
  </si>
  <si>
    <t>4.64056200992674</t>
  </si>
  <si>
    <t>4.59221412411788</t>
  </si>
  <si>
    <t>4.80858789653514</t>
  </si>
  <si>
    <t>4.55335583624852</t>
  </si>
  <si>
    <t>4.80688629038396</t>
  </si>
  <si>
    <t>5.23208219460969</t>
  </si>
  <si>
    <t>5.53964229974541</t>
  </si>
  <si>
    <t>5.05704990558591</t>
  </si>
  <si>
    <t>5.26958162636107</t>
  </si>
  <si>
    <t>4.97871317150441</t>
  </si>
  <si>
    <t>4.49626273296213</t>
  </si>
  <si>
    <t>4.68581369896929</t>
  </si>
  <si>
    <t>4.63884464690966</t>
  </si>
  <si>
    <t>4.70158482549445</t>
  </si>
  <si>
    <t>4.95278478119478</t>
  </si>
  <si>
    <t>4.19109896528931</t>
  </si>
  <si>
    <t>4.69157942586974</t>
  </si>
  <si>
    <t>4.60168443825218</t>
  </si>
  <si>
    <t>PP_ICE20709</t>
  </si>
  <si>
    <t>4.69651169813264</t>
  </si>
  <si>
    <t>4.49274450862395</t>
  </si>
  <si>
    <t>4.66037555708209</t>
  </si>
  <si>
    <t>4.73169545377351</t>
  </si>
  <si>
    <t>4.96647599895948</t>
  </si>
  <si>
    <t>4.92313809601674</t>
  </si>
  <si>
    <t>5.00074658888429</t>
  </si>
  <si>
    <t>4.90686458077182</t>
  </si>
  <si>
    <t>4.72607904171137</t>
  </si>
  <si>
    <t>4.05331550889059</t>
  </si>
  <si>
    <t>4.66485288603484</t>
  </si>
  <si>
    <t>4.62991386888853</t>
  </si>
  <si>
    <t>4.74097367801325</t>
  </si>
  <si>
    <t>4.59193950894569</t>
  </si>
  <si>
    <t>4.54566727369848</t>
  </si>
  <si>
    <t>3.97600979669820</t>
  </si>
  <si>
    <t>5.32890655612347</t>
  </si>
  <si>
    <t>5.56738177757169</t>
  </si>
  <si>
    <t>5.33343777215107</t>
  </si>
  <si>
    <t>5.40464404154965</t>
  </si>
  <si>
    <t>5.34430094681386</t>
  </si>
  <si>
    <t>5.25888769360530</t>
  </si>
  <si>
    <t>5.30382157662026</t>
  </si>
  <si>
    <t>5.59842636897968</t>
  </si>
  <si>
    <t>5.02425996846914</t>
  </si>
  <si>
    <t>4.61585689068959</t>
  </si>
  <si>
    <t>6.10930876460838</t>
  </si>
  <si>
    <t>6.94717706032755</t>
  </si>
  <si>
    <t>4.29429716220846</t>
  </si>
  <si>
    <t>4.40129113182968</t>
  </si>
  <si>
    <t>4.26540604971902</t>
  </si>
  <si>
    <t>3.14287280858694</t>
  </si>
  <si>
    <t>5.09964479510083</t>
  </si>
  <si>
    <t>5.10286892547110</t>
  </si>
  <si>
    <t>5.14796185729087</t>
  </si>
  <si>
    <t>5.07077768818565</t>
  </si>
  <si>
    <t>5.39825546053585</t>
  </si>
  <si>
    <t>4.54938914908827</t>
  </si>
  <si>
    <t>4.77782616160250</t>
  </si>
  <si>
    <t>4.66772818900397</t>
  </si>
  <si>
    <t>PP_ICE21241</t>
  </si>
  <si>
    <t>5.30129542020632</t>
  </si>
  <si>
    <t>5.02882752415910</t>
  </si>
  <si>
    <t>5.08539648664161</t>
  </si>
  <si>
    <t>5.11977018499364</t>
  </si>
  <si>
    <t>5.36082059488048</t>
  </si>
  <si>
    <t>5.36728187034090</t>
  </si>
  <si>
    <t>5.21430588042525</t>
  </si>
  <si>
    <t>5.33833254908527</t>
  </si>
  <si>
    <t>5.63994398147486</t>
  </si>
  <si>
    <t>4.56612632647797</t>
  </si>
  <si>
    <t>5.77659773503997</t>
  </si>
  <si>
    <t>4.89002430323566</t>
  </si>
  <si>
    <t>5.65574575621572</t>
  </si>
  <si>
    <t>5.07354233096279</t>
  </si>
  <si>
    <t>5.57203696933257</t>
  </si>
  <si>
    <t>5.68942982347703</t>
  </si>
  <si>
    <t>4.78166045815228</t>
  </si>
  <si>
    <t>5.71784313628138</t>
  </si>
  <si>
    <t>4.78682389844355</t>
  </si>
  <si>
    <t>5.90405747980912</t>
  </si>
  <si>
    <t>5.71689943778828</t>
  </si>
  <si>
    <t>4.60333614445887</t>
  </si>
  <si>
    <t>5.36058391100553</t>
  </si>
  <si>
    <t>5.20530861086983</t>
  </si>
  <si>
    <t>6.49648404294144</t>
  </si>
  <si>
    <t>7.44800818852557</t>
  </si>
  <si>
    <t>4.87600040082114</t>
  </si>
  <si>
    <t>4.80311375368645</t>
  </si>
  <si>
    <t>5.41389736349504</t>
  </si>
  <si>
    <t>5.37122287954880</t>
  </si>
  <si>
    <t>5.40067092331518</t>
  </si>
  <si>
    <t>5.38806619083070</t>
  </si>
  <si>
    <t>4.90865404484522</t>
  </si>
  <si>
    <t>4.81262207865210</t>
  </si>
  <si>
    <t>5.14295857818909</t>
  </si>
  <si>
    <t>5.18118392581011</t>
  </si>
  <si>
    <t>PP_ICE21922</t>
  </si>
  <si>
    <t>4.74163675145663</t>
  </si>
  <si>
    <t>4.60626966932271</t>
  </si>
  <si>
    <t>4.29049235503645</t>
  </si>
  <si>
    <t>4.39273753502449</t>
  </si>
  <si>
    <t>4.84591993148106</t>
  </si>
  <si>
    <t>5.00629639492307</t>
  </si>
  <si>
    <t>4.97743732616907</t>
  </si>
  <si>
    <t>4.82218944559734</t>
  </si>
  <si>
    <t>4.50875112862672</t>
  </si>
  <si>
    <t>4.17906294159151</t>
  </si>
  <si>
    <t>4.95699469837600</t>
  </si>
  <si>
    <t>4.46911503552860</t>
  </si>
  <si>
    <t>4.76978769749732</t>
  </si>
  <si>
    <t>4.45985466754661</t>
  </si>
  <si>
    <t>4.73868644331741</t>
  </si>
  <si>
    <t>4.25899074923429</t>
  </si>
  <si>
    <t>4.82284178403372</t>
  </si>
  <si>
    <t>4.15532425026272</t>
  </si>
  <si>
    <t>4.85184087677739</t>
  </si>
  <si>
    <t>4.84509724571295</t>
  </si>
  <si>
    <t>4.32867608105888</t>
  </si>
  <si>
    <t>4.88917658691117</t>
  </si>
  <si>
    <t>4.51723511272869</t>
  </si>
  <si>
    <t>4.90881062922372</t>
  </si>
  <si>
    <t>4.90496258012106</t>
  </si>
  <si>
    <t>6.34238810908251</t>
  </si>
  <si>
    <t>6.88302122824877</t>
  </si>
  <si>
    <t>4.75917034342215</t>
  </si>
  <si>
    <t>4.58996943689180</t>
  </si>
  <si>
    <t>4.09635743617056</t>
  </si>
  <si>
    <t>4.55086677621784</t>
  </si>
  <si>
    <t>4.71439642819355</t>
  </si>
  <si>
    <t>4.68464694667452</t>
  </si>
  <si>
    <t>4.76835061827821</t>
  </si>
  <si>
    <t>4.86248551115003</t>
  </si>
  <si>
    <t>4.29068992763393</t>
  </si>
  <si>
    <t>PP_ICE22813</t>
  </si>
  <si>
    <t>4.54028993233315</t>
  </si>
  <si>
    <t>4.75321828207935</t>
  </si>
  <si>
    <t>4.71062259414653</t>
  </si>
  <si>
    <t>4.58648230508028</t>
  </si>
  <si>
    <t>5.15199932559091</t>
  </si>
  <si>
    <t>5.02537400363543</t>
  </si>
  <si>
    <t>5.21016191397338</t>
  </si>
  <si>
    <t>5.28594845077065</t>
  </si>
  <si>
    <t>4.12430359471984</t>
  </si>
  <si>
    <t>5.02886104127206</t>
  </si>
  <si>
    <t>4.01898980434958</t>
  </si>
  <si>
    <t>5.52021143902502</t>
  </si>
  <si>
    <t>4.27988882689945</t>
  </si>
  <si>
    <t>5.38330181844184</t>
  </si>
  <si>
    <t>4.31681145389208</t>
  </si>
  <si>
    <t>5.45527910863370</t>
  </si>
  <si>
    <t>4.16395449366017</t>
  </si>
  <si>
    <t>5.14991939742993</t>
  </si>
  <si>
    <t>4.08192554266191</t>
  </si>
  <si>
    <t>4.05430631633062</t>
  </si>
  <si>
    <t>4.91364450743298</t>
  </si>
  <si>
    <t>4.13858917112236</t>
  </si>
  <si>
    <t>5.05917067166469</t>
  </si>
  <si>
    <t>4.82073912126022</t>
  </si>
  <si>
    <t>4.19574155973204</t>
  </si>
  <si>
    <t>5.14479659116031</t>
  </si>
  <si>
    <t>5.42600368521359</t>
  </si>
  <si>
    <t>5.01955432869340</t>
  </si>
  <si>
    <t>5.18303793662274</t>
  </si>
  <si>
    <t>4.95150537109673</t>
  </si>
  <si>
    <t>5.69239950154489</t>
  </si>
  <si>
    <t>4.05714816618852</t>
  </si>
  <si>
    <t>4.06394165767045</t>
  </si>
  <si>
    <t>4.17143473815958</t>
  </si>
  <si>
    <t>4.05912110273270</t>
  </si>
  <si>
    <t>5.64239385471652</t>
  </si>
  <si>
    <t>5.27957360872043</t>
  </si>
  <si>
    <t>5.67792025172692</t>
  </si>
  <si>
    <t>5.40320257521632</t>
  </si>
  <si>
    <t>PP_ICE23526</t>
  </si>
  <si>
    <t>2.74069282861144</t>
  </si>
  <si>
    <t>2.70582921033702</t>
  </si>
  <si>
    <t>2.70246334258234</t>
  </si>
  <si>
    <t>2.86543266746933</t>
  </si>
  <si>
    <t>2.92067522810128</t>
  </si>
  <si>
    <t>2.67835584868198</t>
  </si>
  <si>
    <t>2.60617580023209</t>
  </si>
  <si>
    <t>2.45306008196811</t>
  </si>
  <si>
    <t>2.98457563900345</t>
  </si>
  <si>
    <t>5.51314556203353</t>
  </si>
  <si>
    <t>3.03835393161346</t>
  </si>
  <si>
    <t>5.56005970243941</t>
  </si>
  <si>
    <t>2.72833403633025</t>
  </si>
  <si>
    <t>5.69410114659769</t>
  </si>
  <si>
    <t>3.18666179801779</t>
  </si>
  <si>
    <t>5.72651759342637</t>
  </si>
  <si>
    <t>2.92406650007114</t>
  </si>
  <si>
    <t>5.38582402304449</t>
  </si>
  <si>
    <t>3.24447479375768</t>
  </si>
  <si>
    <t>3.32213310111209</t>
  </si>
  <si>
    <t>5.24801577623879</t>
  </si>
  <si>
    <t>2.64552975641765</t>
  </si>
  <si>
    <t>5.42090054727905</t>
  </si>
  <si>
    <t>2.94723694338670</t>
  </si>
  <si>
    <t>3.23583558088523</t>
  </si>
  <si>
    <t>4.13995438218837</t>
  </si>
  <si>
    <t>4.94324249841577</t>
  </si>
  <si>
    <t>3.05581998572694</t>
  </si>
  <si>
    <t>3.89860661148093</t>
  </si>
  <si>
    <t>2.54152091848062</t>
  </si>
  <si>
    <t>2.74169789587652</t>
  </si>
  <si>
    <t>2.89072611875532</t>
  </si>
  <si>
    <t>2.56662998475135</t>
  </si>
  <si>
    <t>2.88753976782897</t>
  </si>
  <si>
    <t>5.85611949011717</t>
  </si>
  <si>
    <t>5.86046625303878</t>
  </si>
  <si>
    <t>6.01661198214645</t>
  </si>
  <si>
    <t>5.80203993789847</t>
  </si>
  <si>
    <t>PP_ICEamnB</t>
  </si>
  <si>
    <t>4.37647884481783</t>
  </si>
  <si>
    <t>4.42111257653884</t>
  </si>
  <si>
    <t>4.23948375320827</t>
  </si>
  <si>
    <t>4.29141944243813</t>
  </si>
  <si>
    <t>4.19267850659934</t>
  </si>
  <si>
    <t>4.23128607426614</t>
  </si>
  <si>
    <t>4.21268875066512</t>
  </si>
  <si>
    <t>4.27424303039853</t>
  </si>
  <si>
    <t>4.63921552261164</t>
  </si>
  <si>
    <t>5.77617492095908</t>
  </si>
  <si>
    <t>4.83315680477730</t>
  </si>
  <si>
    <t>5.95770063870142</t>
  </si>
  <si>
    <t>4.73831258049006</t>
  </si>
  <si>
    <t>5.76355449995567</t>
  </si>
  <si>
    <t>4.84006637788432</t>
  </si>
  <si>
    <t>5.93548180343349</t>
  </si>
  <si>
    <t>4.70078895649790</t>
  </si>
  <si>
    <t>6.72326774668699</t>
  </si>
  <si>
    <t>4.63064891480505</t>
  </si>
  <si>
    <t>6.58585577996167</t>
  </si>
  <si>
    <t>4.48457965812634</t>
  </si>
  <si>
    <t>6.87280511401525</t>
  </si>
  <si>
    <t>4.47689388403167</t>
  </si>
  <si>
    <t>6.65294644623899</t>
  </si>
  <si>
    <t>4.47677163616666</t>
  </si>
  <si>
    <t>5.15202637545919</t>
  </si>
  <si>
    <t>5.18063014670072</t>
  </si>
  <si>
    <t>5.43688492148131</t>
  </si>
  <si>
    <t>4.36936096172526</t>
  </si>
  <si>
    <t>4.15600315828517</t>
  </si>
  <si>
    <t>4.86083304404437</t>
  </si>
  <si>
    <t>4.95635965636573</t>
  </si>
  <si>
    <t>4.79377434717690</t>
  </si>
  <si>
    <t>4.68038234750209</t>
  </si>
  <si>
    <t>6.09686530000128</t>
  </si>
  <si>
    <t>6.21174562114934</t>
  </si>
  <si>
    <t>6.25011561787672</t>
  </si>
  <si>
    <t>PP_ICEamnA</t>
  </si>
  <si>
    <t>3.81781396175871</t>
  </si>
  <si>
    <t>3.95186379270036</t>
  </si>
  <si>
    <t>4.08918182783239</t>
  </si>
  <si>
    <t>3.95841609039418</t>
  </si>
  <si>
    <t>3.77576067693384</t>
  </si>
  <si>
    <t>3.70008069608923</t>
  </si>
  <si>
    <t>3.80053035146022</t>
  </si>
  <si>
    <t>3.77265631861518</t>
  </si>
  <si>
    <t>4.56978563065813</t>
  </si>
  <si>
    <t>4.51115047948973</t>
  </si>
  <si>
    <t>4.60870692840313</t>
  </si>
  <si>
    <t>4.49856785039486</t>
  </si>
  <si>
    <t>4.81305436667243</t>
  </si>
  <si>
    <t>4.44472315657430</t>
  </si>
  <si>
    <t>5.01054803584516</t>
  </si>
  <si>
    <t>4.37653131112567</t>
  </si>
  <si>
    <t>5.35208042661268</t>
  </si>
  <si>
    <t>4.35584143374584</t>
  </si>
  <si>
    <t>5.31804127691958</t>
  </si>
  <si>
    <t>4.40948400964532</t>
  </si>
  <si>
    <t>5.46351989419974</t>
  </si>
  <si>
    <t>4.27756749537940</t>
  </si>
  <si>
    <t>5.20490774915494</t>
  </si>
  <si>
    <t>4.01688993129444</t>
  </si>
  <si>
    <t>4.55973851314997</t>
  </si>
  <si>
    <t>4.22355688012724</t>
  </si>
  <si>
    <t>4.22135817896477</t>
  </si>
  <si>
    <t>3.79252784559341</t>
  </si>
  <si>
    <t>4.35064297132312</t>
  </si>
  <si>
    <t>4.46351963081565</t>
  </si>
  <si>
    <t>4.57252093215250</t>
  </si>
  <si>
    <t>4.42739244674073</t>
  </si>
  <si>
    <t>4.42802632844970</t>
  </si>
  <si>
    <t>4.54393428489693</t>
  </si>
  <si>
    <t>4.65299388110597</t>
  </si>
  <si>
    <t>4.97696581828364</t>
  </si>
  <si>
    <t>5.05931455424588</t>
  </si>
  <si>
    <t>PP_ICEamnC</t>
  </si>
  <si>
    <t>4.36796692303962</t>
  </si>
  <si>
    <t>4.49574550298396</t>
  </si>
  <si>
    <t>4.35079869510810</t>
  </si>
  <si>
    <t>4.36526387595024</t>
  </si>
  <si>
    <t>4.50469602352810</t>
  </si>
  <si>
    <t>4.46461043820102</t>
  </si>
  <si>
    <t>4.33942029618951</t>
  </si>
  <si>
    <t>4.47058010237936</t>
  </si>
  <si>
    <t>4.91653667306054</t>
  </si>
  <si>
    <t>5.01187946813430</t>
  </si>
  <si>
    <t>4.88767222549785</t>
  </si>
  <si>
    <t>5.31817131449252</t>
  </si>
  <si>
    <t>4.88892253466677</t>
  </si>
  <si>
    <t>5.11105077261396</t>
  </si>
  <si>
    <t>4.97377569260791</t>
  </si>
  <si>
    <t>5.42082404995867</t>
  </si>
  <si>
    <t>4.72219385918430</t>
  </si>
  <si>
    <t>5.41846605869381</t>
  </si>
  <si>
    <t>4.67340909627240</t>
  </si>
  <si>
    <t>5.43192150418303</t>
  </si>
  <si>
    <t>4.57666676660366</t>
  </si>
  <si>
    <t>5.53164234313240</t>
  </si>
  <si>
    <t>4.55851401326152</t>
  </si>
  <si>
    <t>5.50246972010585</t>
  </si>
  <si>
    <t>4.51780906263939</t>
  </si>
  <si>
    <t>4.50899584582330</t>
  </si>
  <si>
    <t>4.20037504707079</t>
  </si>
  <si>
    <t>3.34454267865749</t>
  </si>
  <si>
    <t>5.32990351041739</t>
  </si>
  <si>
    <t>5.10464514673363</t>
  </si>
  <si>
    <t>5.14150313689054</t>
  </si>
  <si>
    <t>4.99017649132566</t>
  </si>
  <si>
    <t>4.93157095750930</t>
  </si>
  <si>
    <t>5.02518289947442</t>
  </si>
  <si>
    <t>4.96276529656035</t>
  </si>
  <si>
    <t>5.50169772005748</t>
  </si>
  <si>
    <t>5.46675733208617</t>
  </si>
  <si>
    <t>5.76005839614904</t>
  </si>
  <si>
    <t>PP_ICE27249</t>
  </si>
  <si>
    <t>4.33317566042394</t>
  </si>
  <si>
    <t>4.33343267709639</t>
  </si>
  <si>
    <t>4.17648651185567</t>
  </si>
  <si>
    <t>4.27122401899669</t>
  </si>
  <si>
    <t>4.03578049747804</t>
  </si>
  <si>
    <t>4.26071148464219</t>
  </si>
  <si>
    <t>4.20136553004489</t>
  </si>
  <si>
    <t>4.01702833663048</t>
  </si>
  <si>
    <t>5.40749248669181</t>
  </si>
  <si>
    <t>2.94471770235295</t>
  </si>
  <si>
    <t>5.32747921908868</t>
  </si>
  <si>
    <t>5.63748109552549</t>
  </si>
  <si>
    <t>4.02442583510742</t>
  </si>
  <si>
    <t>5.53702803665592</t>
  </si>
  <si>
    <t>5.44022934081086</t>
  </si>
  <si>
    <t>5.31890996206004</t>
  </si>
  <si>
    <t>5.42750466553267</t>
  </si>
  <si>
    <t>4.86674699498562</t>
  </si>
  <si>
    <t>5.27552707008693</t>
  </si>
  <si>
    <t>5.00545621173615</t>
  </si>
  <si>
    <t>4.36614422159167</t>
  </si>
  <si>
    <t>4.67635811728318</t>
  </si>
  <si>
    <t>5.05416279895908</t>
  </si>
  <si>
    <t>4.58455620735629</t>
  </si>
  <si>
    <t>3.91503587204421</t>
  </si>
  <si>
    <t>5.10469006708603</t>
  </si>
  <si>
    <t>5.02470171970436</t>
  </si>
  <si>
    <t>5.34267279162873</t>
  </si>
  <si>
    <t>4.86165181343583</t>
  </si>
  <si>
    <t>4.30865140992889</t>
  </si>
  <si>
    <t>4.25083321149932</t>
  </si>
  <si>
    <t>4.69918329466957</t>
  </si>
  <si>
    <t>PP_ICEamnF</t>
  </si>
  <si>
    <t>4.58599755272633</t>
  </si>
  <si>
    <t>4.54827810861381</t>
  </si>
  <si>
    <t>4.63427239905662</t>
  </si>
  <si>
    <t>4.76751838505512</t>
  </si>
  <si>
    <t>4.56738647130849</t>
  </si>
  <si>
    <t>4.56359718335688</t>
  </si>
  <si>
    <t>4.56491184869495</t>
  </si>
  <si>
    <t>4.69143289647938</t>
  </si>
  <si>
    <t>4.97743393373051</t>
  </si>
  <si>
    <t>3.53917244579729</t>
  </si>
  <si>
    <t>4.78936632206150</t>
  </si>
  <si>
    <t>4.04002703563060</t>
  </si>
  <si>
    <t>4.79779466927944</t>
  </si>
  <si>
    <t>3.23559179493522</t>
  </si>
  <si>
    <t>4.91782366016341</t>
  </si>
  <si>
    <t>4.03377770182316</t>
  </si>
  <si>
    <t>4.83426611617832</t>
  </si>
  <si>
    <t>4.11673056871732</t>
  </si>
  <si>
    <t>4.79170450947826</t>
  </si>
  <si>
    <t>4.16760475783358</t>
  </si>
  <si>
    <t>4.67104113273540</t>
  </si>
  <si>
    <t>4.14898805184514</t>
  </si>
  <si>
    <t>4.57791901507795</t>
  </si>
  <si>
    <t>3.74179565726024</t>
  </si>
  <si>
    <t>4.78752493116164</t>
  </si>
  <si>
    <t>4.82602330400124</t>
  </si>
  <si>
    <t>4.51900470624129</t>
  </si>
  <si>
    <t>4.53246412055838</t>
  </si>
  <si>
    <t>4.53816767848952</t>
  </si>
  <si>
    <t>3.72033088645135</t>
  </si>
  <si>
    <t>3.58620729847388</t>
  </si>
  <si>
    <t>3.63628422817904</t>
  </si>
  <si>
    <t>4.85438996316867</t>
  </si>
  <si>
    <t>4.65735771088757</t>
  </si>
  <si>
    <t>4.68036726739234</t>
  </si>
  <si>
    <t>4.73239810396018</t>
  </si>
  <si>
    <t>3.73013216984948</t>
  </si>
  <si>
    <t>4.09305804876628</t>
  </si>
  <si>
    <t>4.07466045412385</t>
  </si>
  <si>
    <t>PP_ICEamnD</t>
  </si>
  <si>
    <t>4.47718125514381</t>
  </si>
  <si>
    <t>4.44386988910999</t>
  </si>
  <si>
    <t>4.62301764038638</t>
  </si>
  <si>
    <t>4.31717841402554</t>
  </si>
  <si>
    <t>4.41615919445493</t>
  </si>
  <si>
    <t>4.18413660440068</t>
  </si>
  <si>
    <t>4.40356003846291</t>
  </si>
  <si>
    <t>4.53536617939196</t>
  </si>
  <si>
    <t>4.44308856196549</t>
  </si>
  <si>
    <t>3.27246620990602</t>
  </si>
  <si>
    <t>4.28409431245650</t>
  </si>
  <si>
    <t>3.34899448211772</t>
  </si>
  <si>
    <t>4.40707914258313</t>
  </si>
  <si>
    <t>3.14370131753427</t>
  </si>
  <si>
    <t>4.20740802469048</t>
  </si>
  <si>
    <t>3.84742717009467</t>
  </si>
  <si>
    <t>4.18937762560128</t>
  </si>
  <si>
    <t>3.73783286796552</t>
  </si>
  <si>
    <t>4.20862742496689</t>
  </si>
  <si>
    <t>4.04487225457752</t>
  </si>
  <si>
    <t>3.97318004217403</t>
  </si>
  <si>
    <t>4.57257136693863</t>
  </si>
  <si>
    <t>4.65409689513916</t>
  </si>
  <si>
    <t>4.50180417098217</t>
  </si>
  <si>
    <t>4.44885517766311</t>
  </si>
  <si>
    <t>4.04985735685243</t>
  </si>
  <si>
    <t>4.01809677936997</t>
  </si>
  <si>
    <t>2.96914593806516</t>
  </si>
  <si>
    <t>4.63480456629711</t>
  </si>
  <si>
    <t>4.60849183678736</t>
  </si>
  <si>
    <t>4.43900563326000</t>
  </si>
  <si>
    <t>4.62864042723660</t>
  </si>
  <si>
    <t>2.58062471418869</t>
  </si>
  <si>
    <t>3.21134995476312</t>
  </si>
  <si>
    <t>PP_ICE29347</t>
  </si>
  <si>
    <t>5.04176728437236</t>
  </si>
  <si>
    <t>4.99848014362706</t>
  </si>
  <si>
    <t>4.95993520390159</t>
  </si>
  <si>
    <t>4.79809513027315</t>
  </si>
  <si>
    <t>4.78496522150628</t>
  </si>
  <si>
    <t>4.81592644667130</t>
  </si>
  <si>
    <t>4.80949196767418</t>
  </si>
  <si>
    <t>5.61942892841569</t>
  </si>
  <si>
    <t>4.45297556482171</t>
  </si>
  <si>
    <t>5.40853965682473</t>
  </si>
  <si>
    <t>4.20437021886274</t>
  </si>
  <si>
    <t>5.41088499420648</t>
  </si>
  <si>
    <t>4.73575123092887</t>
  </si>
  <si>
    <t>5.43089996175101</t>
  </si>
  <si>
    <t>4.28114940989777</t>
  </si>
  <si>
    <t>5.28645738932036</t>
  </si>
  <si>
    <t>4.44853544106843</t>
  </si>
  <si>
    <t>5.27401556691920</t>
  </si>
  <si>
    <t>4.80377698451614</t>
  </si>
  <si>
    <t>5.20193449316887</t>
  </si>
  <si>
    <t>5.24147202595855</t>
  </si>
  <si>
    <t>4.94869191336641</t>
  </si>
  <si>
    <t>4.93828645453196</t>
  </si>
  <si>
    <t>5.30795472619479</t>
  </si>
  <si>
    <t>5.26496930552243</t>
  </si>
  <si>
    <t>5.38125460548704</t>
  </si>
  <si>
    <t>4.37024686549525</t>
  </si>
  <si>
    <t>4.24093365854871</t>
  </si>
  <si>
    <t>3.81420443436707</t>
  </si>
  <si>
    <t>5.52562612167931</t>
  </si>
  <si>
    <t>5.60984562278215</t>
  </si>
  <si>
    <t>5.42540615376275</t>
  </si>
  <si>
    <t>5.43935020251449</t>
  </si>
  <si>
    <t>4.81408183447956</t>
  </si>
  <si>
    <t>4.70816410262213</t>
  </si>
  <si>
    <t>4.90685263248604</t>
  </si>
  <si>
    <t>4.86959524800222</t>
  </si>
  <si>
    <t>PP_ICE30304</t>
  </si>
  <si>
    <t>5.69834039421180</t>
  </si>
  <si>
    <t>5.50841859906970</t>
  </si>
  <si>
    <t>5.53102839297524</t>
  </si>
  <si>
    <t>5.56185909679159</t>
  </si>
  <si>
    <t>5.39933186776845</t>
  </si>
  <si>
    <t>5.56343262115087</t>
  </si>
  <si>
    <t>5.44419622441087</t>
  </si>
  <si>
    <t>5.37834963639913</t>
  </si>
  <si>
    <t>6.41155414757188</t>
  </si>
  <si>
    <t>5.12510641425565</t>
  </si>
  <si>
    <t>6.28309507838593</t>
  </si>
  <si>
    <t>5.29297918346232</t>
  </si>
  <si>
    <t>6.28556062355714</t>
  </si>
  <si>
    <t>4.99402117101785</t>
  </si>
  <si>
    <t>6.32713821385414</t>
  </si>
  <si>
    <t>5.08191157709781</t>
  </si>
  <si>
    <t>6.06708726581957</t>
  </si>
  <si>
    <t>5.64713055973105</t>
  </si>
  <si>
    <t>6.05267352550411</t>
  </si>
  <si>
    <t>5.50122065647520</t>
  </si>
  <si>
    <t>6.03505762829664</t>
  </si>
  <si>
    <t>5.42763549094164</t>
  </si>
  <si>
    <t>6.03780883330773</t>
  </si>
  <si>
    <t>5.35827389891412</t>
  </si>
  <si>
    <t>5.74640468877806</t>
  </si>
  <si>
    <t>6.04075292631507</t>
  </si>
  <si>
    <t>6.81945168770342</t>
  </si>
  <si>
    <t>7.50706367641702</t>
  </si>
  <si>
    <t>5.14506380936308</t>
  </si>
  <si>
    <t>4.62197937163855</t>
  </si>
  <si>
    <t>5.05615836113813</t>
  </si>
  <si>
    <t>5.38910961438215</t>
  </si>
  <si>
    <t>6.31746097235391</t>
  </si>
  <si>
    <t>6.27821344416011</t>
  </si>
  <si>
    <t>6.31717526452625</t>
  </si>
  <si>
    <t>6.20859186160675</t>
  </si>
  <si>
    <t>5.25862858944870</t>
  </si>
  <si>
    <t>5.34950227077051</t>
  </si>
  <si>
    <t>5.21871603407173</t>
  </si>
  <si>
    <t>PP_ICE31453</t>
  </si>
  <si>
    <t>4.17530511034127</t>
  </si>
  <si>
    <t>4.21376360435210</t>
  </si>
  <si>
    <t>4.10427224412462</t>
  </si>
  <si>
    <t>4.31772748029103</t>
  </si>
  <si>
    <t>4.21761859901475</t>
  </si>
  <si>
    <t>4.16333078481352</t>
  </si>
  <si>
    <t>4.26211404080573</t>
  </si>
  <si>
    <t>4.19740971038572</t>
  </si>
  <si>
    <t>4.76857088062364</t>
  </si>
  <si>
    <t>4.35882909447351</t>
  </si>
  <si>
    <t>4.75432610965912</t>
  </si>
  <si>
    <t>4.52563672165591</t>
  </si>
  <si>
    <t>4.66077261629667</t>
  </si>
  <si>
    <t>4.56536880410938</t>
  </si>
  <si>
    <t>4.53656337573931</t>
  </si>
  <si>
    <t>3.79454450008152</t>
  </si>
  <si>
    <t>4.54716526055908</t>
  </si>
  <si>
    <t>3.91617892672368</t>
  </si>
  <si>
    <t>4.55442772739824</t>
  </si>
  <si>
    <t>4.08112171538865</t>
  </si>
  <si>
    <t>4.62484538804404</t>
  </si>
  <si>
    <t>3.34811656399547</t>
  </si>
  <si>
    <t>4.41187395860746</t>
  </si>
  <si>
    <t>4.78737589443647</t>
  </si>
  <si>
    <t>5.02888062255582</t>
  </si>
  <si>
    <t>5.59658247134952</t>
  </si>
  <si>
    <t>3.85565671390020</t>
  </si>
  <si>
    <t>3.81343627836155</t>
  </si>
  <si>
    <t>4.75597605112175</t>
  </si>
  <si>
    <t>4.79747658841724</t>
  </si>
  <si>
    <t>4.66242462168906</t>
  </si>
  <si>
    <t>4.77900071266398</t>
  </si>
  <si>
    <t>4.45563479358891</t>
  </si>
  <si>
    <t>4.56695144417387</t>
  </si>
  <si>
    <t>PP_ICE31950</t>
  </si>
  <si>
    <t>2.69620742784836</t>
  </si>
  <si>
    <t>2.82416415723737</t>
  </si>
  <si>
    <t>2.54934462338837</t>
  </si>
  <si>
    <t>2.80836162929617</t>
  </si>
  <si>
    <t>2.54180204095069</t>
  </si>
  <si>
    <t>3.07024453451439</t>
  </si>
  <si>
    <t>2.93758267323130</t>
  </si>
  <si>
    <t>2.76464520914644</t>
  </si>
  <si>
    <t>3.61983896411009</t>
  </si>
  <si>
    <t>4.39120614312673</t>
  </si>
  <si>
    <t>4.85110439442351</t>
  </si>
  <si>
    <t>3.54932230295175</t>
  </si>
  <si>
    <t>4.78794481933665</t>
  </si>
  <si>
    <t>3.40478063662434</t>
  </si>
  <si>
    <t>4.92222056673322</t>
  </si>
  <si>
    <t>2.87156136565865</t>
  </si>
  <si>
    <t>1.76278791344070</t>
  </si>
  <si>
    <t>2.72073004130301</t>
  </si>
  <si>
    <t>3.57950613373024</t>
  </si>
  <si>
    <t>3.19920709552928</t>
  </si>
  <si>
    <t>1.97920455672530</t>
  </si>
  <si>
    <t>2.57686599516795</t>
  </si>
  <si>
    <t>2.22297141208535</t>
  </si>
  <si>
    <t>2.84555271444896</t>
  </si>
  <si>
    <t>3.03011849559156</t>
  </si>
  <si>
    <t>3.58912836827918</t>
  </si>
  <si>
    <t>4.38896103551334</t>
  </si>
  <si>
    <t>2.73800623060672</t>
  </si>
  <si>
    <t>2.57134540208996</t>
  </si>
  <si>
    <t>3.68879364955304</t>
  </si>
  <si>
    <t>3.38817764651574</t>
  </si>
  <si>
    <t>3.48718262771426</t>
  </si>
  <si>
    <t>3.77365507425791</t>
  </si>
  <si>
    <t>3.45632456374728</t>
  </si>
  <si>
    <t>4.63192450715066</t>
  </si>
  <si>
    <t>4.93077407977833</t>
  </si>
  <si>
    <t>4.01509764246824</t>
  </si>
  <si>
    <t>PP_ICE32963</t>
  </si>
  <si>
    <t>3.34320294941434</t>
  </si>
  <si>
    <t>3.40145759624698</t>
  </si>
  <si>
    <t>3.51670699750499</t>
  </si>
  <si>
    <t>3.30673476067711</t>
  </si>
  <si>
    <t>3.92663174907062</t>
  </si>
  <si>
    <t>3.66912914872213</t>
  </si>
  <si>
    <t>4.08046747469872</t>
  </si>
  <si>
    <t>3.84337167534136</t>
  </si>
  <si>
    <t>7.80030133296708</t>
  </si>
  <si>
    <t>8.54234718555154</t>
  </si>
  <si>
    <t>7.65061100061370</t>
  </si>
  <si>
    <t>8.61020216969099</t>
  </si>
  <si>
    <t>7.73811142260375</t>
  </si>
  <si>
    <t>8.61838598472884</t>
  </si>
  <si>
    <t>7.80848010407222</t>
  </si>
  <si>
    <t>8.69953152340513</t>
  </si>
  <si>
    <t>3.74769958920480</t>
  </si>
  <si>
    <t>5.19106945599165</t>
  </si>
  <si>
    <t>3.70343699460887</t>
  </si>
  <si>
    <t>5.29773347949292</t>
  </si>
  <si>
    <t>3.64824447854981</t>
  </si>
  <si>
    <t>5.23702435991225</t>
  </si>
  <si>
    <t>3.94145561964578</t>
  </si>
  <si>
    <t>5.11014637441295</t>
  </si>
  <si>
    <t>7.83039631356285</t>
  </si>
  <si>
    <t>7.69167007692580</t>
  </si>
  <si>
    <t>7.27267015697993</t>
  </si>
  <si>
    <t>7.64580364051998</t>
  </si>
  <si>
    <t>8.08218096577708</t>
  </si>
  <si>
    <t>8.51062840815367</t>
  </si>
  <si>
    <t>8.32998013262709</t>
  </si>
  <si>
    <t>8.13383438472260</t>
  </si>
  <si>
    <t>7.72810552540972</t>
  </si>
  <si>
    <t>7.69754795328408</t>
  </si>
  <si>
    <t>7.64493393736355</t>
  </si>
  <si>
    <t>7.81099043729959</t>
  </si>
  <si>
    <t>8.48370658840063</t>
  </si>
  <si>
    <t>8.68962502545654</t>
  </si>
  <si>
    <t>8.64248837100451</t>
  </si>
  <si>
    <t>8.49482043275813</t>
  </si>
  <si>
    <t>PP_ICE34495</t>
  </si>
  <si>
    <t>2.76221477898042</t>
  </si>
  <si>
    <t>2.79175856088167</t>
  </si>
  <si>
    <t>2.81730018745068</t>
  </si>
  <si>
    <t>2.89279149352096</t>
  </si>
  <si>
    <t>3.47649319701173</t>
  </si>
  <si>
    <t>3.29173347834881</t>
  </si>
  <si>
    <t>3.42285734905272</t>
  </si>
  <si>
    <t>3.32912063673515</t>
  </si>
  <si>
    <t>7.26697982158129</t>
  </si>
  <si>
    <t>7.16014115964372</t>
  </si>
  <si>
    <t>6.99409031899982</t>
  </si>
  <si>
    <t>7.08054088581334</t>
  </si>
  <si>
    <t>7.20932581855311</t>
  </si>
  <si>
    <t>7.21482887934168</t>
  </si>
  <si>
    <t>7.09979825007217</t>
  </si>
  <si>
    <t>7.20300899429779</t>
  </si>
  <si>
    <t>3.53599499568310</t>
  </si>
  <si>
    <t>3.22459236949068</t>
  </si>
  <si>
    <t>3.77446582097336</t>
  </si>
  <si>
    <t>3.70132417641264</t>
  </si>
  <si>
    <t>3.46126153096534</t>
  </si>
  <si>
    <t>3.60233609719672</t>
  </si>
  <si>
    <t>7.48921014794771</t>
  </si>
  <si>
    <t>7.64678103801808</t>
  </si>
  <si>
    <t>7.21625514184480</t>
  </si>
  <si>
    <t>6.72606431528784</t>
  </si>
  <si>
    <t>7.95162467334806</t>
  </si>
  <si>
    <t>8.17569507384571</t>
  </si>
  <si>
    <t>8.06070464263593</t>
  </si>
  <si>
    <t>7.83534917727283</t>
  </si>
  <si>
    <t>7.23056876948209</t>
  </si>
  <si>
    <t>7.27318360323792</t>
  </si>
  <si>
    <t>7.28795833254191</t>
  </si>
  <si>
    <t>7.21603747599928</t>
  </si>
  <si>
    <t>7.07890299993898</t>
  </si>
  <si>
    <t>7.28168901453244</t>
  </si>
  <si>
    <t>7.05601684358023</t>
  </si>
  <si>
    <t>6.95210782286546</t>
  </si>
  <si>
    <t>PP_ICE36077</t>
  </si>
  <si>
    <t>3.94300675540898</t>
  </si>
  <si>
    <t>3.79575232713176</t>
  </si>
  <si>
    <t>3.85624089161954</t>
  </si>
  <si>
    <t>4.00828882496435</t>
  </si>
  <si>
    <t>3.99045299944321</t>
  </si>
  <si>
    <t>4.16970293519261</t>
  </si>
  <si>
    <t>4.11208964695947</t>
  </si>
  <si>
    <t>4.10837496996350</t>
  </si>
  <si>
    <t>8.76109046242667</t>
  </si>
  <si>
    <t>8.80817205585345</t>
  </si>
  <si>
    <t>8.62956554688995</t>
  </si>
  <si>
    <t>8.93238293086286</t>
  </si>
  <si>
    <t>8.81139008605615</t>
  </si>
  <si>
    <t>8.84984571495172</t>
  </si>
  <si>
    <t>8.77517261390389</t>
  </si>
  <si>
    <t>9.06239777761438</t>
  </si>
  <si>
    <t>4.46797118953347</t>
  </si>
  <si>
    <t>4.33648702192451</t>
  </si>
  <si>
    <t>4.98753275718106</t>
  </si>
  <si>
    <t>4.49656508618336</t>
  </si>
  <si>
    <t>4.26450726985445</t>
  </si>
  <si>
    <t>4.84627832366167</t>
  </si>
  <si>
    <t>8.47771958178310</t>
  </si>
  <si>
    <t>8.45928451140839</t>
  </si>
  <si>
    <t>8.51432407531989</t>
  </si>
  <si>
    <t>8.56252054931054</t>
  </si>
  <si>
    <t>8.13693698594487</t>
  </si>
  <si>
    <t>8.27488774023230</t>
  </si>
  <si>
    <t>8.19956855905740</t>
  </si>
  <si>
    <t>8.17421083019243</t>
  </si>
  <si>
    <t>8.70419831100445</t>
  </si>
  <si>
    <t>8.65566485248898</t>
  </si>
  <si>
    <t>8.76432185284756</t>
  </si>
  <si>
    <t>8.61792919355657</t>
  </si>
  <si>
    <t>8.91036394696535</t>
  </si>
  <si>
    <t>8.84238105461483</t>
  </si>
  <si>
    <t>8.83617144265552</t>
  </si>
  <si>
    <t>8.85052907501817</t>
  </si>
  <si>
    <t>PP_ICE37143</t>
  </si>
  <si>
    <t>2.98975191970480</t>
  </si>
  <si>
    <t>3.07645900957921</t>
  </si>
  <si>
    <t>3.22694273251803</t>
  </si>
  <si>
    <t>3.21330236884930</t>
  </si>
  <si>
    <t>3.95104451232622</t>
  </si>
  <si>
    <t>3.44712036528702</t>
  </si>
  <si>
    <t>3.57233726676135</t>
  </si>
  <si>
    <t>3.67882995426296</t>
  </si>
  <si>
    <t>7.87642039268185</t>
  </si>
  <si>
    <t>8.27476040501598</t>
  </si>
  <si>
    <t>7.66624420995227</t>
  </si>
  <si>
    <t>8.29666042308973</t>
  </si>
  <si>
    <t>7.67371694988104</t>
  </si>
  <si>
    <t>8.17763400207569</t>
  </si>
  <si>
    <t>7.72050276812225</t>
  </si>
  <si>
    <t>8.36807947714903</t>
  </si>
  <si>
    <t>3.64121644078844</t>
  </si>
  <si>
    <t>3.40026319402134</t>
  </si>
  <si>
    <t>3.54417821854131</t>
  </si>
  <si>
    <t>3.59098072249959</t>
  </si>
  <si>
    <t>3.30254820966255</t>
  </si>
  <si>
    <t>3.92015747007615</t>
  </si>
  <si>
    <t>7.74706199988625</t>
  </si>
  <si>
    <t>8.24085860401167</t>
  </si>
  <si>
    <t>9.02985965661788</t>
  </si>
  <si>
    <t>9.67062252812886</t>
  </si>
  <si>
    <t>7.95568829123956</t>
  </si>
  <si>
    <t>8.46415659059578</t>
  </si>
  <si>
    <t>8.26388897374496</t>
  </si>
  <si>
    <t>8.13708194697784</t>
  </si>
  <si>
    <t>7.75512245699747</t>
  </si>
  <si>
    <t>7.71735200048129</t>
  </si>
  <si>
    <t>7.73256894095159</t>
  </si>
  <si>
    <t>7.72214092322310</t>
  </si>
  <si>
    <t>8.37428806574912</t>
  </si>
  <si>
    <t>8.40199905914120</t>
  </si>
  <si>
    <t>8.34227224924104</t>
  </si>
  <si>
    <t>8.33278767010933</t>
  </si>
  <si>
    <t>PP_ICE37489</t>
  </si>
  <si>
    <t>3.16080036580049</t>
  </si>
  <si>
    <t>3.06399361612899</t>
  </si>
  <si>
    <t>3.27040250253985</t>
  </si>
  <si>
    <t>3.72667957005441</t>
  </si>
  <si>
    <t>3.55843768243447</t>
  </si>
  <si>
    <t>3.99323999113648</t>
  </si>
  <si>
    <t>3.53479841190626</t>
  </si>
  <si>
    <t>7.63917174239217</t>
  </si>
  <si>
    <t>8.26487817759266</t>
  </si>
  <si>
    <t>7.61594455080388</t>
  </si>
  <si>
    <t>8.20390293152672</t>
  </si>
  <si>
    <t>7.48093326562264</t>
  </si>
  <si>
    <t>8.14628149476484</t>
  </si>
  <si>
    <t>7.81183043559419</t>
  </si>
  <si>
    <t>8.35138231226860</t>
  </si>
  <si>
    <t>3.30274602724947</t>
  </si>
  <si>
    <t>4.03476514882906</t>
  </si>
  <si>
    <t>3.56552883323122</t>
  </si>
  <si>
    <t>3.83097655377657</t>
  </si>
  <si>
    <t>3.46556471295602</t>
  </si>
  <si>
    <t>2.93205908932053</t>
  </si>
  <si>
    <t>4.38952834095280</t>
  </si>
  <si>
    <t>7.86352282568654</t>
  </si>
  <si>
    <t>8.26932798002316</t>
  </si>
  <si>
    <t>8.06984469762200</t>
  </si>
  <si>
    <t>7.97412629847572</t>
  </si>
  <si>
    <t>8.14870829819759</t>
  </si>
  <si>
    <t>8.35947994805445</t>
  </si>
  <si>
    <t>8.26489323548115</t>
  </si>
  <si>
    <t>8.20497394855662</t>
  </si>
  <si>
    <t>7.77969625566300</t>
  </si>
  <si>
    <t>7.72010039354747</t>
  </si>
  <si>
    <t>7.70607685066537</t>
  </si>
  <si>
    <t>7.79636900932867</t>
  </si>
  <si>
    <t>8.17523412555314</t>
  </si>
  <si>
    <t>8.34565913225908</t>
  </si>
  <si>
    <t>8.22854409779698</t>
  </si>
  <si>
    <t>PP_ICE38184</t>
  </si>
  <si>
    <t>2.62553324746354</t>
  </si>
  <si>
    <t>2.55085009208691</t>
  </si>
  <si>
    <t>2.33973291150982</t>
  </si>
  <si>
    <t>2.54058143128572</t>
  </si>
  <si>
    <t>2.94295151415314</t>
  </si>
  <si>
    <t>2.75962778864531</t>
  </si>
  <si>
    <t>3.17881888619277</t>
  </si>
  <si>
    <t>6.53561632129181</t>
  </si>
  <si>
    <t>7.17206051768151</t>
  </si>
  <si>
    <t>6.60937281503815</t>
  </si>
  <si>
    <t>7.26698362808077</t>
  </si>
  <si>
    <t>6.51331162673774</t>
  </si>
  <si>
    <t>7.20126406391021</t>
  </si>
  <si>
    <t>6.57602175452006</t>
  </si>
  <si>
    <t>7.35384565183239</t>
  </si>
  <si>
    <t>2.78724240461370</t>
  </si>
  <si>
    <t>2.90027112551677</t>
  </si>
  <si>
    <t>3.24275305059633</t>
  </si>
  <si>
    <t>2.00318932302950</t>
  </si>
  <si>
    <t>2.33704917165422</t>
  </si>
  <si>
    <t>1.87023482899454</t>
  </si>
  <si>
    <t>6.90314637468583</t>
  </si>
  <si>
    <t>6.64648883828131</t>
  </si>
  <si>
    <t>6.05391553961373</t>
  </si>
  <si>
    <t>5.15065280472828</t>
  </si>
  <si>
    <t>7.39911892325280</t>
  </si>
  <si>
    <t>7.59220477898272</t>
  </si>
  <si>
    <t>7.47070581953923</t>
  </si>
  <si>
    <t>7.22122985306883</t>
  </si>
  <si>
    <t>6.63092047655154</t>
  </si>
  <si>
    <t>6.62117491681680</t>
  </si>
  <si>
    <t>6.49766418340137</t>
  </si>
  <si>
    <t>6.62214725540613</t>
  </si>
  <si>
    <t>7.50784418850113</t>
  </si>
  <si>
    <t>7.52410245126069</t>
  </si>
  <si>
    <t>7.36650627907646</t>
  </si>
  <si>
    <t>7.51826550085458</t>
  </si>
  <si>
    <t>PP_ICE39860</t>
  </si>
  <si>
    <t>3.68318749704935</t>
  </si>
  <si>
    <t>3.66714227890107</t>
  </si>
  <si>
    <t>3.37195367819549</t>
  </si>
  <si>
    <t>3.69991282370639</t>
  </si>
  <si>
    <t>3.46348786830193</t>
  </si>
  <si>
    <t>3.40707947823394</t>
  </si>
  <si>
    <t>3.33203920660151</t>
  </si>
  <si>
    <t>3.56531220205330</t>
  </si>
  <si>
    <t>4.38953396623506</t>
  </si>
  <si>
    <t>4.99460453223763</t>
  </si>
  <si>
    <t>4.76840253150956</t>
  </si>
  <si>
    <t>4.34791270554978</t>
  </si>
  <si>
    <t>4.36796243812268</t>
  </si>
  <si>
    <t>4.47930298364101</t>
  </si>
  <si>
    <t>3.68994699737141</t>
  </si>
  <si>
    <t>2.88481892590752</t>
  </si>
  <si>
    <t>3.40551250300360</t>
  </si>
  <si>
    <t>3.15928595097364</t>
  </si>
  <si>
    <t>3.87174611039627</t>
  </si>
  <si>
    <t>3.33316587055327</t>
  </si>
  <si>
    <t>3.00639377543106</t>
  </si>
  <si>
    <t>3.91205580336262</t>
  </si>
  <si>
    <t>3.40636846165143</t>
  </si>
  <si>
    <t>4.69092902887872</t>
  </si>
  <si>
    <t>3.05112086293421</t>
  </si>
  <si>
    <t>4.14937724481658</t>
  </si>
  <si>
    <t>4.30381072834587</t>
  </si>
  <si>
    <t>4.25662713149303</t>
  </si>
  <si>
    <t>4.17854397201387</t>
  </si>
  <si>
    <t>4.22181088361012</t>
  </si>
  <si>
    <t>3.90988962335847</t>
  </si>
  <si>
    <t>PP_ICE40922</t>
  </si>
  <si>
    <t>3.18898474769311</t>
  </si>
  <si>
    <t>2.79905331907819</t>
  </si>
  <si>
    <t>2.73211345965068</t>
  </si>
  <si>
    <t>3.19479137759916</t>
  </si>
  <si>
    <t>2.88192957089437</t>
  </si>
  <si>
    <t>3.21701969690295</t>
  </si>
  <si>
    <t>3.10223974025255</t>
  </si>
  <si>
    <t>3.52829388415874</t>
  </si>
  <si>
    <t>3.29881405410407</t>
  </si>
  <si>
    <t>3.44844891678483</t>
  </si>
  <si>
    <t>3.55803429613106</t>
  </si>
  <si>
    <t>3.45083685137081</t>
  </si>
  <si>
    <t>3.29438815513748</t>
  </si>
  <si>
    <t>3.77949940134930</t>
  </si>
  <si>
    <t>3.13122495037595</t>
  </si>
  <si>
    <t>3.47773610355402</t>
  </si>
  <si>
    <t>2.81452455817227</t>
  </si>
  <si>
    <t>3.05902420792299</t>
  </si>
  <si>
    <t>3.23146043623753</t>
  </si>
  <si>
    <t>3.74857965746191</t>
  </si>
  <si>
    <t>2.59754545755246</t>
  </si>
  <si>
    <t>4.73407232458657</t>
  </si>
  <si>
    <t>3.78182832005725</t>
  </si>
  <si>
    <t>4.21229063387470</t>
  </si>
  <si>
    <t>3.26936410120112</t>
  </si>
  <si>
    <t>3.20181211631978</t>
  </si>
  <si>
    <t>3.25688395745548</t>
  </si>
  <si>
    <t>3.25593855871265</t>
  </si>
  <si>
    <t>PP_ICE41973</t>
  </si>
  <si>
    <t>3.10193039985157</t>
  </si>
  <si>
    <t>3.10093310513436</t>
  </si>
  <si>
    <t>2.66105422674891</t>
  </si>
  <si>
    <t>2.59655876778474</t>
  </si>
  <si>
    <t>3.26069119554447</t>
  </si>
  <si>
    <t>3.45938883195422</t>
  </si>
  <si>
    <t>3.35417712165119</t>
  </si>
  <si>
    <t>4.04175397878359</t>
  </si>
  <si>
    <t>4.59252090030226</t>
  </si>
  <si>
    <t>3.88377308649072</t>
  </si>
  <si>
    <t>4.23242214774555</t>
  </si>
  <si>
    <t>4.70859600074560</t>
  </si>
  <si>
    <t>4.15170424901762</t>
  </si>
  <si>
    <t>4.51462304614947</t>
  </si>
  <si>
    <t>3.82332935548327</t>
  </si>
  <si>
    <t>3.75717596968252</t>
  </si>
  <si>
    <t>4.25861043878493</t>
  </si>
  <si>
    <t>4.48094141447979</t>
  </si>
  <si>
    <t>3.88543890241837</t>
  </si>
  <si>
    <t>4.31898796083337</t>
  </si>
  <si>
    <t>3.05700779213297</t>
  </si>
  <si>
    <t>2.77082221299294</t>
  </si>
  <si>
    <t>2.34058729269710</t>
  </si>
  <si>
    <t>2.39284481291281</t>
  </si>
  <si>
    <t>4.33299288529533</t>
  </si>
  <si>
    <t>5.25792852313951</t>
  </si>
  <si>
    <t>4.78115326481198</t>
  </si>
  <si>
    <t>3.81483433676581</t>
  </si>
  <si>
    <t>3.96636262158819</t>
  </si>
  <si>
    <t>4.00912066600222</t>
  </si>
  <si>
    <t>3.83061753009961</t>
  </si>
  <si>
    <t>4.52910100015285</t>
  </si>
  <si>
    <t>4.50541789202627</t>
  </si>
  <si>
    <t>4.37655936342752</t>
  </si>
  <si>
    <t>PP_ICE43387</t>
  </si>
  <si>
    <t>2.64965056908551</t>
  </si>
  <si>
    <t>2.92996598267887</t>
  </si>
  <si>
    <t>3.17751759604443</t>
  </si>
  <si>
    <t>3.20166550666020</t>
  </si>
  <si>
    <t>3.14888720969077</t>
  </si>
  <si>
    <t>2.80410856092447</t>
  </si>
  <si>
    <t>2.91164403300933</t>
  </si>
  <si>
    <t>3.05875622493888</t>
  </si>
  <si>
    <t>2.50660651208046</t>
  </si>
  <si>
    <t>2.79364911058708</t>
  </si>
  <si>
    <t>2.99671208168330</t>
  </si>
  <si>
    <t>2.81614593084595</t>
  </si>
  <si>
    <t>3.31628036158212</t>
  </si>
  <si>
    <t>2.56114673931570</t>
  </si>
  <si>
    <t>3.63511393106765</t>
  </si>
  <si>
    <t>2.83507334929529</t>
  </si>
  <si>
    <t>2.77015059922415</t>
  </si>
  <si>
    <t>3.67449503077419</t>
  </si>
  <si>
    <t>2.92771048640028</t>
  </si>
  <si>
    <t>3.16488668998889</t>
  </si>
  <si>
    <t>3.39826899012587</t>
  </si>
  <si>
    <t>2.83973439329232</t>
  </si>
  <si>
    <t>2.50110609277970</t>
  </si>
  <si>
    <t>2.72790637145763</t>
  </si>
  <si>
    <t>2.94616379537009</t>
  </si>
  <si>
    <t>2.71276890815416</t>
  </si>
  <si>
    <t>2.58198504943459</t>
  </si>
  <si>
    <t>3.23517311366610</t>
  </si>
  <si>
    <t>2.64574694897281</t>
  </si>
  <si>
    <t>3.06389384461933</t>
  </si>
  <si>
    <t>PP_ICE45180</t>
  </si>
  <si>
    <t>1.95569249609433</t>
  </si>
  <si>
    <t>2.23283998532749</t>
  </si>
  <si>
    <t>1.81531790524063</t>
  </si>
  <si>
    <t>1.58835355616365</t>
  </si>
  <si>
    <t>2.19064854336443</t>
  </si>
  <si>
    <t>2.12787230565623</t>
  </si>
  <si>
    <t>2.23695404123676</t>
  </si>
  <si>
    <t>2.54051861587338</t>
  </si>
  <si>
    <t>2.12201660692297</t>
  </si>
  <si>
    <t>1.81553628414310</t>
  </si>
  <si>
    <t>2.31327550015015</t>
  </si>
  <si>
    <t>1.80422507340509</t>
  </si>
  <si>
    <t>2.04083897283641</t>
  </si>
  <si>
    <t>3.10766423129923</t>
  </si>
  <si>
    <t>2.34567638711141</t>
  </si>
  <si>
    <t>2.18883792254591</t>
  </si>
  <si>
    <t>1.90413076835397</t>
  </si>
  <si>
    <t>1.70137831872810</t>
  </si>
  <si>
    <t>2.21935253917052</t>
  </si>
  <si>
    <t>1.84749106855089</t>
  </si>
  <si>
    <t>2.23173107417580</t>
  </si>
  <si>
    <t>2.13777162415169</t>
  </si>
  <si>
    <t>1.61993605592887</t>
  </si>
  <si>
    <t>2.81898007181563</t>
  </si>
  <si>
    <t>2.60390723309902</t>
  </si>
  <si>
    <t>3.19449873442977</t>
  </si>
  <si>
    <t>1.54651001445774</t>
  </si>
  <si>
    <t>2.08558742501608</t>
  </si>
  <si>
    <t>2.25162751202438</t>
  </si>
  <si>
    <t>2.18159768758725</t>
  </si>
  <si>
    <t>2.26534472687595</t>
  </si>
  <si>
    <t>1.62303736425890</t>
  </si>
  <si>
    <t>2.02114805484218</t>
  </si>
  <si>
    <t>2.05458368133399</t>
  </si>
  <si>
    <t>PP_ICE46315</t>
  </si>
  <si>
    <t>2.34568049452287</t>
  </si>
  <si>
    <t>2.77515326512173</t>
  </si>
  <si>
    <t>2.42356811754881</t>
  </si>
  <si>
    <t>2.69990824501099</t>
  </si>
  <si>
    <t>2.52624177602473</t>
  </si>
  <si>
    <t>2.48307088803824</t>
  </si>
  <si>
    <t>2.67216398883271</t>
  </si>
  <si>
    <t>2.76651689224596</t>
  </si>
  <si>
    <t>2.64544518600195</t>
  </si>
  <si>
    <t>2.96093680658063</t>
  </si>
  <si>
    <t>2.92855681667850</t>
  </si>
  <si>
    <t>3.43766995663103</t>
  </si>
  <si>
    <t>2.84423745794843</t>
  </si>
  <si>
    <t>2.04410527468251</t>
  </si>
  <si>
    <t>2.60075954016460</t>
  </si>
  <si>
    <t>2.68951620586602</t>
  </si>
  <si>
    <t>2.60466809880211</t>
  </si>
  <si>
    <t>3.63143736774245</t>
  </si>
  <si>
    <t>2.91251498484673</t>
  </si>
  <si>
    <t>4.53945246803086</t>
  </si>
  <si>
    <t>2.59823338274052</t>
  </si>
  <si>
    <t>2.69943885978204</t>
  </si>
  <si>
    <t>2.66940356972829</t>
  </si>
  <si>
    <t>2.89087002495697</t>
  </si>
  <si>
    <t>PP_ICE46777</t>
  </si>
  <si>
    <t>3.30682030077214</t>
  </si>
  <si>
    <t>3.35567175225493</t>
  </si>
  <si>
    <t>3.30762657671297</t>
  </si>
  <si>
    <t>3.60526892652137</t>
  </si>
  <si>
    <t>3.21177183526779</t>
  </si>
  <si>
    <t>3.01930625704873</t>
  </si>
  <si>
    <t>3.65211730091513</t>
  </si>
  <si>
    <t>3.85649621087871</t>
  </si>
  <si>
    <t>3.74709235051625</t>
  </si>
  <si>
    <t>3.84942846687754</t>
  </si>
  <si>
    <t>3.77820517827402</t>
  </si>
  <si>
    <t>3.71652893950424</t>
  </si>
  <si>
    <t>2.61591569982476</t>
  </si>
  <si>
    <t>3.89363924453386</t>
  </si>
  <si>
    <t>3.85669646967896</t>
  </si>
  <si>
    <t>3.62002243675269</t>
  </si>
  <si>
    <t>3.40076429624615</t>
  </si>
  <si>
    <t>3.35454256608367</t>
  </si>
  <si>
    <t>3.92480510263012</t>
  </si>
  <si>
    <t>4.93217572550553</t>
  </si>
  <si>
    <t>5.07588206383451</t>
  </si>
  <si>
    <t>4.83518571595563</t>
  </si>
  <si>
    <t>4.53663860432416</t>
  </si>
  <si>
    <t>3.55571254509964</t>
  </si>
  <si>
    <t>3.75218643644268</t>
  </si>
  <si>
    <t>3.56155694226584</t>
  </si>
  <si>
    <t>3.38368601795468</t>
  </si>
  <si>
    <t>4.24482186481978</t>
  </si>
  <si>
    <t>3.73341129066585</t>
  </si>
  <si>
    <t>PP_ICE47630</t>
  </si>
  <si>
    <t>3.95599682031135</t>
  </si>
  <si>
    <t>3.92571483909780</t>
  </si>
  <si>
    <t>3.91825494554677</t>
  </si>
  <si>
    <t>3.66312303158538</t>
  </si>
  <si>
    <t>3.63176435434764</t>
  </si>
  <si>
    <t>3.68341664886323</t>
  </si>
  <si>
    <t>3.63308629749612</t>
  </si>
  <si>
    <t>4.48140830303660</t>
  </si>
  <si>
    <t>4.48248600260195</t>
  </si>
  <si>
    <t>4.78245581697322</t>
  </si>
  <si>
    <t>4.61058276910458</t>
  </si>
  <si>
    <t>4.62240405421864</t>
  </si>
  <si>
    <t>4.57447083764405</t>
  </si>
  <si>
    <t>4.44588307903145</t>
  </si>
  <si>
    <t>4.52984976933093</t>
  </si>
  <si>
    <t>4.65225754226841</t>
  </si>
  <si>
    <t>4.91502434291953</t>
  </si>
  <si>
    <t>4.46016904648659</t>
  </si>
  <si>
    <t>4.92880067536748</t>
  </si>
  <si>
    <t>4.49793191339501</t>
  </si>
  <si>
    <t>4.73216677487758</t>
  </si>
  <si>
    <t>3.80318026860815</t>
  </si>
  <si>
    <t>3.90912319420655</t>
  </si>
  <si>
    <t>5.21522395502911</t>
  </si>
  <si>
    <t>5.60576508438061</t>
  </si>
  <si>
    <t>5.65017180337760</t>
  </si>
  <si>
    <t>5.80296397429274</t>
  </si>
  <si>
    <t>5.94846927098969</t>
  </si>
  <si>
    <t>5.60115554965429</t>
  </si>
  <si>
    <t>4.53662966279778</t>
  </si>
  <si>
    <t>4.60927762456910</t>
  </si>
  <si>
    <t>4.68629730185275</t>
  </si>
  <si>
    <t>4.36055747234944</t>
  </si>
  <si>
    <t>PP_ICE48922</t>
  </si>
  <si>
    <t>7.07786077031767</t>
  </si>
  <si>
    <t>6.78216694910356</t>
  </si>
  <si>
    <t>7.04040047310373</t>
  </si>
  <si>
    <t>6.99334207551218</t>
  </si>
  <si>
    <t>6.46933976246112</t>
  </si>
  <si>
    <t>6.48810500076827</t>
  </si>
  <si>
    <t>6.43215736975738</t>
  </si>
  <si>
    <t>6.36790159932813</t>
  </si>
  <si>
    <t>7.05224116355667</t>
  </si>
  <si>
    <t>5.95797958541829</t>
  </si>
  <si>
    <t>7.02989612855737</t>
  </si>
  <si>
    <t>5.91753300176459</t>
  </si>
  <si>
    <t>6.98512824553791</t>
  </si>
  <si>
    <t>5.86379534285386</t>
  </si>
  <si>
    <t>6.93194955536786</t>
  </si>
  <si>
    <t>5.62894847248096</t>
  </si>
  <si>
    <t>7.08641358802209</t>
  </si>
  <si>
    <t>6.59981201530527</t>
  </si>
  <si>
    <t>7.12417859929389</t>
  </si>
  <si>
    <t>6.41001283641289</t>
  </si>
  <si>
    <t>7.04746059526862</t>
  </si>
  <si>
    <t>6.40685928654235</t>
  </si>
  <si>
    <t>7.16996958774097</t>
  </si>
  <si>
    <t>6.47934446395615</t>
  </si>
  <si>
    <t>7.02561853469201</t>
  </si>
  <si>
    <t>6.86197596961190</t>
  </si>
  <si>
    <t>8.39143406351912</t>
  </si>
  <si>
    <t>9.19634854350721</t>
  </si>
  <si>
    <t>6.44317118660849</t>
  </si>
  <si>
    <t>6.50670386607368</t>
  </si>
  <si>
    <t>6.27542719416762</t>
  </si>
  <si>
    <t>6.54487613631879</t>
  </si>
  <si>
    <t>7.04393887169133</t>
  </si>
  <si>
    <t>6.98734032752167</t>
  </si>
  <si>
    <t>6.99807801873559</t>
  </si>
  <si>
    <t>7.06490247894901</t>
  </si>
  <si>
    <t>5.80221127450801</t>
  </si>
  <si>
    <t>5.87081314428664</t>
  </si>
  <si>
    <t>5.58477349378691</t>
  </si>
  <si>
    <t>PP_ICE50240</t>
  </si>
  <si>
    <t>2.54948178438869</t>
  </si>
  <si>
    <t>2.46331116945052</t>
  </si>
  <si>
    <t>2.68340815679893</t>
  </si>
  <si>
    <t>4.30596707191123</t>
  </si>
  <si>
    <t>4.11755124062783</t>
  </si>
  <si>
    <t>3.93551643511177</t>
  </si>
  <si>
    <t>4.09076100759985</t>
  </si>
  <si>
    <t>3.67307152071473</t>
  </si>
  <si>
    <t>3.95974029378966</t>
  </si>
  <si>
    <t>3.68672131849714</t>
  </si>
  <si>
    <t>3.59804711912085</t>
  </si>
  <si>
    <t>3.64916821389240</t>
  </si>
  <si>
    <t>3.96831826209664</t>
  </si>
  <si>
    <t>3.36479784949552</t>
  </si>
  <si>
    <t>3.43386589322369</t>
  </si>
  <si>
    <t>4.62890581496734</t>
  </si>
  <si>
    <t>3.72167275131749</t>
  </si>
  <si>
    <t>4.67858632471332</t>
  </si>
  <si>
    <t>3.43158903309203</t>
  </si>
  <si>
    <t>3.26754220474390</t>
  </si>
  <si>
    <t>4.42301625444146</t>
  </si>
  <si>
    <t>2.96638940892341</t>
  </si>
  <si>
    <t>3.89319144027508</t>
  </si>
  <si>
    <t>4.34225824317402</t>
  </si>
  <si>
    <t>6.54791227909275</t>
  </si>
  <si>
    <t>7.46222169936546</t>
  </si>
  <si>
    <t>7.31739003099145</t>
  </si>
  <si>
    <t>7.15421631967456</t>
  </si>
  <si>
    <t>3.44267844908784</t>
  </si>
  <si>
    <t>3.42625299649095</t>
  </si>
  <si>
    <t>3.39005310982630</t>
  </si>
  <si>
    <t>3.42559294456958</t>
  </si>
  <si>
    <t>3.62886623696473</t>
  </si>
  <si>
    <t>PP_ICE52324</t>
  </si>
  <si>
    <t>3.87539791332161</t>
  </si>
  <si>
    <t>3.58865561416458</t>
  </si>
  <si>
    <t>3.56064869549291</t>
  </si>
  <si>
    <t>3.72370829970834</t>
  </si>
  <si>
    <t>3.76593382649515</t>
  </si>
  <si>
    <t>3.83575687444362</t>
  </si>
  <si>
    <t>3.42751598871347</t>
  </si>
  <si>
    <t>3.52982803923289</t>
  </si>
  <si>
    <t>3.33550863408527</t>
  </si>
  <si>
    <t>4.26565514124749</t>
  </si>
  <si>
    <t>3.21864288907377</t>
  </si>
  <si>
    <t>3.81505120855519</t>
  </si>
  <si>
    <t>3.73641282120793</t>
  </si>
  <si>
    <t>4.98264682759914</t>
  </si>
  <si>
    <t>3.45390259663791</t>
  </si>
  <si>
    <t>4.82044744812820</t>
  </si>
  <si>
    <t>4.98722765130659</t>
  </si>
  <si>
    <t>3.51830669820529</t>
  </si>
  <si>
    <t>5.09344154238142</t>
  </si>
  <si>
    <t>3.64314362707634</t>
  </si>
  <si>
    <t>3.22885054655327</t>
  </si>
  <si>
    <t>3.42861003091476</t>
  </si>
  <si>
    <t>4.50676385558871</t>
  </si>
  <si>
    <t>5.54028940903552</t>
  </si>
  <si>
    <t>5.00520027286513</t>
  </si>
  <si>
    <t>4.26557795111658</t>
  </si>
  <si>
    <t>3.25346844183941</t>
  </si>
  <si>
    <t>3.08518286053205</t>
  </si>
  <si>
    <t>2.75976582255490</t>
  </si>
  <si>
    <t>2.95638176726300</t>
  </si>
  <si>
    <t>4.12756857906457</t>
  </si>
  <si>
    <t>4.59718604446919</t>
  </si>
  <si>
    <t>3.88414024753582</t>
  </si>
  <si>
    <t>PP_ICE52710</t>
  </si>
  <si>
    <t>5.45809197164534</t>
  </si>
  <si>
    <t>5.39805352446124</t>
  </si>
  <si>
    <t>5.25221862715040</t>
  </si>
  <si>
    <t>5.32910713947650</t>
  </si>
  <si>
    <t>5.25095497309886</t>
  </si>
  <si>
    <t>5.12057780975160</t>
  </si>
  <si>
    <t>5.13022821909810</t>
  </si>
  <si>
    <t>5.08838971524142</t>
  </si>
  <si>
    <t>5.53931832059916</t>
  </si>
  <si>
    <t>5.99710086556162</t>
  </si>
  <si>
    <t>5.64807869611325</t>
  </si>
  <si>
    <t>6.04558979861314</t>
  </si>
  <si>
    <t>5.57368574307853</t>
  </si>
  <si>
    <t>5.97836730622473</t>
  </si>
  <si>
    <t>5.51510222027195</t>
  </si>
  <si>
    <t>5.99249332045217</t>
  </si>
  <si>
    <t>5.51579694470101</t>
  </si>
  <si>
    <t>7.11468418834744</t>
  </si>
  <si>
    <t>5.55561536792146</t>
  </si>
  <si>
    <t>7.16766783482388</t>
  </si>
  <si>
    <t>5.48232901964425</t>
  </si>
  <si>
    <t>7.39179485559639</t>
  </si>
  <si>
    <t>5.57501390063457</t>
  </si>
  <si>
    <t>7.32757039838979</t>
  </si>
  <si>
    <t>5.52464717074530</t>
  </si>
  <si>
    <t>5.40458754906356</t>
  </si>
  <si>
    <t>6.21479472158110</t>
  </si>
  <si>
    <t>7.04283433844188</t>
  </si>
  <si>
    <t>5.59799288130417</t>
  </si>
  <si>
    <t>6.08684460434429</t>
  </si>
  <si>
    <t>5.70801873345797</t>
  </si>
  <si>
    <t>6.12137787493917</t>
  </si>
  <si>
    <t>5.51232388703110</t>
  </si>
  <si>
    <t>5.54705927824263</t>
  </si>
  <si>
    <t>5.56397339459233</t>
  </si>
  <si>
    <t>5.42536644465202</t>
  </si>
  <si>
    <t>6.07518353699704</t>
  </si>
  <si>
    <t>5.99073740541829</t>
  </si>
  <si>
    <t>6.00859947086333</t>
  </si>
  <si>
    <t>6.13175291205324</t>
  </si>
  <si>
    <t>PP_ICE53196</t>
  </si>
  <si>
    <t>4.31981040745640</t>
  </si>
  <si>
    <t>4.34743247211859</t>
  </si>
  <si>
    <t>4.28633961905462</t>
  </si>
  <si>
    <t>4.28808173485494</t>
  </si>
  <si>
    <t>4.47657698785547</t>
  </si>
  <si>
    <t>4.38592004903074</t>
  </si>
  <si>
    <t>4.44297882272291</t>
  </si>
  <si>
    <t>4.45011474508977</t>
  </si>
  <si>
    <t>4.07003447489547</t>
  </si>
  <si>
    <t>5.28059156902130</t>
  </si>
  <si>
    <t>3.99641813160855</t>
  </si>
  <si>
    <t>5.18533992098558</t>
  </si>
  <si>
    <t>3.93032585927520</t>
  </si>
  <si>
    <t>5.21580813203922</t>
  </si>
  <si>
    <t>4.02657600526106</t>
  </si>
  <si>
    <t>5.21957816640703</t>
  </si>
  <si>
    <t>4.12624270910276</t>
  </si>
  <si>
    <t>5.39682351660276</t>
  </si>
  <si>
    <t>4.27606931272822</t>
  </si>
  <si>
    <t>5.38603672860777</t>
  </si>
  <si>
    <t>3.75378405050147</t>
  </si>
  <si>
    <t>5.61074682459804</t>
  </si>
  <si>
    <t>4.10571645688178</t>
  </si>
  <si>
    <t>4.92232723705236</t>
  </si>
  <si>
    <t>4.36240431013837</t>
  </si>
  <si>
    <t>4.14557074445617</t>
  </si>
  <si>
    <t>5.30078786060357</t>
  </si>
  <si>
    <t>6.29291244550421</t>
  </si>
  <si>
    <t>6.14216462068060</t>
  </si>
  <si>
    <t>6.02790799009517</t>
  </si>
  <si>
    <t>4.13971942484964</t>
  </si>
  <si>
    <t>3.92906915071719</t>
  </si>
  <si>
    <t>3.78421899254799</t>
  </si>
  <si>
    <t>4.14883089435646</t>
  </si>
  <si>
    <t>5.37021384570510</t>
  </si>
  <si>
    <t>5.09827045370405</t>
  </si>
  <si>
    <t>5.23425368170013</t>
  </si>
  <si>
    <t>PP_ICE53587</t>
  </si>
  <si>
    <t>1.90682120650499</t>
  </si>
  <si>
    <t>1.85188454590937</t>
  </si>
  <si>
    <t>1.65545002254038</t>
  </si>
  <si>
    <t>2.17376983594866</t>
  </si>
  <si>
    <t>5.09218967438402</t>
  </si>
  <si>
    <t>5.05201145949782</t>
  </si>
  <si>
    <t>4.95088451465666</t>
  </si>
  <si>
    <t>4.99216694115989</t>
  </si>
  <si>
    <t>3.30049498037122</t>
  </si>
  <si>
    <t>4.78181331529198</t>
  </si>
  <si>
    <t>4.42391522960074</t>
  </si>
  <si>
    <t>4.71803180064034</t>
  </si>
  <si>
    <t>3.28507780530028</t>
  </si>
  <si>
    <t>6.12535887922673</t>
  </si>
  <si>
    <t>6.06267216188603</t>
  </si>
  <si>
    <t>3.35996532012646</t>
  </si>
  <si>
    <t>5.94943094352637</t>
  </si>
  <si>
    <t>5.93238492557483</t>
  </si>
  <si>
    <t>3.54175430773589</t>
  </si>
  <si>
    <t>3.75568102425396</t>
  </si>
  <si>
    <t>3.99258679591640</t>
  </si>
  <si>
    <t>4.01989428096207</t>
  </si>
  <si>
    <t>8.96798748621807</t>
  </si>
  <si>
    <t>9.47415480164429</t>
  </si>
  <si>
    <t>9.36199444192487</t>
  </si>
  <si>
    <t>9.29732553621989</t>
  </si>
  <si>
    <t>3.15239206444283</t>
  </si>
  <si>
    <t>2.99267373925448</t>
  </si>
  <si>
    <t>3.34216861111256</t>
  </si>
  <si>
    <t>5.21683838800729</t>
  </si>
  <si>
    <t>5.19302527020501</t>
  </si>
  <si>
    <t>5.16187605637337</t>
  </si>
  <si>
    <t>PP_ICE55120</t>
  </si>
  <si>
    <t>0.290545155506002</t>
  </si>
  <si>
    <t>0.429950622510921</t>
  </si>
  <si>
    <t>0.264309374595002</t>
  </si>
  <si>
    <t>0.217913992173659</t>
  </si>
  <si>
    <t>4.05044430776029</t>
  </si>
  <si>
    <t>4.47869958191175</t>
  </si>
  <si>
    <t>4.23495765623960</t>
  </si>
  <si>
    <t>4.27916130292494</t>
  </si>
  <si>
    <t>0.596878239936994</t>
  </si>
  <si>
    <t>0.346405772209658</t>
  </si>
  <si>
    <t>1.14131540483097</t>
  </si>
  <si>
    <t>1.08746230562808</t>
  </si>
  <si>
    <t>0.389424331309708</t>
  </si>
  <si>
    <t>0.913820675518263</t>
  </si>
  <si>
    <t>5.49281637863732</t>
  </si>
  <si>
    <t>0.726957434632628</t>
  </si>
  <si>
    <t>5.55603756465895</t>
  </si>
  <si>
    <t>1.05435721815276</t>
  </si>
  <si>
    <t>5.64800807172541</t>
  </si>
  <si>
    <t>2.77917751205439</t>
  </si>
  <si>
    <t>1.24879689936465</t>
  </si>
  <si>
    <t>8.45330966437785</t>
  </si>
  <si>
    <t>9.05533589948450</t>
  </si>
  <si>
    <t>9.04624999535982</t>
  </si>
  <si>
    <t>8.99831939977326</t>
  </si>
  <si>
    <t>0.603950645500696</t>
  </si>
  <si>
    <t>0.326788808815092</t>
  </si>
  <si>
    <t>3.30277339168042</t>
  </si>
  <si>
    <t>PP_ICE55476</t>
  </si>
  <si>
    <t>1.74400157834470</t>
  </si>
  <si>
    <t>1.05783740007652</t>
  </si>
  <si>
    <t>0.645842401468742</t>
  </si>
  <si>
    <t>1.08107300814367</t>
  </si>
  <si>
    <t>5.14227617768523</t>
  </si>
  <si>
    <t>5.20750053335660</t>
  </si>
  <si>
    <t>5.22459128402381</t>
  </si>
  <si>
    <t>5.16205702288530</t>
  </si>
  <si>
    <t>3.02502632473232</t>
  </si>
  <si>
    <t>3.67839412893154</t>
  </si>
  <si>
    <t>3.25186853427116</t>
  </si>
  <si>
    <t>3.18367601326908</t>
  </si>
  <si>
    <t>3.13668661084932</t>
  </si>
  <si>
    <t>3.38538667012163</t>
  </si>
  <si>
    <t>3.11021589049047</t>
  </si>
  <si>
    <t>5.96539645358994</t>
  </si>
  <si>
    <t>6.16253386525549</t>
  </si>
  <si>
    <t>6.15454552085598</t>
  </si>
  <si>
    <t>3.19362452420272</t>
  </si>
  <si>
    <t>6.19357647505743</t>
  </si>
  <si>
    <t>3.42891319258079</t>
  </si>
  <si>
    <t>4.27553863581065</t>
  </si>
  <si>
    <t>3.09655017389375</t>
  </si>
  <si>
    <t>9.08501925570628</t>
  </si>
  <si>
    <t>9.85833131537550</t>
  </si>
  <si>
    <t>9.74848691618987</t>
  </si>
  <si>
    <t>9.64894714225782</t>
  </si>
  <si>
    <t>3.30041691329030</t>
  </si>
  <si>
    <t>3.23278044818328</t>
  </si>
  <si>
    <t>2.84393692623546</t>
  </si>
  <si>
    <t>2.92255305321341</t>
  </si>
  <si>
    <t>PP_ICE56883</t>
  </si>
  <si>
    <t>0.853830046196247</t>
  </si>
  <si>
    <t>0.590988438892605</t>
  </si>
  <si>
    <t>0.921340169988476</t>
  </si>
  <si>
    <t>0.796335595409389</t>
  </si>
  <si>
    <t>4.44273978715100</t>
  </si>
  <si>
    <t>4.37563366110748</t>
  </si>
  <si>
    <t>4.50370074323244</t>
  </si>
  <si>
    <t>4.57073153393495</t>
  </si>
  <si>
    <t>1.84163736518047</t>
  </si>
  <si>
    <t>2.42380584359234</t>
  </si>
  <si>
    <t>1.55303395244706</t>
  </si>
  <si>
    <t>1.71670901629421</t>
  </si>
  <si>
    <t>2.78891609258976</t>
  </si>
  <si>
    <t>2.03951782403661</t>
  </si>
  <si>
    <t>1.21806916262796</t>
  </si>
  <si>
    <t>4.58060380355472</t>
  </si>
  <si>
    <t>4.83684455808870</t>
  </si>
  <si>
    <t>4.57092812081488</t>
  </si>
  <si>
    <t>1.88864251457503</t>
  </si>
  <si>
    <t>4.86761733263976</t>
  </si>
  <si>
    <t>2.86673357728251</t>
  </si>
  <si>
    <t>3.55201275286046</t>
  </si>
  <si>
    <t>4.00691814043009</t>
  </si>
  <si>
    <t>4.25720144657908</t>
  </si>
  <si>
    <t>7.34272454642526</t>
  </si>
  <si>
    <t>8.07187592791672</t>
  </si>
  <si>
    <t>7.97327419158224</t>
  </si>
  <si>
    <t>7.58414774380484</t>
  </si>
  <si>
    <t>2.18364952385321</t>
  </si>
  <si>
    <t>1.40905071570429</t>
  </si>
  <si>
    <t>1.44377436661912</t>
  </si>
  <si>
    <t>1.81102409474049</t>
  </si>
  <si>
    <t>PP_ICE57827</t>
  </si>
  <si>
    <t>3.36738232554757</t>
  </si>
  <si>
    <t>3.51048608003939</t>
  </si>
  <si>
    <t>3.23214169659305</t>
  </si>
  <si>
    <t>2.89027062590904</t>
  </si>
  <si>
    <t>1.23817663362339</t>
  </si>
  <si>
    <t>1.66046710627364</t>
  </si>
  <si>
    <t>1.39937751441988</t>
  </si>
  <si>
    <t>0.945223580700705</t>
  </si>
  <si>
    <t>1.06626922807695</t>
  </si>
  <si>
    <t>3.52062308627505</t>
  </si>
  <si>
    <t>2.86971302593585</t>
  </si>
  <si>
    <t>1.33636711756952</t>
  </si>
  <si>
    <t>1.04456675927389</t>
  </si>
  <si>
    <t>2.41982009744842</t>
  </si>
  <si>
    <t>6.00579111658255</t>
  </si>
  <si>
    <t>6.85810482874764</t>
  </si>
  <si>
    <t>6.48637774987098</t>
  </si>
  <si>
    <t>6.46185039566428</t>
  </si>
  <si>
    <t>1.12276132592657</t>
  </si>
  <si>
    <t>1.49930550733815</t>
  </si>
  <si>
    <t>1.35535783019296</t>
  </si>
  <si>
    <t>1.45243132834374</t>
  </si>
  <si>
    <t>1.48201223243838</t>
  </si>
  <si>
    <t>PP_ICE58432</t>
  </si>
  <si>
    <t>1.47512049086575</t>
  </si>
  <si>
    <t>0.959941946045971</t>
  </si>
  <si>
    <t>1.39260218491774</t>
  </si>
  <si>
    <t>0.900519287498122</t>
  </si>
  <si>
    <t>6.43372516888413</t>
  </si>
  <si>
    <t>6.44465971950145</t>
  </si>
  <si>
    <t>6.44129191060660</t>
  </si>
  <si>
    <t>6.53019351961441</t>
  </si>
  <si>
    <t>2.96371967832458</t>
  </si>
  <si>
    <t>3.05799490994167</t>
  </si>
  <si>
    <t>4.27741118011572</t>
  </si>
  <si>
    <t>3.19620985824255</t>
  </si>
  <si>
    <t>3.38668752830868</t>
  </si>
  <si>
    <t>5.13581761432270</t>
  </si>
  <si>
    <t>3.01650610706701</t>
  </si>
  <si>
    <t>5.55021495574500</t>
  </si>
  <si>
    <t>5.34526377631350</t>
  </si>
  <si>
    <t>4.70766493214406</t>
  </si>
  <si>
    <t>5.41515962477352</t>
  </si>
  <si>
    <t>5.43557685863705</t>
  </si>
  <si>
    <t>5.55898484560311</t>
  </si>
  <si>
    <t>9.57874357095107</t>
  </si>
  <si>
    <t>9.91425702274053</t>
  </si>
  <si>
    <t>9.75755263450569</t>
  </si>
  <si>
    <t>9.78633551166898</t>
  </si>
  <si>
    <t>3.16996363280304</t>
  </si>
  <si>
    <t>2.86902729913532</t>
  </si>
  <si>
    <t>2.87048993681143</t>
  </si>
  <si>
    <t>3.95176114480279</t>
  </si>
  <si>
    <t>PP_ICE59110</t>
  </si>
  <si>
    <t>0.729654233821981</t>
  </si>
  <si>
    <t>1.03502855567640</t>
  </si>
  <si>
    <t>0.680021644349342</t>
  </si>
  <si>
    <t>4.13417950176961</t>
  </si>
  <si>
    <t>3.90179737535281</t>
  </si>
  <si>
    <t>4.18991262424405</t>
  </si>
  <si>
    <t>4.08482006073160</t>
  </si>
  <si>
    <t>2.79929827914937</t>
  </si>
  <si>
    <t>3.38656962805734</t>
  </si>
  <si>
    <t>3.27980565948393</t>
  </si>
  <si>
    <t>3.62785787158967</t>
  </si>
  <si>
    <t>3.70436342331538</t>
  </si>
  <si>
    <t>3.18446670009310</t>
  </si>
  <si>
    <t>3.15462779250850</t>
  </si>
  <si>
    <t>4.30088184720471</t>
  </si>
  <si>
    <t>3.07136959773312</t>
  </si>
  <si>
    <t>4.24309142094340</t>
  </si>
  <si>
    <t>3.20435581057000</t>
  </si>
  <si>
    <t>1.41806230537478</t>
  </si>
  <si>
    <t>7.69150126312142</t>
  </si>
  <si>
    <t>8.25099666235837</t>
  </si>
  <si>
    <t>7.92086693920168</t>
  </si>
  <si>
    <t>7.42348504574289</t>
  </si>
  <si>
    <t>3.18723176531980</t>
  </si>
  <si>
    <t>3.03071034657537</t>
  </si>
  <si>
    <t>3.03890275845210</t>
  </si>
  <si>
    <t>3.08129636543991</t>
  </si>
  <si>
    <t>3.45183988868125</t>
  </si>
  <si>
    <t>3.82325908944595</t>
  </si>
  <si>
    <t>3.84650032436929</t>
  </si>
  <si>
    <t>4.23462642981250</t>
  </si>
  <si>
    <t>PP_ICE59888</t>
  </si>
  <si>
    <t>1.85543823952201</t>
  </si>
  <si>
    <t>1.44056702058386</t>
  </si>
  <si>
    <t>1.76481600966354</t>
  </si>
  <si>
    <t>1.76978687685290</t>
  </si>
  <si>
    <t>5.32687792800039</t>
  </si>
  <si>
    <t>5.40860747060090</t>
  </si>
  <si>
    <t>5.29948392996193</t>
  </si>
  <si>
    <t>5.34172915400323</t>
  </si>
  <si>
    <t>2.45218654450543</t>
  </si>
  <si>
    <t>2.49957839112881</t>
  </si>
  <si>
    <t>3.84325915796042</t>
  </si>
  <si>
    <t>2.34533535523563</t>
  </si>
  <si>
    <t>2.57974415926132</t>
  </si>
  <si>
    <t>2.20763941837998</t>
  </si>
  <si>
    <t>5.40770333645914</t>
  </si>
  <si>
    <t>2.61721888828374</t>
  </si>
  <si>
    <t>5.32804258810472</t>
  </si>
  <si>
    <t>2.25656346567527</t>
  </si>
  <si>
    <t>5.21467231612533</t>
  </si>
  <si>
    <t>2.42353761737373</t>
  </si>
  <si>
    <t>5.40868506012952</t>
  </si>
  <si>
    <t>3.36732814323024</t>
  </si>
  <si>
    <t>3.86054563571306</t>
  </si>
  <si>
    <t>1.78713085659874</t>
  </si>
  <si>
    <t>8.36844471541760</t>
  </si>
  <si>
    <t>8.95707006730380</t>
  </si>
  <si>
    <t>8.94324836722981</t>
  </si>
  <si>
    <t>8.70104039377027</t>
  </si>
  <si>
    <t>2.22929541489686</t>
  </si>
  <si>
    <t>1.97187554653419</t>
  </si>
  <si>
    <t>1.87924422839369</t>
  </si>
  <si>
    <t>PP_ICE62755</t>
  </si>
  <si>
    <t>0.515402630218447</t>
  </si>
  <si>
    <t>0.548375909066184</t>
  </si>
  <si>
    <t>3.52688636083556</t>
  </si>
  <si>
    <t>3.46011879970915</t>
  </si>
  <si>
    <t>3.30450066635710</t>
  </si>
  <si>
    <t>3.44856024173863</t>
  </si>
  <si>
    <t>1.22798195065763</t>
  </si>
  <si>
    <t>1.96725620047894</t>
  </si>
  <si>
    <t>1.64054685042021</t>
  </si>
  <si>
    <t>3.13372225011032</t>
  </si>
  <si>
    <t>1.37307412336990</t>
  </si>
  <si>
    <t>2.26880713886913</t>
  </si>
  <si>
    <t>0.577892282927808</t>
  </si>
  <si>
    <t>6.07461967864353</t>
  </si>
  <si>
    <t>6.78797699651302</t>
  </si>
  <si>
    <t>6.43140423648863</t>
  </si>
  <si>
    <t>6.23620854267561</t>
  </si>
  <si>
    <t>PP_ICE63176</t>
  </si>
  <si>
    <t>0.473162514716549</t>
  </si>
  <si>
    <t>4.59731696625202</t>
  </si>
  <si>
    <t>4.77516456141746</t>
  </si>
  <si>
    <t>4.59963279144617</t>
  </si>
  <si>
    <t>1.27317751251931</t>
  </si>
  <si>
    <t>1.12163888283010</t>
  </si>
  <si>
    <t>1.03902930227038</t>
  </si>
  <si>
    <t>1.96084842923864</t>
  </si>
  <si>
    <t>0.779343915948792</t>
  </si>
  <si>
    <t>0.949712798851973</t>
  </si>
  <si>
    <t>4.76121578214850</t>
  </si>
  <si>
    <t>0.557852084755765</t>
  </si>
  <si>
    <t>5.00142423804874</t>
  </si>
  <si>
    <t>0.660140838474325</t>
  </si>
  <si>
    <t>4.96797359221464</t>
  </si>
  <si>
    <t>2.51942359877074</t>
  </si>
  <si>
    <t>3.45731016242876</t>
  </si>
  <si>
    <t>1.98213509529344</t>
  </si>
  <si>
    <t>8.11987676034972</t>
  </si>
  <si>
    <t>8.91359068082076</t>
  </si>
  <si>
    <t>8.71221135227674</t>
  </si>
  <si>
    <t>8.44289847230510</t>
  </si>
  <si>
    <t>0.870095345305450</t>
  </si>
  <si>
    <t>0.494445319704519</t>
  </si>
  <si>
    <t>3.06069142300119</t>
  </si>
  <si>
    <t>PP_ICE64584</t>
  </si>
  <si>
    <t>0.698865172820649</t>
  </si>
  <si>
    <t>4.39610170359140</t>
  </si>
  <si>
    <t>4.46070741972149</t>
  </si>
  <si>
    <t>4.48266124846586</t>
  </si>
  <si>
    <t>0.475503484010339</t>
  </si>
  <si>
    <t>0.331708887421483</t>
  </si>
  <si>
    <t>4.22831154427462</t>
  </si>
  <si>
    <t>4.75203035217054</t>
  </si>
  <si>
    <t>4.43271722755182</t>
  </si>
  <si>
    <t>4.54676687217296</t>
  </si>
  <si>
    <t>2.57705286249157</t>
  </si>
  <si>
    <t>8.18643791839864</t>
  </si>
  <si>
    <t>8.93715585785370</t>
  </si>
  <si>
    <t>8.78401297335531</t>
  </si>
  <si>
    <t>8.65253521632996</t>
  </si>
  <si>
    <t>0.346893313807786</t>
  </si>
  <si>
    <t>0.572682759540808</t>
  </si>
  <si>
    <t>0.654800746088038</t>
  </si>
  <si>
    <t>0.277475868136516</t>
  </si>
  <si>
    <t>PP_ICE65513</t>
  </si>
  <si>
    <t>5.05023200295207</t>
  </si>
  <si>
    <t>5.19845956352883</t>
  </si>
  <si>
    <t>4.94006277895907</t>
  </si>
  <si>
    <t>4.88301125910558</t>
  </si>
  <si>
    <t>0.342326300987688</t>
  </si>
  <si>
    <t>0.603196489866293</t>
  </si>
  <si>
    <t>0.648796057732687</t>
  </si>
  <si>
    <t>0.668988482054380</t>
  </si>
  <si>
    <t>3.20192238416983</t>
  </si>
  <si>
    <t>3.06054698554397</t>
  </si>
  <si>
    <t>4.06356509245214</t>
  </si>
  <si>
    <t>7.02099923805272</t>
  </si>
  <si>
    <t>7.78387871519269</t>
  </si>
  <si>
    <t>7.56394302564864</t>
  </si>
  <si>
    <t>7.48757248845970</t>
  </si>
  <si>
    <t>0.808258818336300</t>
  </si>
  <si>
    <t>0.380064891057323</t>
  </si>
  <si>
    <t>2.38144030856816</t>
  </si>
  <si>
    <t>PP_ICE66202</t>
  </si>
  <si>
    <t>3.86723824093057</t>
  </si>
  <si>
    <t>3.72019533492821</t>
  </si>
  <si>
    <t>3.78880864934268</t>
  </si>
  <si>
    <t>0.796447184513409</t>
  </si>
  <si>
    <t>3.12364122829824</t>
  </si>
  <si>
    <t>3.59299913167588</t>
  </si>
  <si>
    <t>3.24665405185250</t>
  </si>
  <si>
    <t>2.16757844592472</t>
  </si>
  <si>
    <t>2.09086191717927</t>
  </si>
  <si>
    <t>6.29463771448354</t>
  </si>
  <si>
    <t>6.94714299268579</t>
  </si>
  <si>
    <t>6.76021090673132</t>
  </si>
  <si>
    <t>6.70185261258040</t>
  </si>
  <si>
    <t>PP_ICE66625</t>
  </si>
  <si>
    <t>0.237906685790383</t>
  </si>
  <si>
    <t>3.66441404647522</t>
  </si>
  <si>
    <t>3.60419475849990</t>
  </si>
  <si>
    <t>3.24703842375083</t>
  </si>
  <si>
    <t>3.37862109524985</t>
  </si>
  <si>
    <t>1.71447135296501</t>
  </si>
  <si>
    <t>1.76995549521946</t>
  </si>
  <si>
    <t>1.32267013656678</t>
  </si>
  <si>
    <t>2.91423142849958</t>
  </si>
  <si>
    <t>1.97264947831655</t>
  </si>
  <si>
    <t>1.14344328233537</t>
  </si>
  <si>
    <t>2.50313763105369</t>
  </si>
  <si>
    <t>3.44022612769697</t>
  </si>
  <si>
    <t>2.03232384522051</t>
  </si>
  <si>
    <t>2.86492491725921</t>
  </si>
  <si>
    <t>3.70815105756734</t>
  </si>
  <si>
    <t>6.65395793576834</t>
  </si>
  <si>
    <t>7.41968705761989</t>
  </si>
  <si>
    <t>7.46402065370443</t>
  </si>
  <si>
    <t>6.89899196874247</t>
  </si>
  <si>
    <t>1.36165851134129</t>
  </si>
  <si>
    <t>1.58208445002910</t>
  </si>
  <si>
    <t>1.19752126035808</t>
  </si>
  <si>
    <t>1.26929812260218</t>
  </si>
  <si>
    <t>2.68151297187584</t>
  </si>
  <si>
    <t>PP_ICE67001</t>
  </si>
  <si>
    <t>0.396733920648235</t>
  </si>
  <si>
    <t>3.85845798612300</t>
  </si>
  <si>
    <t>3.74962843377008</t>
  </si>
  <si>
    <t>3.88212164589180</t>
  </si>
  <si>
    <t>3.73109580974672</t>
  </si>
  <si>
    <t>0.807336546752252</t>
  </si>
  <si>
    <t>1.99332093901302</t>
  </si>
  <si>
    <t>0.887229458537146</t>
  </si>
  <si>
    <t>2.42052049584952</t>
  </si>
  <si>
    <t>2.48320857860047</t>
  </si>
  <si>
    <t>2.72022731757124</t>
  </si>
  <si>
    <t>2.76738002374279</t>
  </si>
  <si>
    <t>6.26208732629341</t>
  </si>
  <si>
    <t>6.97765080250688</t>
  </si>
  <si>
    <t>6.74655921720634</t>
  </si>
  <si>
    <t>6.76347267089009</t>
  </si>
  <si>
    <t>1.19967912982824</t>
  </si>
  <si>
    <t>PP_ICE67231</t>
  </si>
  <si>
    <t>3.67506460889573</t>
  </si>
  <si>
    <t>3.63718892041903</t>
  </si>
  <si>
    <t>3.35883965619261</t>
  </si>
  <si>
    <t>3.50332414574005</t>
  </si>
  <si>
    <t>1.42790027893046</t>
  </si>
  <si>
    <t>2.96800570379782</t>
  </si>
  <si>
    <t>3.17257810103187</t>
  </si>
  <si>
    <t>2.39312951074394</t>
  </si>
  <si>
    <t>2.34716152780996</t>
  </si>
  <si>
    <t>6.73619234458276</t>
  </si>
  <si>
    <t>7.42929678102371</t>
  </si>
  <si>
    <t>7.14242321044392</t>
  </si>
  <si>
    <t>7.01500464732877</t>
  </si>
  <si>
    <t>1.24932700148032</t>
  </si>
  <si>
    <t>1.30983450102279</t>
  </si>
  <si>
    <t>1.07116079333671</t>
  </si>
  <si>
    <t>PP_ICE67800</t>
  </si>
  <si>
    <t>3.41222282838236</t>
  </si>
  <si>
    <t>3.17773560907248</t>
  </si>
  <si>
    <t>3.49334787593588</t>
  </si>
  <si>
    <t>3.53909762172723</t>
  </si>
  <si>
    <t>3.88505125308150</t>
  </si>
  <si>
    <t>3.52867654552860</t>
  </si>
  <si>
    <t>3.46650745442583</t>
  </si>
  <si>
    <t>4.94091359569815</t>
  </si>
  <si>
    <t>3.54053374341316</t>
  </si>
  <si>
    <t>3.50418912870611</t>
  </si>
  <si>
    <t>4.67462907156652</t>
  </si>
  <si>
    <t>3.46412526745165</t>
  </si>
  <si>
    <t>4.65935042109681</t>
  </si>
  <si>
    <t>3.67569184949256</t>
  </si>
  <si>
    <t>4.45711998937762</t>
  </si>
  <si>
    <t>3.71862727761763</t>
  </si>
  <si>
    <t>4.68260791216962</t>
  </si>
  <si>
    <t>3.58355147609375</t>
  </si>
  <si>
    <t>3.50578211153966</t>
  </si>
  <si>
    <t>4.08884354032985</t>
  </si>
  <si>
    <t>4.35761269639378</t>
  </si>
  <si>
    <t>4.44083316483023</t>
  </si>
  <si>
    <t>5.08069559620084</t>
  </si>
  <si>
    <t>4.31616881144573</t>
  </si>
  <si>
    <t>3.59034537194624</t>
  </si>
  <si>
    <t>3.54461208294917</t>
  </si>
  <si>
    <t>3.27453270173272</t>
  </si>
  <si>
    <t>3.60595855974714</t>
  </si>
  <si>
    <t>4.38765883741039</t>
  </si>
  <si>
    <t>PP_ICE68241</t>
  </si>
  <si>
    <t>0.793048810788050</t>
  </si>
  <si>
    <t>2.47373153023006</t>
  </si>
  <si>
    <t>2.26486368712397</t>
  </si>
  <si>
    <t>2.71257399989823</t>
  </si>
  <si>
    <t>2.56805049005463</t>
  </si>
  <si>
    <t>2.16975914231985</t>
  </si>
  <si>
    <t>1.91628528026621</t>
  </si>
  <si>
    <t>3.84938235723500</t>
  </si>
  <si>
    <t>2.15386378310084</t>
  </si>
  <si>
    <t>3.78548878734963</t>
  </si>
  <si>
    <t>4.35571864060910</t>
  </si>
  <si>
    <t>4.07147013073237</t>
  </si>
  <si>
    <t>1.74535324237258</t>
  </si>
  <si>
    <t>1.59155692771367</t>
  </si>
  <si>
    <t>5.63995155938310</t>
  </si>
  <si>
    <t>5.89578604184916</t>
  </si>
  <si>
    <t>6.09933388134435</t>
  </si>
  <si>
    <t>5.61471128704382</t>
  </si>
  <si>
    <t>2.12150243995757</t>
  </si>
  <si>
    <t>2.07137058717307</t>
  </si>
  <si>
    <t>1.91047493728721</t>
  </si>
  <si>
    <t>PP_ICE68987</t>
  </si>
  <si>
    <t>4.95180836166388</t>
  </si>
  <si>
    <t>4.95839092918389</t>
  </si>
  <si>
    <t>4.86084258916217</t>
  </si>
  <si>
    <t>4.88836138555723</t>
  </si>
  <si>
    <t>1.24814015981023</t>
  </si>
  <si>
    <t>5.23059290199457</t>
  </si>
  <si>
    <t>5.22322121165618</t>
  </si>
  <si>
    <t>5.05576544870668</t>
  </si>
  <si>
    <t>5.45667643273299</t>
  </si>
  <si>
    <t>2.75603593484381</t>
  </si>
  <si>
    <t>2.48088951194844</t>
  </si>
  <si>
    <t>8.16693058994952</t>
  </si>
  <si>
    <t>8.91953424026399</t>
  </si>
  <si>
    <t>8.73128065875768</t>
  </si>
  <si>
    <t>8.70839214893496</t>
  </si>
  <si>
    <t>0.955115731482244</t>
  </si>
  <si>
    <t>2.84919361777705</t>
  </si>
  <si>
    <t>3.55586056110455</t>
  </si>
  <si>
    <t>PP_ICE71178</t>
  </si>
  <si>
    <t>3.80409315217076</t>
  </si>
  <si>
    <t>3.73991334010528</t>
  </si>
  <si>
    <t>3.51745687103769</t>
  </si>
  <si>
    <t>3.70530430810199</t>
  </si>
  <si>
    <t>0.265752368650841</t>
  </si>
  <si>
    <t>2.85662782704687</t>
  </si>
  <si>
    <t>2.98117443324558</t>
  </si>
  <si>
    <t>1.54422371323076</t>
  </si>
  <si>
    <t>2.18378737967482</t>
  </si>
  <si>
    <t>6.84657005694810</t>
  </si>
  <si>
    <t>7.76866925216961</t>
  </si>
  <si>
    <t>7.58990520874640</t>
  </si>
  <si>
    <t>7.06675081528356</t>
  </si>
  <si>
    <t>PP_ICE71723</t>
  </si>
  <si>
    <t>4.68208177466012</t>
  </si>
  <si>
    <t>4.59224341295521</t>
  </si>
  <si>
    <t>4.72340249304539</t>
  </si>
  <si>
    <t>0.580367173510088</t>
  </si>
  <si>
    <t>3.95620392156197</t>
  </si>
  <si>
    <t>0.941785310791375</t>
  </si>
  <si>
    <t>7.43046148934524</t>
  </si>
  <si>
    <t>8.32395899621403</t>
  </si>
  <si>
    <t>7.98662095513104</t>
  </si>
  <si>
    <t>7.79661181867861</t>
  </si>
  <si>
    <t>2.21232372594792</t>
  </si>
  <si>
    <t>2.85459838561121</t>
  </si>
  <si>
    <t>PP_ICE72295</t>
  </si>
  <si>
    <t>4.65461750610355</t>
  </si>
  <si>
    <t>4.58058753306321</t>
  </si>
  <si>
    <t>4.74218692993152</t>
  </si>
  <si>
    <t>4.64147642335139</t>
  </si>
  <si>
    <t>0.968077887875098</t>
  </si>
  <si>
    <t>2.16522416375413</t>
  </si>
  <si>
    <t>4.69724744521239</t>
  </si>
  <si>
    <t>5.23459924171501</t>
  </si>
  <si>
    <t>2.63154118265696</t>
  </si>
  <si>
    <t>3.37989021371203</t>
  </si>
  <si>
    <t>1.20801476293022</t>
  </si>
  <si>
    <t>7.94856608644999</t>
  </si>
  <si>
    <t>8.73227101003072</t>
  </si>
  <si>
    <t>8.62159133599414</t>
  </si>
  <si>
    <t>8.42846671070330</t>
  </si>
  <si>
    <t>2.41639425438408</t>
  </si>
  <si>
    <t>PP_ICE73029</t>
  </si>
  <si>
    <t>4.52301217088255</t>
  </si>
  <si>
    <t>4.76119948381730</t>
  </si>
  <si>
    <t>4.84194602717297</t>
  </si>
  <si>
    <t>4.36001915201773</t>
  </si>
  <si>
    <t>4.76957844153247</t>
  </si>
  <si>
    <t>3.07418615547468</t>
  </si>
  <si>
    <t>3.57435053870377</t>
  </si>
  <si>
    <t>7.73288580799412</t>
  </si>
  <si>
    <t>8.57271875241929</t>
  </si>
  <si>
    <t>8.53120532837565</t>
  </si>
  <si>
    <t>8.16689451947859</t>
  </si>
  <si>
    <t>PP_ICE73676</t>
  </si>
  <si>
    <t>4.73116811400133</t>
  </si>
  <si>
    <t>4.73628125915946</t>
  </si>
  <si>
    <t>4.71870616742359</t>
  </si>
  <si>
    <t>4.55223467214461</t>
  </si>
  <si>
    <t>2.68321331449740</t>
  </si>
  <si>
    <t>6.83730632473302</t>
  </si>
  <si>
    <t>7.50132560487414</t>
  </si>
  <si>
    <t>7.23464312798065</t>
  </si>
  <si>
    <t>PP_ICE74436</t>
  </si>
  <si>
    <t>1.30758929455686</t>
  </si>
  <si>
    <t>1.66722613071419</t>
  </si>
  <si>
    <t>1.23395903170737</t>
  </si>
  <si>
    <t>6.37282324135629</t>
  </si>
  <si>
    <t>6.31739903631950</t>
  </si>
  <si>
    <t>6.34462475380636</t>
  </si>
  <si>
    <t>6.40429476595844</t>
  </si>
  <si>
    <t>1.45061984589468</t>
  </si>
  <si>
    <t>1.21196567946595</t>
  </si>
  <si>
    <t>6.24465761008510</t>
  </si>
  <si>
    <t>6.42008045029261</t>
  </si>
  <si>
    <t>6.51718855057592</t>
  </si>
  <si>
    <t>6.40048219398086</t>
  </si>
  <si>
    <t>4.03007280430273</t>
  </si>
  <si>
    <t>4.79392174605145</t>
  </si>
  <si>
    <t>3.69172282226418</t>
  </si>
  <si>
    <t>3.97422889350512</t>
  </si>
  <si>
    <t>10.9767685214999</t>
  </si>
  <si>
    <t>11.6253741118762</t>
  </si>
  <si>
    <t>11.4714413434821</t>
  </si>
  <si>
    <t>11.2336268692614</t>
  </si>
  <si>
    <t>PP_ICE75419</t>
  </si>
  <si>
    <t>3.88929030729012</t>
  </si>
  <si>
    <t>4.05830015684486</t>
  </si>
  <si>
    <t>3.77526400853749</t>
  </si>
  <si>
    <t>8.78316551382948</t>
  </si>
  <si>
    <t>8.70032831435879</t>
  </si>
  <si>
    <t>8.74153004584361</t>
  </si>
  <si>
    <t>8.74789356904424</t>
  </si>
  <si>
    <t>3.78107276412143</t>
  </si>
  <si>
    <t>3.78540548938207</t>
  </si>
  <si>
    <t>3.66488130507599</t>
  </si>
  <si>
    <t>4.07755189343069</t>
  </si>
  <si>
    <t>3.92319522790259</t>
  </si>
  <si>
    <t>3.91469905285849</t>
  </si>
  <si>
    <t>3.95020460592133</t>
  </si>
  <si>
    <t>8.69961736560300</t>
  </si>
  <si>
    <t>4.01683130754941</t>
  </si>
  <si>
    <t>8.79622622044518</t>
  </si>
  <si>
    <t>8.89482291686286</t>
  </si>
  <si>
    <t>3.84627153547895</t>
  </si>
  <si>
    <t>8.73302960598652</t>
  </si>
  <si>
    <t>6.34926440916277</t>
  </si>
  <si>
    <t>7.04878738783809</t>
  </si>
  <si>
    <t>6.07572355056370</t>
  </si>
  <si>
    <t>6.32862031069768</t>
  </si>
  <si>
    <t>13.3972254096627</t>
  </si>
  <si>
    <t>14.0492043389999</t>
  </si>
  <si>
    <t>13.8951609377197</t>
  </si>
  <si>
    <t>13.8315484921888</t>
  </si>
  <si>
    <t>4.02062418627595</t>
  </si>
  <si>
    <t>3.83344526245580</t>
  </si>
  <si>
    <t>3.64942990325243</t>
  </si>
  <si>
    <t>3.80958287049717</t>
  </si>
  <si>
    <t>5.34136315641340</t>
  </si>
  <si>
    <t>5.17016493376299</t>
  </si>
  <si>
    <t>5.10397145314765</t>
  </si>
  <si>
    <t>5.30681048913122</t>
  </si>
  <si>
    <t>PP_ICE77798</t>
  </si>
  <si>
    <t>1.97096348045555</t>
  </si>
  <si>
    <t>1.95311585124561</t>
  </si>
  <si>
    <t>8.08863303194408</t>
  </si>
  <si>
    <t>8.10032331772360</t>
  </si>
  <si>
    <t>8.04104205949394</t>
  </si>
  <si>
    <t>8.08208279519825</t>
  </si>
  <si>
    <t>3.74135243266918</t>
  </si>
  <si>
    <t>2.37408534113239</t>
  </si>
  <si>
    <t>2.48604938996290</t>
  </si>
  <si>
    <t>3.57988114184571</t>
  </si>
  <si>
    <t>2.59371624511398</t>
  </si>
  <si>
    <t>8.43230175020643</t>
  </si>
  <si>
    <t>8.49642271709914</t>
  </si>
  <si>
    <t>8.58916445086936</t>
  </si>
  <si>
    <t>8.51103170791798</t>
  </si>
  <si>
    <t>5.88569871301235</t>
  </si>
  <si>
    <t>6.35650829180966</t>
  </si>
  <si>
    <t>5.88628615528499</t>
  </si>
  <si>
    <t>6.30618801070775</t>
  </si>
  <si>
    <t>12.8795465683042</t>
  </si>
  <si>
    <t>13.4953784768676</t>
  </si>
  <si>
    <t>13.3362909909711</t>
  </si>
  <si>
    <t>13.2894638566886</t>
  </si>
  <si>
    <t>1.71583615764948</t>
  </si>
  <si>
    <t>2.50215292480635</t>
  </si>
  <si>
    <t>2.29799854590940</t>
  </si>
  <si>
    <t>4.99505003101651</t>
  </si>
  <si>
    <t>5.04729854452437</t>
  </si>
  <si>
    <t>5.04248358592157</t>
  </si>
  <si>
    <t>4.63525143669450</t>
  </si>
  <si>
    <t>PP_ICE78972</t>
  </si>
  <si>
    <t>1.76381163747942</t>
  </si>
  <si>
    <t>1.71162738646516</t>
  </si>
  <si>
    <t>1.63689001908513</t>
  </si>
  <si>
    <t>8.08116299888742</t>
  </si>
  <si>
    <t>8.13355779425389</t>
  </si>
  <si>
    <t>7.97774842352645</t>
  </si>
  <si>
    <t>8.05546726444054</t>
  </si>
  <si>
    <t>4.34547838699588</t>
  </si>
  <si>
    <t>2.18233013395389</t>
  </si>
  <si>
    <t>2.94932019948684</t>
  </si>
  <si>
    <t>8.47601243598044</t>
  </si>
  <si>
    <t>8.63535673898130</t>
  </si>
  <si>
    <t>8.74273562562707</t>
  </si>
  <si>
    <t>3.11380377765361</t>
  </si>
  <si>
    <t>8.58295287206883</t>
  </si>
  <si>
    <t>5.75344107305709</t>
  </si>
  <si>
    <t>6.21734835198412</t>
  </si>
  <si>
    <t>4.58499261615121</t>
  </si>
  <si>
    <t>4.76940307216620</t>
  </si>
  <si>
    <t>12.8201404542178</t>
  </si>
  <si>
    <t>13.4603151416546</t>
  </si>
  <si>
    <t>13.2999784474492</t>
  </si>
  <si>
    <t>13.2846940565254</t>
  </si>
  <si>
    <t>2.65811075086496</t>
  </si>
  <si>
    <t>2.70232119516734</t>
  </si>
  <si>
    <t>2.75433159583224</t>
  </si>
  <si>
    <t>5.11208040768379</t>
  </si>
  <si>
    <t>5.25155350981774</t>
  </si>
  <si>
    <t>5.25489029253009</t>
  </si>
  <si>
    <t>PP_ICE79699</t>
  </si>
  <si>
    <t>1.61857107176166</t>
  </si>
  <si>
    <t>1.14699807839803</t>
  </si>
  <si>
    <t>1.48358475989855</t>
  </si>
  <si>
    <t>7.29733219814705</t>
  </si>
  <si>
    <t>7.38644168362155</t>
  </si>
  <si>
    <t>7.34429294749314</t>
  </si>
  <si>
    <t>7.42671483512850</t>
  </si>
  <si>
    <t>2.62907380654907</t>
  </si>
  <si>
    <t>0.976785465455175</t>
  </si>
  <si>
    <t>0.925076038577410</t>
  </si>
  <si>
    <t>2.31826446138327</t>
  </si>
  <si>
    <t>2.35230842952563</t>
  </si>
  <si>
    <t>7.95419591136302</t>
  </si>
  <si>
    <t>2.22094963649019</t>
  </si>
  <si>
    <t>7.94819916259878</t>
  </si>
  <si>
    <t>2.45854268303654</t>
  </si>
  <si>
    <t>8.15931468981540</t>
  </si>
  <si>
    <t>8.03294105823986</t>
  </si>
  <si>
    <t>5.35711598525966</t>
  </si>
  <si>
    <t>5.57963843523659</t>
  </si>
  <si>
    <t>5.55135815419505</t>
  </si>
  <si>
    <t>5.01175982770587</t>
  </si>
  <si>
    <t>12.1773231973194</t>
  </si>
  <si>
    <t>12.8220178427413</t>
  </si>
  <si>
    <t>12.6990588363466</t>
  </si>
  <si>
    <t>12.4219519290195</t>
  </si>
  <si>
    <t>1.46263630697592</t>
  </si>
  <si>
    <t>1.70057937434109</t>
  </si>
  <si>
    <t>4.45942387954863</t>
  </si>
  <si>
    <t>3.97735885569553</t>
  </si>
  <si>
    <t>4.28272658357790</t>
  </si>
  <si>
    <t>PP_ICE79976</t>
  </si>
  <si>
    <t>2.04680534631300</t>
  </si>
  <si>
    <t>1.56030467009345</t>
  </si>
  <si>
    <t>1.86339150183524</t>
  </si>
  <si>
    <t>7.77431172519454</t>
  </si>
  <si>
    <t>7.54395374029919</t>
  </si>
  <si>
    <t>7.69991342560471</t>
  </si>
  <si>
    <t>7.69547093574910</t>
  </si>
  <si>
    <t>1.75005191630878</t>
  </si>
  <si>
    <t>2.51988270100944</t>
  </si>
  <si>
    <t>8.04259019715523</t>
  </si>
  <si>
    <t>2.13643161316468</t>
  </si>
  <si>
    <t>7.98027632031466</t>
  </si>
  <si>
    <t>8.22935842328262</t>
  </si>
  <si>
    <t>8.04533757117483</t>
  </si>
  <si>
    <t>5.06229512165758</t>
  </si>
  <si>
    <t>6.17069878226739</t>
  </si>
  <si>
    <t>5.33523434117017</t>
  </si>
  <si>
    <t>5.57796034575266</t>
  </si>
  <si>
    <t>12.3439895929912</t>
  </si>
  <si>
    <t>13.0169927114903</t>
  </si>
  <si>
    <t>12.8689447419758</t>
  </si>
  <si>
    <t>12.6394930392715</t>
  </si>
  <si>
    <t>1.17512875187383</t>
  </si>
  <si>
    <t>4.49294491994791</t>
  </si>
  <si>
    <t>4.45486873248527</t>
  </si>
  <si>
    <t>PP_ICE80480</t>
  </si>
  <si>
    <t>2.31285405439312</t>
  </si>
  <si>
    <t>2.28884074284952</t>
  </si>
  <si>
    <t>2.11151495828445</t>
  </si>
  <si>
    <t>1.36654088144983</t>
  </si>
  <si>
    <t>7.77816975964889</t>
  </si>
  <si>
    <t>7.86240153379790</t>
  </si>
  <si>
    <t>7.76005550196892</t>
  </si>
  <si>
    <t>7.75624882647495</t>
  </si>
  <si>
    <t>0.799603725514220</t>
  </si>
  <si>
    <t>2.25867021266157</t>
  </si>
  <si>
    <t>8.21144401787832</t>
  </si>
  <si>
    <t>2.37116958521898</t>
  </si>
  <si>
    <t>8.33403832516523</t>
  </si>
  <si>
    <t>8.38939454076100</t>
  </si>
  <si>
    <t>2.02094525310666</t>
  </si>
  <si>
    <t>8.30505203882062</t>
  </si>
  <si>
    <t>5.71654153301830</t>
  </si>
  <si>
    <t>6.14568785217710</t>
  </si>
  <si>
    <t>6.45306598362137</t>
  </si>
  <si>
    <t>6.98929818180313</t>
  </si>
  <si>
    <t>12.3413413980987</t>
  </si>
  <si>
    <t>12.9098028245997</t>
  </si>
  <si>
    <t>12.7803080257539</t>
  </si>
  <si>
    <t>12.6053441755929</t>
  </si>
  <si>
    <t>1.04714983149073</t>
  </si>
  <si>
    <t>4.41453086431300</t>
  </si>
  <si>
    <t>PP_ICE80908</t>
  </si>
  <si>
    <t>1.68325163872762</t>
  </si>
  <si>
    <t>1.50222691386327</t>
  </si>
  <si>
    <t>7.56605285181989</t>
  </si>
  <si>
    <t>7.52440528090052</t>
  </si>
  <si>
    <t>7.52437469039654</t>
  </si>
  <si>
    <t>7.56359101995094</t>
  </si>
  <si>
    <t>2.30722281734549</t>
  </si>
  <si>
    <t>8.37329921623250</t>
  </si>
  <si>
    <t>8.49976652002697</t>
  </si>
  <si>
    <t>1.66299887576207</t>
  </si>
  <si>
    <t>8.52896247937860</t>
  </si>
  <si>
    <t>8.45887646246630</t>
  </si>
  <si>
    <t>5.24511642236773</t>
  </si>
  <si>
    <t>5.94022899975997</t>
  </si>
  <si>
    <t>4.62412787958014</t>
  </si>
  <si>
    <t>4.72629501996810</t>
  </si>
  <si>
    <t>12.1456274557066</t>
  </si>
  <si>
    <t>12.7774638484888</t>
  </si>
  <si>
    <t>12.5858553217282</t>
  </si>
  <si>
    <t>12.2512063193734</t>
  </si>
  <si>
    <t>0.672629530282166</t>
  </si>
  <si>
    <t>4.76321553677216</t>
  </si>
  <si>
    <t>4.99231619236175</t>
  </si>
  <si>
    <t>PP_ICE81655</t>
  </si>
  <si>
    <t>2.91950570547871</t>
  </si>
  <si>
    <t>2.59190411855404</t>
  </si>
  <si>
    <t>2.74222570808429</t>
  </si>
  <si>
    <t>2.87920564074764</t>
  </si>
  <si>
    <t>9.20228191689544</t>
  </si>
  <si>
    <t>9.05126360780825</t>
  </si>
  <si>
    <t>9.14192631392263</t>
  </si>
  <si>
    <t>9.20089399230772</t>
  </si>
  <si>
    <t>3.37045347492999</t>
  </si>
  <si>
    <t>9.87029495421488</t>
  </si>
  <si>
    <t>9.88768036082625</t>
  </si>
  <si>
    <t>9.97231562588966</t>
  </si>
  <si>
    <t>2.88094789480576</t>
  </si>
  <si>
    <t>9.90993799515017</t>
  </si>
  <si>
    <t>6.82863157503099</t>
  </si>
  <si>
    <t>7.60371847714980</t>
  </si>
  <si>
    <t>6.64331093736450</t>
  </si>
  <si>
    <t>6.81173256422601</t>
  </si>
  <si>
    <t>14.0062671240007</t>
  </si>
  <si>
    <t>14.5980295317464</t>
  </si>
  <si>
    <t>14.4100278075221</t>
  </si>
  <si>
    <t>14.3843538866460</t>
  </si>
  <si>
    <t>6.31182782067928</t>
  </si>
  <si>
    <t>6.75628732538431</t>
  </si>
  <si>
    <t>6.40786308193520</t>
  </si>
  <si>
    <t>6.45162887056536</t>
  </si>
  <si>
    <t>PP_ICE83350</t>
  </si>
  <si>
    <t>4.38192851468750</t>
  </si>
  <si>
    <t>4.45031995037541</t>
  </si>
  <si>
    <t>4.47380060614113</t>
  </si>
  <si>
    <t>4.58166762315491</t>
  </si>
  <si>
    <t>4.41989183573368</t>
  </si>
  <si>
    <t>5.00131616113860</t>
  </si>
  <si>
    <t>2.54865331470101</t>
  </si>
  <si>
    <t>2.99130739092951</t>
  </si>
  <si>
    <t>8.29898903859423</t>
  </si>
  <si>
    <t>9.04350843084024</t>
  </si>
  <si>
    <t>8.96291858835655</t>
  </si>
  <si>
    <t>8.70594756433262</t>
  </si>
  <si>
    <t>0.934537055200911</t>
  </si>
  <si>
    <t>PP_ICE84338</t>
  </si>
  <si>
    <t>2.13030544036513</t>
  </si>
  <si>
    <t>1.80881738312854</t>
  </si>
  <si>
    <t>1.13710123672362</t>
  </si>
  <si>
    <t>7.31333976222238</t>
  </si>
  <si>
    <t>7.51661176141520</t>
  </si>
  <si>
    <t>7.29673837381332</t>
  </si>
  <si>
    <t>7.27840690651750</t>
  </si>
  <si>
    <t>1.36042095314306</t>
  </si>
  <si>
    <t>1.95843708796820</t>
  </si>
  <si>
    <t>1.67275422216991</t>
  </si>
  <si>
    <t>8.69315899636544</t>
  </si>
  <si>
    <t>8.92062308467324</t>
  </si>
  <si>
    <t>8.88767181777918</t>
  </si>
  <si>
    <t>8.88462596404678</t>
  </si>
  <si>
    <t>5.46096172211599</t>
  </si>
  <si>
    <t>5.79785173401562</t>
  </si>
  <si>
    <t>4.71223993512747</t>
  </si>
  <si>
    <t>4.92535364700162</t>
  </si>
  <si>
    <t>12.2051119954392</t>
  </si>
  <si>
    <t>12.7223954328891</t>
  </si>
  <si>
    <t>12.6258558150262</t>
  </si>
  <si>
    <t>12.4909346065223</t>
  </si>
  <si>
    <t>1.54735735015096</t>
  </si>
  <si>
    <t>1.64041813226173</t>
  </si>
  <si>
    <t>5.47795007169442</t>
  </si>
  <si>
    <t>5.69708578822628</t>
  </si>
  <si>
    <t>5.54647499386496</t>
  </si>
  <si>
    <t>5.51878123957597</t>
  </si>
  <si>
    <t>PP_ICE84835</t>
  </si>
  <si>
    <t>2.43815073634716</t>
  </si>
  <si>
    <t>2.11044976185787</t>
  </si>
  <si>
    <t>1.95826252196576</t>
  </si>
  <si>
    <t>8.05084528911687</t>
  </si>
  <si>
    <t>8.13957072804721</t>
  </si>
  <si>
    <t>8.13112318408756</t>
  </si>
  <si>
    <t>8.19692104917721</t>
  </si>
  <si>
    <t>2.34075272290313</t>
  </si>
  <si>
    <t>3.07165025653612</t>
  </si>
  <si>
    <t>1.46135777270117</t>
  </si>
  <si>
    <t>1.53750015143138</t>
  </si>
  <si>
    <t>3.90887451777031</t>
  </si>
  <si>
    <t>2.75747853594732</t>
  </si>
  <si>
    <t>9.34424724021774</t>
  </si>
  <si>
    <t>2.76872657330216</t>
  </si>
  <si>
    <t>9.54113779614851</t>
  </si>
  <si>
    <t>3.00756100825422</t>
  </si>
  <si>
    <t>9.51366728144819</t>
  </si>
  <si>
    <t>9.54406690081668</t>
  </si>
  <si>
    <t>6.10869600923814</t>
  </si>
  <si>
    <t>6.70414346359740</t>
  </si>
  <si>
    <t>6.30878459943834</t>
  </si>
  <si>
    <t>5.81898364258964</t>
  </si>
  <si>
    <t>12.7150322775667</t>
  </si>
  <si>
    <t>13.3918532794277</t>
  </si>
  <si>
    <t>13.2176891835878</t>
  </si>
  <si>
    <t>13.0234436180912</t>
  </si>
  <si>
    <t>1.65853182217021</t>
  </si>
  <si>
    <t>1.64121083168043</t>
  </si>
  <si>
    <t>6.23354312518590</t>
  </si>
  <si>
    <t>5.89813588370778</t>
  </si>
  <si>
    <t>6.18219807715116</t>
  </si>
  <si>
    <t>PP_ICE85934</t>
  </si>
  <si>
    <t>1.37485389465445</t>
  </si>
  <si>
    <t>2.07420477775210</t>
  </si>
  <si>
    <t>1.88707610688335</t>
  </si>
  <si>
    <t>6.83708594519874</t>
  </si>
  <si>
    <t>6.91022135307924</t>
  </si>
  <si>
    <t>6.84318822705668</t>
  </si>
  <si>
    <t>6.99647919692725</t>
  </si>
  <si>
    <t>1.62574369965338</t>
  </si>
  <si>
    <t>1.46983833050122</t>
  </si>
  <si>
    <t>1.59604293612582</t>
  </si>
  <si>
    <t>2.44016006423788</t>
  </si>
  <si>
    <t>5.62124790124478</t>
  </si>
  <si>
    <t>5.74509111411260</t>
  </si>
  <si>
    <t>2.54604431464085</t>
  </si>
  <si>
    <t>5.95483691725417</t>
  </si>
  <si>
    <t>5.61855499980619</t>
  </si>
  <si>
    <t>5.08990121832603</t>
  </si>
  <si>
    <t>5.87157214026629</t>
  </si>
  <si>
    <t>5.81422806958703</t>
  </si>
  <si>
    <t>5.89709164676095</t>
  </si>
  <si>
    <t>10.8957836321205</t>
  </si>
  <si>
    <t>11.5538384860241</t>
  </si>
  <si>
    <t>11.4293080151990</t>
  </si>
  <si>
    <t>11.3920240915577</t>
  </si>
  <si>
    <t>1.79585310587762</t>
  </si>
  <si>
    <t>1.80601969036266</t>
  </si>
  <si>
    <t>PP_ICE86310</t>
  </si>
  <si>
    <t>2.02471645462563</t>
  </si>
  <si>
    <t>7.36597788596093</t>
  </si>
  <si>
    <t>7.41530238716831</t>
  </si>
  <si>
    <t>7.42112420081756</t>
  </si>
  <si>
    <t>7.44115227459747</t>
  </si>
  <si>
    <t>1.63700687547189</t>
  </si>
  <si>
    <t>1.74399782996161</t>
  </si>
  <si>
    <t>2.69515358422754</t>
  </si>
  <si>
    <t>6.42038638438376</t>
  </si>
  <si>
    <t>2.29887771674433</t>
  </si>
  <si>
    <t>6.72309762185546</t>
  </si>
  <si>
    <t>2.13787982695629</t>
  </si>
  <si>
    <t>6.90875123110500</t>
  </si>
  <si>
    <t>6.68774899114945</t>
  </si>
  <si>
    <t>5.68450781539853</t>
  </si>
  <si>
    <t>6.34688978177332</t>
  </si>
  <si>
    <t>5.23625271952441</t>
  </si>
  <si>
    <t>4.97808787635931</t>
  </si>
  <si>
    <t>11.2584481145649</t>
  </si>
  <si>
    <t>11.9650575443451</t>
  </si>
  <si>
    <t>11.8047291603784</t>
  </si>
  <si>
    <t>11.6803078002269</t>
  </si>
  <si>
    <t>1.32820881209736</t>
  </si>
  <si>
    <t>1.75732571474463</t>
  </si>
  <si>
    <t>3.41646127389174</t>
  </si>
  <si>
    <t>PP_ICE87127</t>
  </si>
  <si>
    <t>1.46506906769586</t>
  </si>
  <si>
    <t>7.02690064112235</t>
  </si>
  <si>
    <t>7.11921001116887</t>
  </si>
  <si>
    <t>6.98124017163669</t>
  </si>
  <si>
    <t>7.10943199744802</t>
  </si>
  <si>
    <t>2.07187994255061</t>
  </si>
  <si>
    <t>6.15654413719910</t>
  </si>
  <si>
    <t>6.25332241729531</t>
  </si>
  <si>
    <t>6.42723482026080</t>
  </si>
  <si>
    <t>6.29479964087340</t>
  </si>
  <si>
    <t>5.13210961805764</t>
  </si>
  <si>
    <t>5.75884799217544</t>
  </si>
  <si>
    <t>5.64962406640439</t>
  </si>
  <si>
    <t>5.85524518745985</t>
  </si>
  <si>
    <t>10.8441499561344</t>
  </si>
  <si>
    <t>11.4691170434553</t>
  </si>
  <si>
    <t>11.3162688961072</t>
  </si>
  <si>
    <t>11.2259268917315</t>
  </si>
  <si>
    <t>2.16678513565340</t>
  </si>
  <si>
    <t>2.12800212084167</t>
  </si>
  <si>
    <t>PP_ICE87986</t>
  </si>
  <si>
    <t>7.43293536879065</t>
  </si>
  <si>
    <t>7.35855763715975</t>
  </si>
  <si>
    <t>7.46953905218602</t>
  </si>
  <si>
    <t>7.50082545931492</t>
  </si>
  <si>
    <t>7.37580302325599</t>
  </si>
  <si>
    <t>7.35852020168785</t>
  </si>
  <si>
    <t>7.57187575390685</t>
  </si>
  <si>
    <t>7.54696777201865</t>
  </si>
  <si>
    <t>5.55360473046530</t>
  </si>
  <si>
    <t>6.42520309306649</t>
  </si>
  <si>
    <t>4.88007407324896</t>
  </si>
  <si>
    <t>11.7273835521730</t>
  </si>
  <si>
    <t>12.3981714812357</t>
  </si>
  <si>
    <t>12.2690120211073</t>
  </si>
  <si>
    <t>12.0702728274772</t>
  </si>
  <si>
    <t>4.72967907564021</t>
  </si>
  <si>
    <t>PP_ICE88400</t>
  </si>
  <si>
    <t>1.71668452613394</t>
  </si>
  <si>
    <t>1.90925964652962</t>
  </si>
  <si>
    <t>7.56084608032507</t>
  </si>
  <si>
    <t>7.53871976292683</t>
  </si>
  <si>
    <t>7.51778573566016</t>
  </si>
  <si>
    <t>7.61167354940739</t>
  </si>
  <si>
    <t>1.57049878914559</t>
  </si>
  <si>
    <t>7.78759097707292</t>
  </si>
  <si>
    <t>1.82912167398451</t>
  </si>
  <si>
    <t>7.75984530153852</t>
  </si>
  <si>
    <t>1.43659051044186</t>
  </si>
  <si>
    <t>7.82485792834891</t>
  </si>
  <si>
    <t>7.81808574321367</t>
  </si>
  <si>
    <t>5.60776852561216</t>
  </si>
  <si>
    <t>6.46524502296430</t>
  </si>
  <si>
    <t>4.81247177188195</t>
  </si>
  <si>
    <t>3.25275392575459</t>
  </si>
  <si>
    <t>11.5668130213478</t>
  </si>
  <si>
    <t>12.1968551908302</t>
  </si>
  <si>
    <t>12.0750897699537</t>
  </si>
  <si>
    <t>12.0059674490966</t>
  </si>
  <si>
    <t>0.769888699257125</t>
  </si>
  <si>
    <t>4.12901657629318</t>
  </si>
  <si>
    <t>4.53096852542064</t>
  </si>
  <si>
    <t>PP_ICE89247</t>
  </si>
  <si>
    <t>1.21196887006860</t>
  </si>
  <si>
    <t>6.85970439420564</t>
  </si>
  <si>
    <t>6.89076656102288</t>
  </si>
  <si>
    <t>6.89841536094645</t>
  </si>
  <si>
    <t>6.92042055653750</t>
  </si>
  <si>
    <t>1.75116450964192</t>
  </si>
  <si>
    <t>6.08770265179249</t>
  </si>
  <si>
    <t>6.31452985992523</t>
  </si>
  <si>
    <t>6.47322280378533</t>
  </si>
  <si>
    <t>6.24812623761367</t>
  </si>
  <si>
    <t>4.67039953926934</t>
  </si>
  <si>
    <t>5.36851758752703</t>
  </si>
  <si>
    <t>5.32004100137983</t>
  </si>
  <si>
    <t>5.27258617772981</t>
  </si>
  <si>
    <t>10.1981969747957</t>
  </si>
  <si>
    <t>10.6817489208409</t>
  </si>
  <si>
    <t>10.5252118330797</t>
  </si>
  <si>
    <t>10.2574339333071</t>
  </si>
  <si>
    <t>1.07587001219226</t>
  </si>
  <si>
    <t>PP_ICE89746</t>
  </si>
  <si>
    <t>4.80924714079412</t>
  </si>
  <si>
    <t>4.69117802862940</t>
  </si>
  <si>
    <t>4.66510032665625</t>
  </si>
  <si>
    <t>4.64707566393778</t>
  </si>
  <si>
    <t>4.13145544308466</t>
  </si>
  <si>
    <t>4.70581449525404</t>
  </si>
  <si>
    <t>4.47653790743673</t>
  </si>
  <si>
    <t>4.78776417851827</t>
  </si>
  <si>
    <t>4.84598739014776</t>
  </si>
  <si>
    <t>5.16637980280004</t>
  </si>
  <si>
    <t>5.14751925257293</t>
  </si>
  <si>
    <t>4.74560938861118</t>
  </si>
  <si>
    <t>5.02368350146385</t>
  </si>
  <si>
    <t>2.32344936949303</t>
  </si>
  <si>
    <t>8.62454211862753</t>
  </si>
  <si>
    <t>9.28576635010424</t>
  </si>
  <si>
    <t>9.06220470296479</t>
  </si>
  <si>
    <t>9.15290909672302</t>
  </si>
  <si>
    <t>3.95131856996391</t>
  </si>
  <si>
    <t>3.70893667324770</t>
  </si>
  <si>
    <t>4.21335122472961</t>
  </si>
  <si>
    <t>3.85121883266624</t>
  </si>
  <si>
    <t>PP_ICE91884</t>
  </si>
  <si>
    <t>5.96642742665620</t>
  </si>
  <si>
    <t>5.92352206035188</t>
  </si>
  <si>
    <t>5.97381779772351</t>
  </si>
  <si>
    <t>5.94460456865748</t>
  </si>
  <si>
    <t>1.23410310626287</t>
  </si>
  <si>
    <t>1.66490612542366</t>
  </si>
  <si>
    <t>6.34276925056769</t>
  </si>
  <si>
    <t>1.17580438920728</t>
  </si>
  <si>
    <t>6.62741441996486</t>
  </si>
  <si>
    <t>6.60535626388792</t>
  </si>
  <si>
    <t>6.56411897301607</t>
  </si>
  <si>
    <t>3.67165882200669</t>
  </si>
  <si>
    <t>4.41824634335971</t>
  </si>
  <si>
    <t>2.94403850025606</t>
  </si>
  <si>
    <t>10.0066678203265</t>
  </si>
  <si>
    <t>10.8903372214280</t>
  </si>
  <si>
    <t>10.7113609188264</t>
  </si>
  <si>
    <t>10.5728909600220</t>
  </si>
  <si>
    <t>1.97685313575498</t>
  </si>
  <si>
    <t>4.30719951427238</t>
  </si>
  <si>
    <t>PP_ICE94175</t>
  </si>
  <si>
    <t>1.22971330633599</t>
  </si>
  <si>
    <t>6.62447178254717</t>
  </si>
  <si>
    <t>6.67568194125048</t>
  </si>
  <si>
    <t>6.57553305286677</t>
  </si>
  <si>
    <t>6.65165332808430</t>
  </si>
  <si>
    <t>1.90435517236528</t>
  </si>
  <si>
    <t>1.51295443837581</t>
  </si>
  <si>
    <t>1.83056962642392</t>
  </si>
  <si>
    <t>5.47060779704559</t>
  </si>
  <si>
    <t>5.48434086984592</t>
  </si>
  <si>
    <t>5.35175606279359</t>
  </si>
  <si>
    <t>4.59142461159046</t>
  </si>
  <si>
    <t>4.52749528433785</t>
  </si>
  <si>
    <t>7.19365931991287</t>
  </si>
  <si>
    <t>7.42209815983948</t>
  </si>
  <si>
    <t>7.39219004376497</t>
  </si>
  <si>
    <t>6.89525742490869</t>
  </si>
  <si>
    <t>2.21010583270468</t>
  </si>
  <si>
    <t>2.00092381763501</t>
  </si>
  <si>
    <t>PP_ICEinrR</t>
  </si>
  <si>
    <t>5.81395249304662</t>
  </si>
  <si>
    <t>5.78580876054881</t>
  </si>
  <si>
    <t>5.75396547775581</t>
  </si>
  <si>
    <t>5.79474713021789</t>
  </si>
  <si>
    <t>3.99111714652473</t>
  </si>
  <si>
    <t>1.73612769547303</t>
  </si>
  <si>
    <t>3.63345496144553</t>
  </si>
  <si>
    <t>4.30787982390861</t>
  </si>
  <si>
    <t>2.17733693544206</t>
  </si>
  <si>
    <t>5.56532656062852</t>
  </si>
  <si>
    <t>5.45793603169147</t>
  </si>
  <si>
    <t>5.74611546694325</t>
  </si>
  <si>
    <t>5.57348002501152</t>
  </si>
  <si>
    <t>1.78774969149574</t>
  </si>
  <si>
    <t>PP_ICE95213</t>
  </si>
  <si>
    <t>1.10622903570489</t>
  </si>
  <si>
    <t>1.22885582447806</t>
  </si>
  <si>
    <t>6.12005872256349</t>
  </si>
  <si>
    <t>6.20860754975833</t>
  </si>
  <si>
    <t>6.20205076607422</t>
  </si>
  <si>
    <t>6.15470700703278</t>
  </si>
  <si>
    <t>1.11221884164761</t>
  </si>
  <si>
    <t>4.60504641645332</t>
  </si>
  <si>
    <t>4.55719528706874</t>
  </si>
  <si>
    <t>4.85061266889566</t>
  </si>
  <si>
    <t>4.13562045278291</t>
  </si>
  <si>
    <t>2.90197718107048</t>
  </si>
  <si>
    <t>6.72236783880200</t>
  </si>
  <si>
    <t>7.20510562016281</t>
  </si>
  <si>
    <t>6.98583137656835</t>
  </si>
  <si>
    <t>6.77619707364244</t>
  </si>
  <si>
    <t>0.977823428061847</t>
  </si>
  <si>
    <t>1.43459457114883</t>
  </si>
  <si>
    <t>PP_ICE96323</t>
  </si>
  <si>
    <t>1.68317934135523</t>
  </si>
  <si>
    <t>3.12114571490366</t>
  </si>
  <si>
    <t>1.77472125853363</t>
  </si>
  <si>
    <t>1.60087254821213</t>
  </si>
  <si>
    <t>2.57044663819083</t>
  </si>
  <si>
    <t>1.98284356551375</t>
  </si>
  <si>
    <t>5.65939216430707</t>
  </si>
  <si>
    <t>5.45949788387432</t>
  </si>
  <si>
    <t>5.47009846855049</t>
  </si>
  <si>
    <t>2.02427848963730</t>
  </si>
  <si>
    <t>2.49296637947718</t>
  </si>
  <si>
    <t>2.69132128959648</t>
  </si>
  <si>
    <t>PP_ICE97571</t>
  </si>
  <si>
    <t>0.987971649241549</t>
  </si>
  <si>
    <t>3.65364882732063</t>
  </si>
  <si>
    <t>3.62631137658861</t>
  </si>
  <si>
    <t>3.77469581451527</t>
  </si>
  <si>
    <t>3.42578639550379</t>
  </si>
  <si>
    <t>2.73993598499540</t>
  </si>
  <si>
    <t>2.24854780638936</t>
  </si>
  <si>
    <t>6.34155897978570</t>
  </si>
  <si>
    <t>6.68777322351281</t>
  </si>
  <si>
    <t>6.76472036642037</t>
  </si>
  <si>
    <t>6.49589225134969</t>
  </si>
  <si>
    <t>2.13582001502783</t>
  </si>
  <si>
    <t>2.32983122974401</t>
  </si>
  <si>
    <t>2.37117500077939</t>
  </si>
  <si>
    <t>2.08386598097399</t>
  </si>
  <si>
    <t>PP_ICEparB</t>
  </si>
  <si>
    <t>4.20710598556875</t>
  </si>
  <si>
    <t>4.23400097533520</t>
  </si>
  <si>
    <t>3.46154659409975</t>
  </si>
  <si>
    <t>1.78636411047804</t>
  </si>
  <si>
    <t>5.96951474376183</t>
  </si>
  <si>
    <t>6.59308933938629</t>
  </si>
  <si>
    <t>6.62490652284357</t>
  </si>
  <si>
    <t>6.27173104969000</t>
  </si>
  <si>
    <t>3.55542220002801</t>
  </si>
  <si>
    <t>3.18299883717773</t>
  </si>
  <si>
    <t>3.40456764724654</t>
  </si>
  <si>
    <t>PP_ICEshi</t>
  </si>
  <si>
    <t>2.28002303755221</t>
  </si>
  <si>
    <t>2.28779816345655</t>
  </si>
  <si>
    <t>0.581090635686749</t>
  </si>
  <si>
    <t>1.63834755646991</t>
  </si>
  <si>
    <t>PP_ICEparA</t>
  </si>
  <si>
    <t>0.994865580487409</t>
  </si>
  <si>
    <t>4.39748152091093</t>
  </si>
  <si>
    <t>4.34944502616850</t>
  </si>
  <si>
    <t>4.45630464923264</t>
  </si>
  <si>
    <t>4.44180987143836</t>
  </si>
  <si>
    <t>2.58102754597875</t>
  </si>
  <si>
    <t>3.67956916278748</t>
  </si>
  <si>
    <t>3.88807611336539</t>
  </si>
  <si>
    <t>3.52916456743675</t>
  </si>
  <si>
    <t>6.81926470612047</t>
  </si>
  <si>
    <t>6.88736261068102</t>
  </si>
  <si>
    <t>6.35858500129933</t>
  </si>
  <si>
    <t>3.23731602364667</t>
  </si>
  <si>
    <t>3.15212040027917</t>
  </si>
  <si>
    <t>PP_ICEalpA</t>
  </si>
  <si>
    <t>1.16043494580282</t>
  </si>
  <si>
    <t>3.30801123189471</t>
  </si>
  <si>
    <t>3.13777670959832</t>
  </si>
  <si>
    <t>3.41420197944351</t>
  </si>
  <si>
    <t>2.43317233487660</t>
  </si>
  <si>
    <t>5.70063610153081</t>
  </si>
  <si>
    <t>5.21647733743030</t>
  </si>
  <si>
    <t>4.97747263689909</t>
  </si>
  <si>
    <t>3.42932917996903</t>
  </si>
  <si>
    <t>3.68011270788898</t>
  </si>
  <si>
    <t>3.23891813051473</t>
  </si>
  <si>
    <t>3.57059638756833</t>
  </si>
  <si>
    <t>PP_ICE101284</t>
  </si>
  <si>
    <t>3.24307684598108</t>
  </si>
  <si>
    <t>3.20420843298833</t>
  </si>
  <si>
    <t>3.48938424840027</t>
  </si>
  <si>
    <t>3.35036899258497</t>
  </si>
  <si>
    <t>2.60553279794678</t>
  </si>
  <si>
    <t>2.34676451894248</t>
  </si>
  <si>
    <t>2.99627339059099</t>
  </si>
  <si>
    <t>2.64637077330706</t>
  </si>
  <si>
    <t>3.26993476635109</t>
  </si>
  <si>
    <t>3.30246052782397</t>
  </si>
  <si>
    <t>3.33722597548744</t>
  </si>
  <si>
    <t>3.94582422711610</t>
  </si>
  <si>
    <t>4.08705282193387</t>
  </si>
  <si>
    <t>3.90297329156334</t>
  </si>
  <si>
    <t>4.01652009870525</t>
  </si>
  <si>
    <t>4.50420855747721</t>
  </si>
  <si>
    <t>3.92312983322119</t>
  </si>
  <si>
    <t>5.79352824423301</t>
  </si>
  <si>
    <t>7.18784072627003</t>
  </si>
  <si>
    <t>7.09157290346566</t>
  </si>
  <si>
    <t>7.40509599086135</t>
  </si>
  <si>
    <t>5.00026579269560</t>
  </si>
  <si>
    <t>5.40505867084731</t>
  </si>
  <si>
    <t>5.44276289333057</t>
  </si>
  <si>
    <t>4.64881920106573</t>
  </si>
  <si>
    <t>6.42046827926951</t>
  </si>
  <si>
    <t>6.21920091593360</t>
  </si>
  <si>
    <t>6.26139853839844</t>
  </si>
  <si>
    <t>6.23149177552387</t>
  </si>
  <si>
    <t>4.33454605749639</t>
  </si>
  <si>
    <t>Pvalue (F-I/J-M)</t>
  </si>
  <si>
    <t>FDR</t>
  </si>
  <si>
    <t>∆mfsR/WT</t>
  </si>
  <si>
    <t>∆mfsR∆bisR/WT</t>
  </si>
  <si>
    <t>s6059-FL1</t>
  </si>
  <si>
    <t>s5719-FL1</t>
  </si>
  <si>
    <t>s7183</t>
  </si>
  <si>
    <t>s7205</t>
  </si>
  <si>
    <t>s6301</t>
  </si>
  <si>
    <t>s6298</t>
  </si>
  <si>
    <t>s6059-FL2</t>
  </si>
  <si>
    <t>s5719-FL2</t>
  </si>
  <si>
    <t>s6793</t>
  </si>
  <si>
    <t>s6230</t>
  </si>
  <si>
    <t>s6313</t>
  </si>
  <si>
    <t>s6310</t>
  </si>
  <si>
    <t>s6307</t>
  </si>
  <si>
    <t>s6304</t>
  </si>
  <si>
    <t>s6065</t>
  </si>
  <si>
    <t>s5503</t>
  </si>
  <si>
    <t>s5698</t>
  </si>
  <si>
    <t>s6072</t>
  </si>
  <si>
    <t>Strain</t>
  </si>
  <si>
    <t>mean_95th_REP1</t>
  </si>
  <si>
    <t>mean_95th_REP2</t>
  </si>
  <si>
    <t>mean_95th_REP3</t>
  </si>
  <si>
    <t>UWC1 Tn5 Pint-echerry / Pinr-eGFP</t>
  </si>
  <si>
    <t>pMEparB97</t>
  </si>
  <si>
    <t>UWC1 Tn5 Pint-echerry/Pinr-eGFP</t>
  </si>
  <si>
    <t>pME6032</t>
  </si>
  <si>
    <t>H1= with bisDC&gt;pME</t>
  </si>
  <si>
    <t>TTEST_qq95</t>
  </si>
  <si>
    <t xml:space="preserve">UWC1 miniTn5 P50240-gfp R2 </t>
  </si>
  <si>
    <t>UWC1 Tn5  Porf67231-gfp</t>
  </si>
  <si>
    <t>PME6032</t>
  </si>
  <si>
    <t>UWC1 Tn5 Porf81655-Fr4-gfp</t>
  </si>
  <si>
    <t>pMEBisDC</t>
  </si>
  <si>
    <t>UWC1 Tn5 P81655-gfp</t>
  </si>
  <si>
    <t>UWC1 Tn5  Porf88400-gfp</t>
  </si>
  <si>
    <t>UWC1 Tn5  Porf89746-gfp</t>
  </si>
  <si>
    <t xml:space="preserve">UWC1miniTn7 PalpA-gfp </t>
  </si>
  <si>
    <t>pMEbisCD</t>
  </si>
  <si>
    <t xml:space="preserve"> </t>
  </si>
  <si>
    <t xml:space="preserve">UWC1 miniTn5 bisR-gfp </t>
  </si>
  <si>
    <t>UWC1 miniTn5 PbisR-gfp</t>
  </si>
  <si>
    <t>inrR++</t>
  </si>
  <si>
    <t>inrR-+</t>
  </si>
  <si>
    <t>inrR--</t>
  </si>
  <si>
    <t>mean(P88400-gfp)</t>
  </si>
  <si>
    <t>P88400-gfp REP1</t>
  </si>
  <si>
    <t>P88400-gfp REP2</t>
  </si>
  <si>
    <t>P88400-gfp REP3</t>
  </si>
  <si>
    <t>mean(P81655-gfp)</t>
  </si>
  <si>
    <t>P81655-gfp REP1</t>
  </si>
  <si>
    <t>P81655-gfp REP2</t>
  </si>
  <si>
    <t>P81655-gfp REP3</t>
  </si>
  <si>
    <t>meanP67231-gfp)</t>
  </si>
  <si>
    <t>P67231-gfp REP1</t>
  </si>
  <si>
    <t>P67231-gfp REP2</t>
  </si>
  <si>
    <t>P67231-gfp REP3</t>
  </si>
  <si>
    <t>mean(PtraI-gfp)</t>
  </si>
  <si>
    <t>PtraI-gfp REP1</t>
  </si>
  <si>
    <t>PtraI-gfp REP2</t>
  </si>
  <si>
    <t>PtraI-gfp REP3</t>
  </si>
  <si>
    <t>meanPint-gfp)</t>
  </si>
  <si>
    <t>Pint-gfp REP1</t>
  </si>
  <si>
    <t>Pint-gfp REP2</t>
  </si>
  <si>
    <t>Pint-gfp REP3</t>
  </si>
  <si>
    <t>P.knackmussii</t>
  </si>
  <si>
    <t>mean(PbisR-gfp)</t>
  </si>
  <si>
    <t>PbisR-gfp REP1</t>
  </si>
  <si>
    <t>PbisR-gfp REP2</t>
  </si>
  <si>
    <t>PbisR-gfp REP3</t>
  </si>
  <si>
    <t>mean(PalpA-gfp)</t>
  </si>
  <si>
    <t>PalpA-gfp REP1</t>
  </si>
  <si>
    <t>PalpA-gfp REP2</t>
  </si>
  <si>
    <t>PalpA-gfp REP3</t>
  </si>
  <si>
    <t>mean(PinrR-gfp)</t>
  </si>
  <si>
    <t>PinrR-gfp REP1</t>
  </si>
  <si>
    <t>PinrR-gfp REP2</t>
  </si>
  <si>
    <t>PinrR-gfp REP3</t>
  </si>
  <si>
    <t>ANOVA</t>
  </si>
  <si>
    <t>diff</t>
  </si>
  <si>
    <t>lwr</t>
  </si>
  <si>
    <t>upr</t>
  </si>
  <si>
    <t>A-B</t>
  </si>
  <si>
    <t>C-B</t>
  </si>
  <si>
    <t>p_adj</t>
  </si>
  <si>
    <t>(A)inrR++</t>
  </si>
  <si>
    <t>(B)inrR-+</t>
  </si>
  <si>
    <t>(C)inrR--</t>
  </si>
  <si>
    <t>P67231</t>
  </si>
  <si>
    <t>PbisR</t>
  </si>
  <si>
    <t>A-C</t>
  </si>
  <si>
    <t>PalpA</t>
  </si>
  <si>
    <t>B-C</t>
  </si>
  <si>
    <t>P88400</t>
  </si>
  <si>
    <t>PinR</t>
  </si>
  <si>
    <t>B-A</t>
  </si>
  <si>
    <t>P81655</t>
  </si>
  <si>
    <t>PtraI</t>
  </si>
  <si>
    <t>Pint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</si>
</sst>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1" fontId="0" fillId="0" borderId="0" xfId="0" applyNumberForma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anderm/Documents/Andrea%20project/bistability%20promoters/data/RNAseq/Roxane/ICE_Log2Normalized_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log2-fold-diff"/>
    </sheetNames>
    <sheetDataSet>
      <sheetData sheetId="0">
        <row r="1">
          <cell r="A1" t="str">
            <v>ICE</v>
          </cell>
          <cell r="B1" t="str">
            <v>index</v>
          </cell>
          <cell r="D1" t="str">
            <v>2737_exp1</v>
          </cell>
          <cell r="E1" t="str">
            <v>2737_exp2</v>
          </cell>
          <cell r="F1" t="str">
            <v>2737_exp3</v>
          </cell>
          <cell r="G1" t="str">
            <v>2737_exp4</v>
          </cell>
          <cell r="H1" t="str">
            <v>2737_reg1</v>
          </cell>
          <cell r="I1" t="str">
            <v>2737_reg2</v>
          </cell>
          <cell r="J1" t="str">
            <v>2737_reg3</v>
          </cell>
          <cell r="K1" t="str">
            <v>2737_reg4</v>
          </cell>
          <cell r="L1" t="str">
            <v>2961_1E.c</v>
          </cell>
          <cell r="M1" t="str">
            <v>2961_1R.c</v>
          </cell>
          <cell r="N1" t="str">
            <v>2961_2E.c</v>
          </cell>
          <cell r="O1" t="str">
            <v>2961_2R.c</v>
          </cell>
          <cell r="P1" t="str">
            <v>2961_3E.c</v>
          </cell>
          <cell r="Q1" t="str">
            <v>2961_3R.c</v>
          </cell>
          <cell r="R1" t="str">
            <v>2961_4E.c</v>
          </cell>
          <cell r="S1" t="str">
            <v>2961_4R.c</v>
          </cell>
          <cell r="T1" t="str">
            <v>4095_1E.c</v>
          </cell>
          <cell r="U1" t="str">
            <v>4095_1R.c</v>
          </cell>
          <cell r="V1" t="str">
            <v>4095_2E.c</v>
          </cell>
          <cell r="W1" t="str">
            <v>4095_2R.c</v>
          </cell>
          <cell r="X1" t="str">
            <v>4095_3E.c</v>
          </cell>
          <cell r="Y1" t="str">
            <v>4095_3R.c</v>
          </cell>
          <cell r="Z1" t="str">
            <v>4095_4E.c</v>
          </cell>
          <cell r="AA1" t="str">
            <v>4095_4R.c</v>
          </cell>
          <cell r="AB1" t="str">
            <v>4322_exp1</v>
          </cell>
          <cell r="AC1" t="str">
            <v>4322_exp2</v>
          </cell>
          <cell r="AD1" t="str">
            <v>4322_exp3</v>
          </cell>
          <cell r="AE1" t="str">
            <v>4322_exp4</v>
          </cell>
          <cell r="AF1" t="str">
            <v>4322_reg1</v>
          </cell>
          <cell r="AG1" t="str">
            <v>4322_reg2</v>
          </cell>
          <cell r="AH1" t="str">
            <v>4322_reg3</v>
          </cell>
          <cell r="AI1" t="str">
            <v>4322_reg4</v>
          </cell>
          <cell r="AJ1" t="str">
            <v>5553_1E.c</v>
          </cell>
          <cell r="AK1" t="str">
            <v>5553_2E.c</v>
          </cell>
          <cell r="AL1" t="str">
            <v>5553_3E.c</v>
          </cell>
          <cell r="AM1" t="str">
            <v>5553_4E.c</v>
          </cell>
          <cell r="AN1" t="str">
            <v>5553_1R.c</v>
          </cell>
          <cell r="AO1" t="str">
            <v>5553_2R.c</v>
          </cell>
          <cell r="AP1" t="str">
            <v>5553_3R.c</v>
          </cell>
          <cell r="AQ1" t="str">
            <v>5553_4R.c</v>
          </cell>
        </row>
        <row r="2">
          <cell r="A2" t="str">
            <v>PP_ICEint</v>
          </cell>
          <cell r="B2">
            <v>5543</v>
          </cell>
          <cell r="D2" t="str">
            <v>3.33122187741973</v>
          </cell>
          <cell r="E2" t="str">
            <v>3.53529870711690</v>
          </cell>
          <cell r="F2" t="str">
            <v>3.43239171613056</v>
          </cell>
          <cell r="G2" t="str">
            <v>3.47089303788121</v>
          </cell>
          <cell r="H2" t="str">
            <v>5.47742666966590</v>
          </cell>
          <cell r="I2" t="str">
            <v>5.41411274416149</v>
          </cell>
          <cell r="J2" t="str">
            <v>5.42929849501898</v>
          </cell>
          <cell r="K2" t="str">
            <v>5.47931627200784</v>
          </cell>
          <cell r="L2" t="str">
            <v>3.22226861629475</v>
          </cell>
          <cell r="M2" t="str">
            <v>5.79199944132306</v>
          </cell>
          <cell r="N2" t="str">
            <v>3.18563626485222</v>
          </cell>
          <cell r="O2" t="str">
            <v>5.57940377504561</v>
          </cell>
          <cell r="P2" t="str">
            <v>2.98938941679426</v>
          </cell>
          <cell r="Q2" t="str">
            <v>5.79190439595632</v>
          </cell>
          <cell r="R2" t="str">
            <v>3.15362403006248</v>
          </cell>
          <cell r="S2" t="str">
            <v>5.70564337814710</v>
          </cell>
          <cell r="T2" t="str">
            <v>3.66587852310766</v>
          </cell>
          <cell r="U2" t="str">
            <v>5.31715831688058</v>
          </cell>
          <cell r="V2" t="str">
            <v>3.50005877284217</v>
          </cell>
          <cell r="W2" t="str">
            <v>5.44085111374444</v>
          </cell>
          <cell r="X2" t="str">
            <v>3.39641828412363</v>
          </cell>
          <cell r="Y2" t="str">
            <v>5.65537019528483</v>
          </cell>
          <cell r="Z2" t="str">
            <v>3.57227258269828</v>
          </cell>
          <cell r="AA2" t="str">
            <v>5.37111692978199</v>
          </cell>
          <cell r="AB2" t="str">
            <v>4.53376382281192</v>
          </cell>
          <cell r="AC2" t="str">
            <v>4.92804908937728</v>
          </cell>
          <cell r="AD2" t="str">
            <v>4.87411380989661</v>
          </cell>
          <cell r="AE2" t="str">
            <v>5.25974939827786</v>
          </cell>
          <cell r="AF2" t="str">
            <v>8.17835605976737</v>
          </cell>
          <cell r="AG2" t="str">
            <v>8.66787316560157</v>
          </cell>
          <cell r="AH2" t="str">
            <v>8.60172204853507</v>
          </cell>
          <cell r="AI2" t="str">
            <v>8.46182244296668</v>
          </cell>
          <cell r="AJ2" t="str">
            <v>2.93548474925639</v>
          </cell>
          <cell r="AK2" t="str">
            <v>3.13684077794631</v>
          </cell>
          <cell r="AL2" t="str">
            <v>3.06080333388630</v>
          </cell>
          <cell r="AM2" t="str">
            <v>2.86956240529962</v>
          </cell>
          <cell r="AN2" t="str">
            <v>4.02544320750181</v>
          </cell>
          <cell r="AO2" t="str">
            <v>3.90844743467600</v>
          </cell>
          <cell r="AP2" t="str">
            <v>4.14624656185631</v>
          </cell>
          <cell r="AQ2" t="str">
            <v>4.18409522498374</v>
          </cell>
        </row>
        <row r="3">
          <cell r="A3" t="str">
            <v>PP_ICE2848</v>
          </cell>
          <cell r="B3">
            <v>5455</v>
          </cell>
          <cell r="D3" t="str">
            <v>3.98775237819352</v>
          </cell>
          <cell r="E3" t="str">
            <v>4.12230861462847</v>
          </cell>
          <cell r="F3" t="str">
            <v>4.11420747687000</v>
          </cell>
          <cell r="G3" t="str">
            <v>4.04732119718040</v>
          </cell>
          <cell r="H3" t="str">
            <v>4.16060240216166</v>
          </cell>
          <cell r="I3" t="str">
            <v>3.95829433608569</v>
          </cell>
          <cell r="J3" t="str">
            <v>4.10584470380394</v>
          </cell>
          <cell r="K3" t="str">
            <v>4.15388291117969</v>
          </cell>
          <cell r="L3" t="str">
            <v>4.34288121625429</v>
          </cell>
          <cell r="M3" t="str">
            <v>4.13887877902489</v>
          </cell>
          <cell r="N3" t="str">
            <v>4.26796115703642</v>
          </cell>
          <cell r="O3" t="str">
            <v>3.72815050100481</v>
          </cell>
          <cell r="P3" t="str">
            <v>4.49177169173421</v>
          </cell>
          <cell r="Q3" t="str">
            <v>4.38663584181550</v>
          </cell>
          <cell r="R3" t="str">
            <v>4.17616397490311</v>
          </cell>
          <cell r="S3" t="str">
            <v>3.88257389411738</v>
          </cell>
          <cell r="T3" t="str">
            <v>4.27588091163039</v>
          </cell>
          <cell r="U3" t="str">
            <v>3.89765316731962</v>
          </cell>
          <cell r="V3" t="str">
            <v>4.34621105126148</v>
          </cell>
          <cell r="W3" t="str">
            <v>4.13533111231452</v>
          </cell>
          <cell r="X3" t="str">
            <v>4.36970977135075</v>
          </cell>
          <cell r="Y3" t="str">
            <v>4.24286262189733</v>
          </cell>
          <cell r="Z3" t="str">
            <v>4.19651809396919</v>
          </cell>
          <cell r="AA3" t="str">
            <v>3.86416531533934</v>
          </cell>
          <cell r="AB3" t="str">
            <v>4.24173831127153</v>
          </cell>
          <cell r="AC3" t="str">
            <v>4.01405836286092</v>
          </cell>
          <cell r="AD3" t="str">
            <v>4.63177444429669</v>
          </cell>
          <cell r="AE3" t="str">
            <v>4.81072936392883</v>
          </cell>
          <cell r="AF3" t="str">
            <v>4.47434176882369</v>
          </cell>
          <cell r="AG3" t="str">
            <v>5.24863769548887</v>
          </cell>
          <cell r="AH3" t="str">
            <v>4.86513676510301</v>
          </cell>
          <cell r="AI3" t="str">
            <v>5.00261814359581</v>
          </cell>
          <cell r="AJ3" t="str">
            <v>4.47352444903300</v>
          </cell>
          <cell r="AK3" t="str">
            <v>4.36056964070486</v>
          </cell>
          <cell r="AL3" t="str">
            <v>4.23366849289866</v>
          </cell>
          <cell r="AM3" t="str">
            <v>4.29419908303346</v>
          </cell>
          <cell r="AN3" t="str">
            <v>2.96191908303381</v>
          </cell>
          <cell r="AO3" t="str">
            <v>3.90844743467600</v>
          </cell>
          <cell r="AP3" t="str">
            <v>3.51853354917295</v>
          </cell>
          <cell r="AQ3" t="str">
            <v>4.13087408928466</v>
          </cell>
        </row>
        <row r="4">
          <cell r="A4" t="str">
            <v>PP_ICE4438</v>
          </cell>
          <cell r="B4">
            <v>5470</v>
          </cell>
          <cell r="D4" t="str">
            <v>4.18561628800177</v>
          </cell>
          <cell r="E4" t="str">
            <v>4.05942959493154</v>
          </cell>
          <cell r="F4" t="str">
            <v>3.99351956599161</v>
          </cell>
          <cell r="G4" t="str">
            <v>3.99043974303431</v>
          </cell>
          <cell r="H4" t="str">
            <v>3.70635214708682</v>
          </cell>
          <cell r="I4" t="str">
            <v>3.82412759210808</v>
          </cell>
          <cell r="J4" t="str">
            <v>3.73009735608603</v>
          </cell>
          <cell r="K4" t="str">
            <v>3.59492240466075</v>
          </cell>
          <cell r="L4" t="str">
            <v>4.42925134065791</v>
          </cell>
          <cell r="M4" t="str">
            <v>3.37738399099817</v>
          </cell>
          <cell r="N4" t="str">
            <v>4.85918167660938</v>
          </cell>
          <cell r="O4" t="str">
            <v>3.72815050100481</v>
          </cell>
          <cell r="P4" t="str">
            <v>4.47457643466317</v>
          </cell>
          <cell r="Q4" t="str">
            <v>3.54325931289889</v>
          </cell>
          <cell r="R4" t="str">
            <v>4.61032521248282</v>
          </cell>
          <cell r="S4" t="str">
            <v>3.53468781775228</v>
          </cell>
          <cell r="T4" t="str">
            <v>4.24905171733647</v>
          </cell>
          <cell r="U4" t="str">
            <v>3.54963612320016</v>
          </cell>
          <cell r="V4" t="str">
            <v>4.53921854651789</v>
          </cell>
          <cell r="W4" t="str">
            <v>3.68779171759359</v>
          </cell>
          <cell r="X4" t="str">
            <v>4.74804987068926</v>
          </cell>
          <cell r="Y4" t="str">
            <v>3.25609208193421</v>
          </cell>
          <cell r="Z4" t="str">
            <v>4.34042637631937</v>
          </cell>
          <cell r="AA4" t="str">
            <v>3.80485111124864</v>
          </cell>
          <cell r="AB4" t="str">
            <v>3.70845669698129</v>
          </cell>
          <cell r="AC4" t="str">
            <v>4.48262510880150</v>
          </cell>
          <cell r="AD4" t="str">
            <v>4.61642239408075</v>
          </cell>
          <cell r="AE4" t="str">
            <v>4.63406853906910</v>
          </cell>
          <cell r="AF4" t="str">
            <v>3.49053535226381</v>
          </cell>
          <cell r="AG4" t="str">
            <v>3.97708886104567</v>
          </cell>
          <cell r="AH4" t="str">
            <v>3.47188118095978</v>
          </cell>
          <cell r="AI4" t="str">
            <v>4.45418780938793</v>
          </cell>
          <cell r="AJ4" t="str">
            <v>4.84464682935799</v>
          </cell>
          <cell r="AK4" t="str">
            <v>4.66466802524525</v>
          </cell>
          <cell r="AL4" t="str">
            <v>4.47651082072056</v>
          </cell>
          <cell r="AM4" t="str">
            <v>4.64105804907554</v>
          </cell>
          <cell r="AN4" t="str">
            <v>4.22286216566411</v>
          </cell>
          <cell r="AO4" t="str">
            <v>3.90844743467600</v>
          </cell>
          <cell r="AP4" t="str">
            <v>3.91406855893748</v>
          </cell>
          <cell r="AQ4" t="str">
            <v>4.32861890360222</v>
          </cell>
        </row>
        <row r="5">
          <cell r="A5" t="str">
            <v>PP_ICE5512</v>
          </cell>
          <cell r="B5">
            <v>5481</v>
          </cell>
          <cell r="D5" t="str">
            <v>4.47334197750232</v>
          </cell>
          <cell r="E5" t="str">
            <v>4.46840671789505</v>
          </cell>
          <cell r="F5" t="str">
            <v>4.55160739446835</v>
          </cell>
          <cell r="G5" t="str">
            <v>4.60125700114955</v>
          </cell>
          <cell r="H5" t="str">
            <v>3.79473790313505</v>
          </cell>
          <cell r="I5" t="str">
            <v>3.95041614976839</v>
          </cell>
          <cell r="J5" t="str">
            <v>3.82571423905502</v>
          </cell>
          <cell r="K5" t="str">
            <v>3.71397559703281</v>
          </cell>
          <cell r="L5" t="str">
            <v>5.51824612969671</v>
          </cell>
          <cell r="M5" t="str">
            <v>3.37738399099817</v>
          </cell>
          <cell r="N5" t="str">
            <v>5.69926871953609</v>
          </cell>
          <cell r="O5" t="str">
            <v>3.94647500903508</v>
          </cell>
          <cell r="P5" t="str">
            <v>5.47921713066386</v>
          </cell>
          <cell r="Q5" t="str">
            <v>3.84567264085817</v>
          </cell>
          <cell r="R5" t="str">
            <v>5.36871763902753</v>
          </cell>
          <cell r="S5" t="str">
            <v>3.66456656492506</v>
          </cell>
          <cell r="T5" t="str">
            <v>5.65503404674003</v>
          </cell>
          <cell r="U5" t="str">
            <v>3.01134270945406</v>
          </cell>
          <cell r="V5" t="str">
            <v>5.56994887972127</v>
          </cell>
          <cell r="W5" t="str">
            <v>2.58791869348571</v>
          </cell>
          <cell r="X5" t="str">
            <v>5.78333066064090</v>
          </cell>
          <cell r="Y5" t="str">
            <v>3.79905336014047</v>
          </cell>
          <cell r="Z5" t="str">
            <v>5.47830927820819</v>
          </cell>
          <cell r="AA5" t="str">
            <v>3.52456247703547</v>
          </cell>
          <cell r="AB5" t="str">
            <v>4.39383222473005</v>
          </cell>
          <cell r="AC5" t="str">
            <v>5.52462394687484</v>
          </cell>
          <cell r="AD5" t="str">
            <v>5.94942803540155</v>
          </cell>
          <cell r="AE5" t="str">
            <v>6.29248304767142</v>
          </cell>
          <cell r="AF5" t="str">
            <v>4.21210147234272</v>
          </cell>
          <cell r="AG5" t="str">
            <v>4.69821175381131</v>
          </cell>
          <cell r="AH5" t="str">
            <v>4.20907353958167</v>
          </cell>
          <cell r="AI5" t="str">
            <v>4.41026453267216</v>
          </cell>
          <cell r="AJ5" t="str">
            <v>5.46782735309372</v>
          </cell>
          <cell r="AK5" t="str">
            <v>5.31391514806201</v>
          </cell>
          <cell r="AL5" t="str">
            <v>5.31350068194554</v>
          </cell>
          <cell r="AM5" t="str">
            <v>5.48680856352576</v>
          </cell>
          <cell r="AN5" t="str">
            <v>1.96173858365229</v>
          </cell>
          <cell r="AO5" t="str">
            <v>3.51296812184887</v>
          </cell>
          <cell r="AP5" t="str">
            <v>4.03688080767513</v>
          </cell>
          <cell r="AQ5" t="str">
            <v>3.64857129350040</v>
          </cell>
        </row>
        <row r="6">
          <cell r="A6" t="str">
            <v>PP_ICE5994</v>
          </cell>
          <cell r="B6">
            <v>5489</v>
          </cell>
          <cell r="D6" t="str">
            <v>6.53543849547457</v>
          </cell>
          <cell r="E6" t="str">
            <v>6.52169415437734</v>
          </cell>
          <cell r="F6" t="str">
            <v>6.43066048838191</v>
          </cell>
          <cell r="G6" t="str">
            <v>6.48535947167427</v>
          </cell>
          <cell r="H6" t="str">
            <v>5.69341931052468</v>
          </cell>
          <cell r="I6" t="str">
            <v>5.89677753551784</v>
          </cell>
          <cell r="J6" t="str">
            <v>5.66449984357068</v>
          </cell>
          <cell r="K6" t="str">
            <v>5.61583072540383</v>
          </cell>
          <cell r="L6" t="str">
            <v>7.73465246481057</v>
          </cell>
          <cell r="M6" t="str">
            <v>5.50271671810810</v>
          </cell>
          <cell r="N6" t="str">
            <v>8.08980848934062</v>
          </cell>
          <cell r="O6" t="str">
            <v>5.26713597152838</v>
          </cell>
          <cell r="P6" t="str">
            <v>7.67031475914499</v>
          </cell>
          <cell r="Q6" t="str">
            <v>5.77309404642130</v>
          </cell>
          <cell r="R6" t="str">
            <v>7.82197228168208</v>
          </cell>
          <cell r="S6" t="str">
            <v>5.53342812987421</v>
          </cell>
          <cell r="T6" t="str">
            <v>7.72785024208364</v>
          </cell>
          <cell r="U6" t="str">
            <v>5.29318043319358</v>
          </cell>
          <cell r="V6" t="str">
            <v>7.75485561994920</v>
          </cell>
          <cell r="W6" t="str">
            <v>5.34775004300669</v>
          </cell>
          <cell r="X6" t="str">
            <v>7.84846104959557</v>
          </cell>
          <cell r="Y6" t="str">
            <v>5.40919856077341</v>
          </cell>
          <cell r="Z6" t="str">
            <v>7.74161811566403</v>
          </cell>
          <cell r="AA6" t="str">
            <v>5.39631850761496</v>
          </cell>
          <cell r="AB6" t="str">
            <v>6.33630006347294</v>
          </cell>
          <cell r="AC6" t="str">
            <v>7.56445484511074</v>
          </cell>
          <cell r="AD6" t="str">
            <v>7.32555677141533</v>
          </cell>
          <cell r="AE6" t="str">
            <v>7.66464097409255</v>
          </cell>
          <cell r="AF6" t="str">
            <v>5.52004223256850</v>
          </cell>
          <cell r="AG6" t="str">
            <v>5.03732000729896</v>
          </cell>
          <cell r="AH6" t="str">
            <v>5.39080894419970</v>
          </cell>
          <cell r="AI6" t="str">
            <v>5.64128363843402</v>
          </cell>
          <cell r="AJ6" t="str">
            <v>7.84885774339728</v>
          </cell>
          <cell r="AK6" t="str">
            <v>7.73356095210622</v>
          </cell>
          <cell r="AL6" t="str">
            <v>7.57007967427620</v>
          </cell>
          <cell r="AM6" t="str">
            <v>7.75103891091366</v>
          </cell>
          <cell r="AN6" t="str">
            <v>5.59810318705680</v>
          </cell>
          <cell r="AO6" t="str">
            <v>5.48495974916614</v>
          </cell>
          <cell r="AP6" t="str">
            <v>5.19872942763842</v>
          </cell>
          <cell r="AQ6" t="str">
            <v>5.46266078226537</v>
          </cell>
        </row>
        <row r="7">
          <cell r="A7" t="str">
            <v>PP_ICE8052</v>
          </cell>
          <cell r="B7">
            <v>5513</v>
          </cell>
          <cell r="D7" t="str">
            <v>8.85429516858422</v>
          </cell>
          <cell r="E7" t="str">
            <v>8.85384859334572</v>
          </cell>
          <cell r="F7" t="str">
            <v>8.84224205921463</v>
          </cell>
          <cell r="G7" t="str">
            <v>8.82118962780370</v>
          </cell>
          <cell r="H7" t="str">
            <v>8.64280492557957</v>
          </cell>
          <cell r="I7" t="str">
            <v>8.73231771742246</v>
          </cell>
          <cell r="J7" t="str">
            <v>8.63317847021569</v>
          </cell>
          <cell r="K7" t="str">
            <v>8.64535840418679</v>
          </cell>
          <cell r="L7" t="str">
            <v>8.90575147342543</v>
          </cell>
          <cell r="M7" t="str">
            <v>6.04088829488063</v>
          </cell>
          <cell r="N7" t="str">
            <v>8.96488669685637</v>
          </cell>
          <cell r="O7" t="str">
            <v>5.86133610131392</v>
          </cell>
          <cell r="P7" t="str">
            <v>8.82271243327427</v>
          </cell>
          <cell r="Q7" t="str">
            <v>5.92272126971873</v>
          </cell>
          <cell r="R7" t="str">
            <v>8.97115172603411</v>
          </cell>
          <cell r="S7" t="str">
            <v>5.93966361908595</v>
          </cell>
          <cell r="T7" t="str">
            <v>8.99283460418080</v>
          </cell>
          <cell r="U7" t="str">
            <v>7.56530196454733</v>
          </cell>
          <cell r="V7" t="str">
            <v>8.97646159870295</v>
          </cell>
          <cell r="W7" t="str">
            <v>7.71055162626969</v>
          </cell>
          <cell r="X7" t="str">
            <v>8.91285844474471</v>
          </cell>
          <cell r="Y7" t="str">
            <v>7.61686331319615</v>
          </cell>
          <cell r="Z7" t="str">
            <v>8.97467219214075</v>
          </cell>
          <cell r="AA7" t="str">
            <v>7.66179077575940</v>
          </cell>
          <cell r="AB7" t="str">
            <v>8.65747360346541</v>
          </cell>
          <cell r="AC7" t="str">
            <v>8.85982406588127</v>
          </cell>
          <cell r="AD7" t="str">
            <v>8.62347015363933</v>
          </cell>
          <cell r="AE7" t="str">
            <v>8.55056956173202</v>
          </cell>
          <cell r="AF7" t="str">
            <v>7.94139279176917</v>
          </cell>
          <cell r="AG7" t="str">
            <v>7.36766272077483</v>
          </cell>
          <cell r="AH7" t="str">
            <v>7.42759143328566</v>
          </cell>
          <cell r="AI7" t="str">
            <v>7.68757680709677</v>
          </cell>
          <cell r="AJ7" t="str">
            <v>9.08488387755802</v>
          </cell>
          <cell r="AK7" t="str">
            <v>9.06967288199346</v>
          </cell>
          <cell r="AL7" t="str">
            <v>8.94561770351771</v>
          </cell>
          <cell r="AM7" t="str">
            <v>9.09235869584788</v>
          </cell>
          <cell r="AN7" t="str">
            <v>6.10290010667741</v>
          </cell>
          <cell r="AO7" t="str">
            <v>6.36082147234632</v>
          </cell>
          <cell r="AP7" t="str">
            <v>6.35807554886404</v>
          </cell>
          <cell r="AQ7" t="str">
            <v>6.42442281694141</v>
          </cell>
        </row>
        <row r="8">
          <cell r="A8" t="str">
            <v>PP_ICEclcE</v>
          </cell>
          <cell r="B8">
            <v>5540</v>
          </cell>
          <cell r="D8" t="str">
            <v>10.8185824940722</v>
          </cell>
          <cell r="E8" t="str">
            <v>10.7663157224540</v>
          </cell>
          <cell r="F8" t="str">
            <v>10.7756288017603</v>
          </cell>
          <cell r="G8" t="str">
            <v>10.7548254416653</v>
          </cell>
          <cell r="H8" t="str">
            <v>10.5818633163039</v>
          </cell>
          <cell r="I8" t="str">
            <v>10.6091660243652</v>
          </cell>
          <cell r="J8" t="str">
            <v>10.5073742332378</v>
          </cell>
          <cell r="K8" t="str">
            <v>10.5299704306969</v>
          </cell>
          <cell r="L8" t="str">
            <v>10.9321911596550</v>
          </cell>
          <cell r="M8" t="str">
            <v>7.96529389263139</v>
          </cell>
          <cell r="N8" t="str">
            <v>10.8636560803970</v>
          </cell>
          <cell r="O8" t="str">
            <v>7.79440095132167</v>
          </cell>
          <cell r="P8" t="str">
            <v>10.7961044110656</v>
          </cell>
          <cell r="Q8" t="str">
            <v>7.79099364920157</v>
          </cell>
          <cell r="R8" t="str">
            <v>10.8751003136403</v>
          </cell>
          <cell r="S8" t="str">
            <v>7.80698085712422</v>
          </cell>
          <cell r="T8" t="str">
            <v>10.9500218285907</v>
          </cell>
          <cell r="U8" t="str">
            <v>9.40924213531182</v>
          </cell>
          <cell r="V8" t="str">
            <v>10.9665191877675</v>
          </cell>
          <cell r="W8" t="str">
            <v>9.49625404080281</v>
          </cell>
          <cell r="X8" t="str">
            <v>10.8740571057963</v>
          </cell>
          <cell r="Y8" t="str">
            <v>9.46055031957466</v>
          </cell>
          <cell r="Z8" t="str">
            <v>10.9253993729891</v>
          </cell>
          <cell r="AA8" t="str">
            <v>9.39554825253993</v>
          </cell>
          <cell r="AB8" t="str">
            <v>10.5901284407878</v>
          </cell>
          <cell r="AC8" t="str">
            <v>10.8180191898848</v>
          </cell>
          <cell r="AD8" t="str">
            <v>11.0739687909701</v>
          </cell>
          <cell r="AE8" t="str">
            <v>11.1953392181710</v>
          </cell>
          <cell r="AF8" t="str">
            <v>9.76541137648306</v>
          </cell>
          <cell r="AG8" t="str">
            <v>8.98823083327530</v>
          </cell>
          <cell r="AH8" t="str">
            <v>9.22924094638854</v>
          </cell>
          <cell r="AI8" t="str">
            <v>9.62238368435795</v>
          </cell>
          <cell r="AJ8" t="str">
            <v>10.9324765917106</v>
          </cell>
          <cell r="AK8" t="str">
            <v>10.8717453424382</v>
          </cell>
          <cell r="AL8" t="str">
            <v>10.8765516230436</v>
          </cell>
          <cell r="AM8" t="str">
            <v>10.9267166693849</v>
          </cell>
          <cell r="AN8" t="str">
            <v>8.36579140022120</v>
          </cell>
          <cell r="AO8" t="str">
            <v>8.22027003265309</v>
          </cell>
          <cell r="AP8" t="str">
            <v>8.15781248714880</v>
          </cell>
          <cell r="AQ8" t="str">
            <v>8.29527683260878</v>
          </cell>
        </row>
        <row r="9">
          <cell r="A9" t="str">
            <v>PP_ICEclcD</v>
          </cell>
          <cell r="B9">
            <v>5539</v>
          </cell>
          <cell r="D9" t="str">
            <v>10.1361122787547</v>
          </cell>
          <cell r="E9" t="str">
            <v>10.1331989198160</v>
          </cell>
          <cell r="F9" t="str">
            <v>10.1583035125157</v>
          </cell>
          <cell r="G9" t="str">
            <v>10.1734940890097</v>
          </cell>
          <cell r="H9" t="str">
            <v>10.0919543227354</v>
          </cell>
          <cell r="I9" t="str">
            <v>10.0074846525760</v>
          </cell>
          <cell r="J9" t="str">
            <v>9.97096688468260</v>
          </cell>
          <cell r="K9" t="str">
            <v>9.97709938464688</v>
          </cell>
          <cell r="L9" t="str">
            <v>10.0151937085166</v>
          </cell>
          <cell r="M9" t="str">
            <v>6.74502587993377</v>
          </cell>
          <cell r="N9" t="str">
            <v>9.85777957811504</v>
          </cell>
          <cell r="O9" t="str">
            <v>6.40515597160327</v>
          </cell>
          <cell r="P9" t="str">
            <v>9.86959967169677</v>
          </cell>
          <cell r="Q9" t="str">
            <v>6.74840394995889</v>
          </cell>
          <cell r="R9" t="str">
            <v>9.91346546459520</v>
          </cell>
          <cell r="S9" t="str">
            <v>6.63774179077512</v>
          </cell>
          <cell r="T9" t="str">
            <v>9.97553002912482</v>
          </cell>
          <cell r="U9" t="str">
            <v>8.55483851418437</v>
          </cell>
          <cell r="V9" t="str">
            <v>9.98996211757228</v>
          </cell>
          <cell r="W9" t="str">
            <v>8.65341110973721</v>
          </cell>
          <cell r="X9" t="str">
            <v>9.88911399709885</v>
          </cell>
          <cell r="Y9" t="str">
            <v>8.56091044794759</v>
          </cell>
          <cell r="Z9" t="str">
            <v>10.0347099372716</v>
          </cell>
          <cell r="AA9" t="str">
            <v>8.63210122764384</v>
          </cell>
          <cell r="AB9" t="str">
            <v>9.94115646738239</v>
          </cell>
          <cell r="AC9" t="str">
            <v>10.1775070057913</v>
          </cell>
          <cell r="AD9" t="str">
            <v>10.1885787989148</v>
          </cell>
          <cell r="AE9" t="str">
            <v>9.76987028754688</v>
          </cell>
          <cell r="AF9" t="str">
            <v>9.20733115151586</v>
          </cell>
          <cell r="AG9" t="str">
            <v>8.49510202736842</v>
          </cell>
          <cell r="AH9" t="str">
            <v>8.59452909989675</v>
          </cell>
          <cell r="AI9" t="str">
            <v>9.03772859081940</v>
          </cell>
          <cell r="AJ9" t="str">
            <v>10.0504720077707</v>
          </cell>
          <cell r="AK9" t="str">
            <v>9.99559109664390</v>
          </cell>
          <cell r="AL9" t="str">
            <v>9.91577230331490</v>
          </cell>
          <cell r="AM9" t="str">
            <v>10.0387747295943</v>
          </cell>
          <cell r="AN9" t="str">
            <v>7.11927916357813</v>
          </cell>
          <cell r="AO9" t="str">
            <v>7.26759418135004</v>
          </cell>
          <cell r="AP9" t="str">
            <v>7.16551619658804</v>
          </cell>
          <cell r="AQ9" t="str">
            <v>7.14934448550562</v>
          </cell>
        </row>
        <row r="10">
          <cell r="A10" t="str">
            <v>PP_ICE10938</v>
          </cell>
          <cell r="B10">
            <v>5443</v>
          </cell>
          <cell r="D10" t="str">
            <v>11.2986403442638</v>
          </cell>
          <cell r="E10" t="str">
            <v>11.2107007029417</v>
          </cell>
          <cell r="F10" t="str">
            <v>11.2001225846007</v>
          </cell>
          <cell r="G10" t="str">
            <v>11.1039908426261</v>
          </cell>
          <cell r="H10" t="str">
            <v>10.9743986029538</v>
          </cell>
          <cell r="I10" t="str">
            <v>11.1191291664397</v>
          </cell>
          <cell r="J10" t="str">
            <v>10.9320820635031</v>
          </cell>
          <cell r="K10" t="str">
            <v>10.9404737514783</v>
          </cell>
          <cell r="L10" t="str">
            <v>11.2667479482137</v>
          </cell>
          <cell r="M10" t="str">
            <v>8.13195087210370</v>
          </cell>
          <cell r="N10" t="str">
            <v>11.0930347727631</v>
          </cell>
          <cell r="O10" t="str">
            <v>7.90326912435355</v>
          </cell>
          <cell r="P10" t="str">
            <v>11.1969450223183</v>
          </cell>
          <cell r="Q10" t="str">
            <v>7.94400281098723</v>
          </cell>
          <cell r="R10" t="str">
            <v>11.3099277550422</v>
          </cell>
          <cell r="S10" t="str">
            <v>7.96640293935569</v>
          </cell>
          <cell r="T10" t="str">
            <v>11.2265842651161</v>
          </cell>
          <cell r="U10" t="str">
            <v>10.0670004753549</v>
          </cell>
          <cell r="V10" t="str">
            <v>11.1444294184657</v>
          </cell>
          <cell r="W10" t="str">
            <v>9.99810549564278</v>
          </cell>
          <cell r="X10" t="str">
            <v>11.0336768225912</v>
          </cell>
          <cell r="Y10" t="str">
            <v>9.94177282712746</v>
          </cell>
          <cell r="Z10" t="str">
            <v>11.1369085428970</v>
          </cell>
          <cell r="AA10" t="str">
            <v>9.89814146569941</v>
          </cell>
          <cell r="AB10" t="str">
            <v>11.1273413415683</v>
          </cell>
          <cell r="AC10" t="str">
            <v>11.0978825314850</v>
          </cell>
          <cell r="AD10" t="str">
            <v>11.9466327609250</v>
          </cell>
          <cell r="AE10" t="str">
            <v>12.5543489133755</v>
          </cell>
          <cell r="AF10" t="str">
            <v>10.2261185660689</v>
          </cell>
          <cell r="AG10" t="str">
            <v>9.53506604727358</v>
          </cell>
          <cell r="AH10" t="str">
            <v>9.68066841689080</v>
          </cell>
          <cell r="AI10" t="str">
            <v>10.1906734290476</v>
          </cell>
          <cell r="AJ10" t="str">
            <v>11.3284338024985</v>
          </cell>
          <cell r="AK10" t="str">
            <v>11.2293205165235</v>
          </cell>
          <cell r="AL10" t="str">
            <v>11.2854440961030</v>
          </cell>
          <cell r="AM10" t="str">
            <v>11.3020041924246</v>
          </cell>
          <cell r="AN10" t="str">
            <v>8.54973203159657</v>
          </cell>
          <cell r="AO10" t="str">
            <v>8.44050855176522</v>
          </cell>
          <cell r="AP10" t="str">
            <v>8.28283158373333</v>
          </cell>
          <cell r="AQ10" t="str">
            <v>8.45652586410299</v>
          </cell>
        </row>
        <row r="11">
          <cell r="A11" t="str">
            <v>PP_ICEclcB</v>
          </cell>
          <cell r="B11">
            <v>5538</v>
          </cell>
          <cell r="D11" t="str">
            <v>10.7828802376106</v>
          </cell>
          <cell r="E11" t="str">
            <v>10.8526913995397</v>
          </cell>
          <cell r="F11" t="str">
            <v>10.8262799339675</v>
          </cell>
          <cell r="G11" t="str">
            <v>10.7879083808222</v>
          </cell>
          <cell r="H11" t="str">
            <v>10.7322068353443</v>
          </cell>
          <cell r="I11" t="str">
            <v>10.7552365716051</v>
          </cell>
          <cell r="J11" t="str">
            <v>10.7881717169256</v>
          </cell>
          <cell r="K11" t="str">
            <v>10.7523929346284</v>
          </cell>
          <cell r="L11" t="str">
            <v>10.6506372959141</v>
          </cell>
          <cell r="M11" t="str">
            <v>7.58383234124549</v>
          </cell>
          <cell r="N11" t="str">
            <v>10.4574514428680</v>
          </cell>
          <cell r="O11" t="str">
            <v>7.39018667247517</v>
          </cell>
          <cell r="P11" t="str">
            <v>10.5190391381386</v>
          </cell>
          <cell r="Q11" t="str">
            <v>7.50513054103871</v>
          </cell>
          <cell r="R11" t="str">
            <v>10.7510521305249</v>
          </cell>
          <cell r="S11" t="str">
            <v>7.48399393214543</v>
          </cell>
          <cell r="T11" t="str">
            <v>10.7172731546738</v>
          </cell>
          <cell r="U11" t="str">
            <v>9.38297714243101</v>
          </cell>
          <cell r="V11" t="str">
            <v>10.6926484247270</v>
          </cell>
          <cell r="W11" t="str">
            <v>9.43773080784724</v>
          </cell>
          <cell r="X11" t="str">
            <v>10.5266403062798</v>
          </cell>
          <cell r="Y11" t="str">
            <v>9.31551704967438</v>
          </cell>
          <cell r="Z11" t="str">
            <v>10.6296136979063</v>
          </cell>
          <cell r="AA11" t="str">
            <v>9.29282910647007</v>
          </cell>
          <cell r="AB11" t="str">
            <v>10.6088736719423</v>
          </cell>
          <cell r="AC11" t="str">
            <v>10.7850705685900</v>
          </cell>
          <cell r="AD11" t="str">
            <v>11.1764296395494</v>
          </cell>
          <cell r="AE11" t="str">
            <v>11.2167288524030</v>
          </cell>
          <cell r="AF11" t="str">
            <v>9.98278442083297</v>
          </cell>
          <cell r="AG11" t="str">
            <v>9.39197632242629</v>
          </cell>
          <cell r="AH11" t="str">
            <v>9.49072854605137</v>
          </cell>
          <cell r="AI11" t="str">
            <v>9.83577560874074</v>
          </cell>
          <cell r="AJ11" t="str">
            <v>10.7824794041736</v>
          </cell>
          <cell r="AK11" t="str">
            <v>10.6716861620841</v>
          </cell>
          <cell r="AL11" t="str">
            <v>10.6224815902658</v>
          </cell>
          <cell r="AM11" t="str">
            <v>10.7055211467561</v>
          </cell>
          <cell r="AN11" t="str">
            <v>8.00494104453832</v>
          </cell>
          <cell r="AO11" t="str">
            <v>8.06030737722957</v>
          </cell>
          <cell r="AP11" t="str">
            <v>7.87832003627471</v>
          </cell>
          <cell r="AQ11" t="str">
            <v>8.05872811851864</v>
          </cell>
        </row>
        <row r="12">
          <cell r="A12" t="str">
            <v>PP_ICEclcA</v>
          </cell>
          <cell r="B12">
            <v>5537</v>
          </cell>
          <cell r="D12" t="str">
            <v>11.1172223151177</v>
          </cell>
          <cell r="E12" t="str">
            <v>11.1047843730265</v>
          </cell>
          <cell r="F12" t="str">
            <v>11.1091846079599</v>
          </cell>
          <cell r="G12" t="str">
            <v>11.1294716237246</v>
          </cell>
          <cell r="H12" t="str">
            <v>11.1500600850358</v>
          </cell>
          <cell r="I12" t="str">
            <v>11.0960790647598</v>
          </cell>
          <cell r="J12" t="str">
            <v>11.0469809997293</v>
          </cell>
          <cell r="K12" t="str">
            <v>11.0144060224174</v>
          </cell>
          <cell r="L12" t="str">
            <v>11.1219449659970</v>
          </cell>
          <cell r="M12" t="str">
            <v>7.82759194896137</v>
          </cell>
          <cell r="N12" t="str">
            <v>10.9825395932549</v>
          </cell>
          <cell r="O12" t="str">
            <v>7.67693076969008</v>
          </cell>
          <cell r="P12" t="str">
            <v>10.9827769398224</v>
          </cell>
          <cell r="Q12" t="str">
            <v>7.66756692902779</v>
          </cell>
          <cell r="R12" t="str">
            <v>11.1084097120783</v>
          </cell>
          <cell r="S12" t="str">
            <v>7.64187492180046</v>
          </cell>
          <cell r="T12" t="str">
            <v>11.1609509198608</v>
          </cell>
          <cell r="U12" t="str">
            <v>9.64256777577096</v>
          </cell>
          <cell r="V12" t="str">
            <v>11.1245830270971</v>
          </cell>
          <cell r="W12" t="str">
            <v>9.70251118832670</v>
          </cell>
          <cell r="X12" t="str">
            <v>11.0047146339848</v>
          </cell>
          <cell r="Y12" t="str">
            <v>9.65793446518500</v>
          </cell>
          <cell r="Z12" t="str">
            <v>11.1002639766507</v>
          </cell>
          <cell r="AA12" t="str">
            <v>9.62395285268078</v>
          </cell>
          <cell r="AB12" t="str">
            <v>10.8643663916129</v>
          </cell>
          <cell r="AC12" t="str">
            <v>11.1454119049897</v>
          </cell>
          <cell r="AD12" t="str">
            <v>10.6111488125911</v>
          </cell>
          <cell r="AE12" t="str">
            <v>10.5775113509803</v>
          </cell>
          <cell r="AF12" t="str">
            <v>10.2245468723004</v>
          </cell>
          <cell r="AG12" t="str">
            <v>9.51833415950333</v>
          </cell>
          <cell r="AH12" t="str">
            <v>9.69997284114319</v>
          </cell>
          <cell r="AI12" t="str">
            <v>10.1403520704153</v>
          </cell>
          <cell r="AJ12" t="str">
            <v>11.1097303643839</v>
          </cell>
          <cell r="AK12" t="str">
            <v>10.9786475704026</v>
          </cell>
          <cell r="AL12" t="str">
            <v>10.9337055892873</v>
          </cell>
          <cell r="AM12" t="str">
            <v>11.0641040962399</v>
          </cell>
          <cell r="AN12" t="str">
            <v>8.22883360747053</v>
          </cell>
          <cell r="AO12" t="str">
            <v>8.29208795530094</v>
          </cell>
          <cell r="AP12" t="str">
            <v>8.15311237112282</v>
          </cell>
          <cell r="AQ12" t="str">
            <v>8.27207580905516</v>
          </cell>
        </row>
        <row r="13">
          <cell r="A13" t="str">
            <v>PP_ICEclcR</v>
          </cell>
          <cell r="B13">
            <v>5541</v>
          </cell>
          <cell r="D13" t="str">
            <v>4.87370885162548</v>
          </cell>
          <cell r="E13" t="str">
            <v>4.83331031937204</v>
          </cell>
          <cell r="F13" t="str">
            <v>4.79665668518527</v>
          </cell>
          <cell r="G13" t="str">
            <v>4.74660180728252</v>
          </cell>
          <cell r="H13" t="str">
            <v>4.80911326502798</v>
          </cell>
          <cell r="I13" t="str">
            <v>4.97839540127990</v>
          </cell>
          <cell r="J13" t="str">
            <v>4.79701637001861</v>
          </cell>
          <cell r="K13" t="str">
            <v>4.87222436127730</v>
          </cell>
          <cell r="L13" t="str">
            <v>4.61929054883507</v>
          </cell>
          <cell r="M13" t="str">
            <v>3.90945007855752</v>
          </cell>
          <cell r="N13" t="str">
            <v>4.64117525777700</v>
          </cell>
          <cell r="O13" t="str">
            <v>3.94647500903508</v>
          </cell>
          <cell r="P13" t="str">
            <v>4.50867626331010</v>
          </cell>
          <cell r="Q13" t="str">
            <v>3.84567264085817</v>
          </cell>
          <cell r="R13" t="str">
            <v>4.53306430390243</v>
          </cell>
          <cell r="S13" t="str">
            <v>3.66456656492506</v>
          </cell>
          <cell r="T13" t="str">
            <v>4.63829658956279</v>
          </cell>
          <cell r="U13" t="str">
            <v>5.07733355017106</v>
          </cell>
          <cell r="V13" t="str">
            <v>4.56287171071524</v>
          </cell>
          <cell r="W13" t="str">
            <v>4.41900582417992</v>
          </cell>
          <cell r="X13" t="str">
            <v>4.66098429259412</v>
          </cell>
          <cell r="Y13" t="str">
            <v>4.52694662722932</v>
          </cell>
          <cell r="Z13" t="str">
            <v>4.56826358269319</v>
          </cell>
          <cell r="AA13" t="str">
            <v>4.57545146531208</v>
          </cell>
          <cell r="AB13" t="str">
            <v>5.11455430477523</v>
          </cell>
          <cell r="AC13" t="str">
            <v>4.66157250039788</v>
          </cell>
          <cell r="AD13" t="str">
            <v>6.00303587196976</v>
          </cell>
          <cell r="AE13" t="str">
            <v>6.21106031193159</v>
          </cell>
          <cell r="AF13" t="str">
            <v>4.94006209205066</v>
          </cell>
          <cell r="AG13" t="str">
            <v>4.98361333886535</v>
          </cell>
          <cell r="AH13" t="str">
            <v>4.41754811899025</v>
          </cell>
          <cell r="AI13" t="str">
            <v>4.95167848820532</v>
          </cell>
          <cell r="AJ13" t="str">
            <v>4.51066692607068</v>
          </cell>
          <cell r="AK13" t="str">
            <v>4.68271337168786</v>
          </cell>
          <cell r="AL13" t="str">
            <v>4.61387189653556</v>
          </cell>
          <cell r="AM13" t="str">
            <v>4.68334419800666</v>
          </cell>
          <cell r="AN13" t="str">
            <v>4.22286216566411</v>
          </cell>
          <cell r="AO13" t="str">
            <v>4.05972661864310</v>
          </cell>
          <cell r="AP13" t="str">
            <v>3.91406855893748</v>
          </cell>
          <cell r="AQ13" t="str">
            <v>4.32861890360222</v>
          </cell>
        </row>
        <row r="14">
          <cell r="A14" t="str">
            <v>PP_ICE15037</v>
          </cell>
          <cell r="B14">
            <v>5444</v>
          </cell>
          <cell r="D14" t="str">
            <v>2.08942667347998</v>
          </cell>
          <cell r="E14" t="str">
            <v>2.63133896726748</v>
          </cell>
          <cell r="F14" t="str">
            <v>2.39639655320537</v>
          </cell>
          <cell r="G14" t="str">
            <v>2.50144293892038</v>
          </cell>
          <cell r="H14" t="str">
            <v>2.69410544306696</v>
          </cell>
          <cell r="I14" t="str">
            <v>2.58988979185201</v>
          </cell>
          <cell r="J14" t="str">
            <v>2.48709414349643</v>
          </cell>
          <cell r="K14" t="str">
            <v>2.35721304979809</v>
          </cell>
          <cell r="L14" t="str">
            <v>1.54201042959543</v>
          </cell>
          <cell r="M14" t="str">
            <v>3.37738399099817</v>
          </cell>
          <cell r="N14" t="str">
            <v>2.03125132606501</v>
          </cell>
          <cell r="O14" t="str">
            <v>2.41148644604578</v>
          </cell>
          <cell r="P14" t="str">
            <v>2.25376622424385</v>
          </cell>
          <cell r="Q14" t="str">
            <v>3.84567264085817</v>
          </cell>
          <cell r="R14" t="str">
            <v>2.13695499978307</v>
          </cell>
          <cell r="S14" t="str">
            <v>2.82433115937595</v>
          </cell>
          <cell r="T14" t="str">
            <v>2.09703115890318</v>
          </cell>
          <cell r="U14" t="str">
            <v>3.94547669913568</v>
          </cell>
          <cell r="V14" t="str">
            <v>1.94237962655033</v>
          </cell>
          <cell r="W14" t="str">
            <v>4.10198104190121</v>
          </cell>
          <cell r="X14" t="str">
            <v>2.36264388025676</v>
          </cell>
          <cell r="Y14" t="str">
            <v>3.64862772686237</v>
          </cell>
          <cell r="Z14" t="str">
            <v>1.55609185724113</v>
          </cell>
          <cell r="AA14" t="str">
            <v>4.28175955373354</v>
          </cell>
          <cell r="AB14" t="str">
            <v>2.48931371493898</v>
          </cell>
          <cell r="AC14" t="str">
            <v>2.55099172122124</v>
          </cell>
          <cell r="AD14" t="str">
            <v>2.26228975625777</v>
          </cell>
          <cell r="AE14" t="str">
            <v>2.13516461119860</v>
          </cell>
          <cell r="AF14" t="str">
            <v>3.65288847426069</v>
          </cell>
          <cell r="AG14" t="str">
            <v>4.44949724459487</v>
          </cell>
          <cell r="AH14" t="str">
            <v>4.50747032267284</v>
          </cell>
          <cell r="AI14" t="str">
            <v>3.96519938957505</v>
          </cell>
          <cell r="AJ14" t="str">
            <v>1.55434628257174</v>
          </cell>
          <cell r="AK14" t="str">
            <v>2.40236022860415</v>
          </cell>
          <cell r="AL14" t="str">
            <v>2.23246630261722</v>
          </cell>
          <cell r="AM14" t="str">
            <v>1.86198531562350</v>
          </cell>
          <cell r="AN14" t="str">
            <v>3.77921738419741</v>
          </cell>
          <cell r="AO14" t="str">
            <v>3.98694497693341</v>
          </cell>
          <cell r="AP14" t="str">
            <v>3.69590238260109</v>
          </cell>
          <cell r="AQ14" t="str">
            <v>3.81161298712216</v>
          </cell>
        </row>
        <row r="15">
          <cell r="A15" t="str">
            <v>PP_ICE15405</v>
          </cell>
          <cell r="B15">
            <v>5445</v>
          </cell>
          <cell r="D15" t="str">
            <v>4.20088640364422</v>
          </cell>
          <cell r="E15" t="str">
            <v>4.24504998964470</v>
          </cell>
          <cell r="F15" t="str">
            <v>4.07899353530864</v>
          </cell>
          <cell r="G15" t="str">
            <v>3.85569012118387</v>
          </cell>
          <cell r="H15" t="str">
            <v>3.93483573567631</v>
          </cell>
          <cell r="I15" t="str">
            <v>3.89345936788396</v>
          </cell>
          <cell r="J15" t="str">
            <v>3.89767042178321</v>
          </cell>
          <cell r="K15" t="str">
            <v>4.01063133753715</v>
          </cell>
          <cell r="L15" t="str">
            <v>3.49168195606717</v>
          </cell>
          <cell r="M15" t="str">
            <v>3.18427058708844</v>
          </cell>
          <cell r="N15" t="str">
            <v>3.37246812421069</v>
          </cell>
          <cell r="O15" t="str">
            <v>2.78660165747877</v>
          </cell>
          <cell r="P15" t="str">
            <v>3.38827182224364</v>
          </cell>
          <cell r="Q15" t="str">
            <v>3.70585440679003</v>
          </cell>
          <cell r="R15" t="str">
            <v>3.02855556818559</v>
          </cell>
          <cell r="S15" t="str">
            <v>2.49277313025118</v>
          </cell>
          <cell r="T15" t="str">
            <v>3.35395152198571</v>
          </cell>
          <cell r="U15" t="str">
            <v>4.47638138515429</v>
          </cell>
          <cell r="V15" t="str">
            <v>3.27318036254136</v>
          </cell>
          <cell r="W15" t="str">
            <v>4.53544949635861</v>
          </cell>
          <cell r="X15" t="str">
            <v>3.56107029528490</v>
          </cell>
          <cell r="Y15" t="str">
            <v>4.80058640148935</v>
          </cell>
          <cell r="Z15" t="str">
            <v>3.36908544848311</v>
          </cell>
          <cell r="AA15" t="str">
            <v>4.48680461999107</v>
          </cell>
          <cell r="AB15" t="str">
            <v>3.98999107888039</v>
          </cell>
          <cell r="AC15" t="str">
            <v>3.73708243050057</v>
          </cell>
          <cell r="AD15" t="str">
            <v>4.45746214393283</v>
          </cell>
          <cell r="AE15" t="str">
            <v>5.10646444474047</v>
          </cell>
          <cell r="AF15" t="str">
            <v>4.25404359607567</v>
          </cell>
          <cell r="AG15" t="str">
            <v>4.86668609554681</v>
          </cell>
          <cell r="AH15" t="str">
            <v>3.94537147903320</v>
          </cell>
          <cell r="AI15" t="str">
            <v>3.96519938957505</v>
          </cell>
          <cell r="AJ15" t="str">
            <v>3.34525971439038</v>
          </cell>
          <cell r="AK15" t="str">
            <v>3.38782971322633</v>
          </cell>
          <cell r="AL15" t="str">
            <v>3.30892237449019</v>
          </cell>
          <cell r="AM15" t="str">
            <v>3.09586814540181</v>
          </cell>
          <cell r="AN15" t="str">
            <v>3.23658694489144</v>
          </cell>
          <cell r="AO15" t="str">
            <v>3.51296812184887</v>
          </cell>
          <cell r="AP15" t="str">
            <v>3.02727710919988</v>
          </cell>
          <cell r="AQ15" t="str">
            <v>4.18409522498374</v>
          </cell>
        </row>
        <row r="16">
          <cell r="A16" t="str">
            <v>PP_ICE15675</v>
          </cell>
          <cell r="B16">
            <v>5446</v>
          </cell>
          <cell r="D16" t="str">
            <v>4.52579513853170</v>
          </cell>
          <cell r="E16" t="str">
            <v>4.47760294224401</v>
          </cell>
          <cell r="F16" t="str">
            <v>4.39282081059656</v>
          </cell>
          <cell r="G16" t="str">
            <v>4.27461837344630</v>
          </cell>
          <cell r="H16" t="str">
            <v>4.60570653611206</v>
          </cell>
          <cell r="I16" t="str">
            <v>4.88969356143977</v>
          </cell>
          <cell r="J16" t="str">
            <v>4.59608764823072</v>
          </cell>
          <cell r="K16" t="str">
            <v>4.73279741371080</v>
          </cell>
          <cell r="L16" t="str">
            <v>4.38445651577092</v>
          </cell>
          <cell r="M16" t="str">
            <v>3.61120416781174</v>
          </cell>
          <cell r="N16" t="str">
            <v>4.63315647011161</v>
          </cell>
          <cell r="O16" t="str">
            <v>4.12557091999083</v>
          </cell>
          <cell r="P16" t="str">
            <v>4.42843378868887</v>
          </cell>
          <cell r="Q16" t="str">
            <v>4.12799738315156</v>
          </cell>
          <cell r="R16" t="str">
            <v>4.15787549736310</v>
          </cell>
          <cell r="S16" t="str">
            <v>4.14017350088111</v>
          </cell>
          <cell r="T16" t="str">
            <v>4.24223042073542</v>
          </cell>
          <cell r="U16" t="str">
            <v>4.71902806386388</v>
          </cell>
          <cell r="V16" t="str">
            <v>4.49850918638769</v>
          </cell>
          <cell r="W16" t="str">
            <v>4.71598244010344</v>
          </cell>
          <cell r="X16" t="str">
            <v>4.43514761531876</v>
          </cell>
          <cell r="Y16" t="str">
            <v>4.88262513255711</v>
          </cell>
          <cell r="Z16" t="str">
            <v>4.35253754200344</v>
          </cell>
          <cell r="AA16" t="str">
            <v>4.70769432221945</v>
          </cell>
          <cell r="AB16" t="str">
            <v>4.62086944053630</v>
          </cell>
          <cell r="AC16" t="str">
            <v>4.70528923983998</v>
          </cell>
          <cell r="AD16" t="str">
            <v>5.24866093923194</v>
          </cell>
          <cell r="AE16" t="str">
            <v>5.54936033870527</v>
          </cell>
          <cell r="AF16" t="str">
            <v>5.79212518761971</v>
          </cell>
          <cell r="AG16" t="str">
            <v>6.41214425393118</v>
          </cell>
          <cell r="AH16" t="str">
            <v>5.90690762512102</v>
          </cell>
          <cell r="AI16" t="str">
            <v>5.79866824094074</v>
          </cell>
          <cell r="AJ16" t="str">
            <v>4.29253738771048</v>
          </cell>
          <cell r="AK16" t="str">
            <v>4.32540555672106</v>
          </cell>
          <cell r="AL16" t="str">
            <v>4.22016961617335</v>
          </cell>
          <cell r="AM16" t="str">
            <v>4.30720728314968</v>
          </cell>
          <cell r="AN16" t="str">
            <v>4.59296489551557</v>
          </cell>
          <cell r="AO16" t="str">
            <v>4.05972661864310</v>
          </cell>
          <cell r="AP16" t="str">
            <v>4.41687849040906</v>
          </cell>
          <cell r="AQ16" t="str">
            <v>4.75927231965039</v>
          </cell>
        </row>
        <row r="17">
          <cell r="A17" t="str">
            <v>PP_ICE16045</v>
          </cell>
          <cell r="B17">
            <v>5447</v>
          </cell>
          <cell r="D17" t="str">
            <v>6.15984754251670</v>
          </cell>
          <cell r="E17" t="str">
            <v>6.15321799105266</v>
          </cell>
          <cell r="F17" t="str">
            <v>6.26796708763537</v>
          </cell>
          <cell r="G17" t="str">
            <v>6.16599160247217</v>
          </cell>
          <cell r="H17" t="str">
            <v>6.27546962311956</v>
          </cell>
          <cell r="I17" t="str">
            <v>6.35380817156065</v>
          </cell>
          <cell r="J17" t="str">
            <v>6.30095058697166</v>
          </cell>
          <cell r="K17" t="str">
            <v>6.34454213828547</v>
          </cell>
          <cell r="L17" t="str">
            <v>6.08640239736681</v>
          </cell>
          <cell r="M17" t="str">
            <v>6.71740734015882</v>
          </cell>
          <cell r="N17" t="str">
            <v>6.20597417469167</v>
          </cell>
          <cell r="O17" t="str">
            <v>6.56026853982546</v>
          </cell>
          <cell r="P17" t="str">
            <v>6.00452672211566</v>
          </cell>
          <cell r="Q17" t="str">
            <v>6.61452860160400</v>
          </cell>
          <cell r="R17" t="str">
            <v>6.11753005714723</v>
          </cell>
          <cell r="S17" t="str">
            <v>6.66437556404939</v>
          </cell>
          <cell r="T17" t="str">
            <v>6.01730887863630</v>
          </cell>
          <cell r="U17" t="str">
            <v>5.75977687900673</v>
          </cell>
          <cell r="V17" t="str">
            <v>6.08038866105293</v>
          </cell>
          <cell r="W17" t="str">
            <v>5.75162760958329</v>
          </cell>
          <cell r="X17" t="str">
            <v>5.94126461574523</v>
          </cell>
          <cell r="Y17" t="str">
            <v>5.76546124911338</v>
          </cell>
          <cell r="Z17" t="str">
            <v>6.02658712021538</v>
          </cell>
          <cell r="AA17" t="str">
            <v>6.00941913487840</v>
          </cell>
          <cell r="AB17" t="str">
            <v>6.22459183027352</v>
          </cell>
          <cell r="AC17" t="str">
            <v>6.52592238268745</v>
          </cell>
          <cell r="AD17" t="str">
            <v>5.08851723135999</v>
          </cell>
          <cell r="AE17" t="str">
            <v>4.41935645311233</v>
          </cell>
          <cell r="AF17" t="str">
            <v>6.92345234714607</v>
          </cell>
          <cell r="AG17" t="str">
            <v>7.14658206783683</v>
          </cell>
          <cell r="AH17" t="str">
            <v>7.18469283318439</v>
          </cell>
          <cell r="AI17" t="str">
            <v>7.28403323372949</v>
          </cell>
          <cell r="AJ17" t="str">
            <v>6.06900973170378</v>
          </cell>
          <cell r="AK17" t="str">
            <v>6.12062184485303</v>
          </cell>
          <cell r="AL17" t="str">
            <v>6.02898192485281</v>
          </cell>
          <cell r="AM17" t="str">
            <v>6.13932902770168</v>
          </cell>
          <cell r="AN17" t="str">
            <v>6.89880762093784</v>
          </cell>
          <cell r="AO17" t="str">
            <v>6.65682444928876</v>
          </cell>
          <cell r="AP17" t="str">
            <v>6.86022984325859</v>
          </cell>
          <cell r="AQ17" t="str">
            <v>6.67660230086367</v>
          </cell>
        </row>
        <row r="18">
          <cell r="A18" t="str">
            <v>PP_ICEtciR</v>
          </cell>
          <cell r="B18">
            <v>5548</v>
          </cell>
          <cell r="D18" t="str">
            <v>3.67467434280403</v>
          </cell>
          <cell r="E18" t="str">
            <v>3.51153015453793</v>
          </cell>
          <cell r="F18" t="str">
            <v>3.60274052205205</v>
          </cell>
          <cell r="G18" t="str">
            <v>3.56475216323523</v>
          </cell>
          <cell r="H18" t="str">
            <v>3.71656750819694</v>
          </cell>
          <cell r="I18" t="str">
            <v>3.75925005178652</v>
          </cell>
          <cell r="J18" t="str">
            <v>4.00022667111749</v>
          </cell>
          <cell r="K18" t="str">
            <v>3.96466852125527</v>
          </cell>
          <cell r="L18" t="str">
            <v>3.37304345644430</v>
          </cell>
          <cell r="M18" t="str">
            <v>4.25488905376300</v>
          </cell>
          <cell r="N18" t="str">
            <v>3.57722151631760</v>
          </cell>
          <cell r="O18" t="str">
            <v>4.81060816919739</v>
          </cell>
          <cell r="P18" t="str">
            <v>3.60877011142914</v>
          </cell>
          <cell r="Q18" t="str">
            <v>4.56051763418290</v>
          </cell>
          <cell r="R18" t="str">
            <v>3.64722328403198</v>
          </cell>
          <cell r="S18" t="str">
            <v>4.53182601705992</v>
          </cell>
          <cell r="T18" t="str">
            <v>4.10291354954214</v>
          </cell>
          <cell r="U18" t="str">
            <v>5.55811508960084</v>
          </cell>
          <cell r="V18" t="str">
            <v>4.17799301691165</v>
          </cell>
          <cell r="W18" t="str">
            <v>5.24508293892278</v>
          </cell>
          <cell r="X18" t="str">
            <v>4.14296081901243</v>
          </cell>
          <cell r="Y18" t="str">
            <v>5.30123057259265</v>
          </cell>
          <cell r="Z18" t="str">
            <v>4.01157438070632</v>
          </cell>
          <cell r="AA18" t="str">
            <v>5.46832284665737</v>
          </cell>
          <cell r="AB18" t="str">
            <v>6.09550227227479</v>
          </cell>
          <cell r="AC18" t="str">
            <v>6.26641770497749</v>
          </cell>
          <cell r="AD18" t="str">
            <v>7.09222361542817</v>
          </cell>
          <cell r="AE18" t="str">
            <v>7.26232126096461</v>
          </cell>
          <cell r="AF18" t="str">
            <v>6.87086182443351</v>
          </cell>
          <cell r="AG18" t="str">
            <v>7.14974915034411</v>
          </cell>
          <cell r="AH18" t="str">
            <v>6.94158557748455</v>
          </cell>
          <cell r="AI18" t="str">
            <v>6.84145428555517</v>
          </cell>
          <cell r="AJ18" t="str">
            <v>5.93361438004072</v>
          </cell>
          <cell r="AK18" t="str">
            <v>5.98825284025877</v>
          </cell>
          <cell r="AL18" t="str">
            <v>6.00304050524317</v>
          </cell>
          <cell r="AM18" t="str">
            <v>5.79929961329940</v>
          </cell>
          <cell r="AN18" t="str">
            <v>7.37534890025897</v>
          </cell>
          <cell r="AO18" t="str">
            <v>7.39033435883549</v>
          </cell>
          <cell r="AP18" t="str">
            <v>7.41299756372538</v>
          </cell>
          <cell r="AQ18" t="str">
            <v>7.39870133914592</v>
          </cell>
        </row>
        <row r="19">
          <cell r="A19" t="str">
            <v>PP_ICEmfsR</v>
          </cell>
          <cell r="B19">
            <v>5544</v>
          </cell>
          <cell r="D19" t="str">
            <v>5.56689987025495</v>
          </cell>
          <cell r="E19" t="str">
            <v>5.61663518278657</v>
          </cell>
          <cell r="F19" t="str">
            <v>5.72243680151489</v>
          </cell>
          <cell r="G19" t="str">
            <v>5.79595961085956</v>
          </cell>
          <cell r="H19" t="str">
            <v>6.06140712063388</v>
          </cell>
          <cell r="I19" t="str">
            <v>5.75635469695287</v>
          </cell>
          <cell r="J19" t="str">
            <v>6.05908379188371</v>
          </cell>
          <cell r="K19" t="str">
            <v>6.08624166196393</v>
          </cell>
          <cell r="L19" t="str">
            <v>4.85487429804405</v>
          </cell>
          <cell r="M19" t="str">
            <v>4.73774242509684</v>
          </cell>
          <cell r="N19" t="str">
            <v>4.61282359041462</v>
          </cell>
          <cell r="O19" t="str">
            <v>5.12683863817366</v>
          </cell>
          <cell r="P19" t="str">
            <v>4.87971192854447</v>
          </cell>
          <cell r="Q19" t="str">
            <v>4.92993443798872</v>
          </cell>
          <cell r="R19" t="str">
            <v>4.64493842391199</v>
          </cell>
          <cell r="S19" t="str">
            <v>4.46116384728158</v>
          </cell>
          <cell r="T19" t="str">
            <v>6.14252657042973</v>
          </cell>
          <cell r="U19" t="str">
            <v>7.33096731208311</v>
          </cell>
          <cell r="V19" t="str">
            <v>6.06662710629796</v>
          </cell>
          <cell r="W19" t="str">
            <v>7.18490997305603</v>
          </cell>
          <cell r="X19" t="str">
            <v>6.21911043064277</v>
          </cell>
          <cell r="Y19" t="str">
            <v>7.49516988083863</v>
          </cell>
          <cell r="Z19" t="str">
            <v>5.98039693983334</v>
          </cell>
          <cell r="AA19" t="str">
            <v>7.51008305352679</v>
          </cell>
          <cell r="AB19" t="str">
            <v>6.94127438962399</v>
          </cell>
          <cell r="AC19" t="str">
            <v>6.67274583742245</v>
          </cell>
          <cell r="AD19" t="str">
            <v>7.53361989873762</v>
          </cell>
          <cell r="AE19" t="str">
            <v>7.30833363246538</v>
          </cell>
          <cell r="AF19" t="str">
            <v>6.76993990088888</v>
          </cell>
          <cell r="AG19" t="str">
            <v>6.82365552581030</v>
          </cell>
          <cell r="AH19" t="str">
            <v>6.79572971939928</v>
          </cell>
          <cell r="AI19" t="str">
            <v>6.65062398102905</v>
          </cell>
          <cell r="AJ19" t="str">
            <v>6.66743633401102</v>
          </cell>
          <cell r="AK19" t="str">
            <v>6.67771577136250</v>
          </cell>
          <cell r="AL19" t="str">
            <v>6.43512866451875</v>
          </cell>
          <cell r="AM19" t="str">
            <v>6.78404089491334</v>
          </cell>
          <cell r="AN19" t="str">
            <v>7.07373939607712</v>
          </cell>
          <cell r="AO19" t="str">
            <v>7.10453025979702</v>
          </cell>
          <cell r="AP19" t="str">
            <v>7.16044397627093</v>
          </cell>
          <cell r="AQ19" t="str">
            <v>7.08876894865573</v>
          </cell>
        </row>
        <row r="20">
          <cell r="A20" t="str">
            <v>PP_ICE19619</v>
          </cell>
          <cell r="B20">
            <v>5448</v>
          </cell>
          <cell r="D20" t="str">
            <v>4.30170757929091</v>
          </cell>
          <cell r="E20" t="str">
            <v>4.32280269014317</v>
          </cell>
          <cell r="F20" t="str">
            <v>4.75846520038263</v>
          </cell>
          <cell r="G20" t="str">
            <v>4.56390272204461</v>
          </cell>
          <cell r="H20" t="str">
            <v>4.66648038652905</v>
          </cell>
          <cell r="I20" t="str">
            <v>4.68069769548587</v>
          </cell>
          <cell r="J20" t="str">
            <v>4.80327362378734</v>
          </cell>
          <cell r="K20" t="str">
            <v>4.59606548482746</v>
          </cell>
          <cell r="L20" t="str">
            <v>4.09753713181112</v>
          </cell>
          <cell r="M20" t="str">
            <v>4.09701199908659</v>
          </cell>
          <cell r="N20" t="str">
            <v>4.22651440999855</v>
          </cell>
          <cell r="O20" t="str">
            <v>4.12557091999083</v>
          </cell>
          <cell r="P20" t="str">
            <v>4.21458722502169</v>
          </cell>
          <cell r="Q20" t="str">
            <v>3.84567264085817</v>
          </cell>
          <cell r="R20" t="str">
            <v>4.25734806617347</v>
          </cell>
          <cell r="S20" t="str">
            <v>4.00531083262909</v>
          </cell>
          <cell r="T20" t="str">
            <v>4.84929832724467</v>
          </cell>
          <cell r="U20" t="str">
            <v>4.50347289319566</v>
          </cell>
          <cell r="V20" t="str">
            <v>4.78548708567378</v>
          </cell>
          <cell r="W20" t="str">
            <v>4.61973164904853</v>
          </cell>
          <cell r="X20" t="str">
            <v>4.64056200992674</v>
          </cell>
          <cell r="Y20" t="str">
            <v>4.59221412411788</v>
          </cell>
          <cell r="Z20" t="str">
            <v>4.80858789653514</v>
          </cell>
          <cell r="AA20" t="str">
            <v>4.70769432221945</v>
          </cell>
          <cell r="AB20" t="str">
            <v>4.55335583624852</v>
          </cell>
          <cell r="AC20" t="str">
            <v>4.80688629038396</v>
          </cell>
          <cell r="AD20" t="str">
            <v>5.23208219460969</v>
          </cell>
          <cell r="AE20" t="str">
            <v>5.53964229974541</v>
          </cell>
          <cell r="AF20" t="str">
            <v>5.05704990558591</v>
          </cell>
          <cell r="AG20" t="str">
            <v>5.26958162636107</v>
          </cell>
          <cell r="AH20" t="str">
            <v>4.97871317150441</v>
          </cell>
          <cell r="AI20" t="str">
            <v>4.49626273296213</v>
          </cell>
          <cell r="AJ20" t="str">
            <v>4.68581369896929</v>
          </cell>
          <cell r="AK20" t="str">
            <v>4.63884464690966</v>
          </cell>
          <cell r="AL20" t="str">
            <v>4.70158482549445</v>
          </cell>
          <cell r="AM20" t="str">
            <v>4.68334419800666</v>
          </cell>
          <cell r="AN20" t="str">
            <v>4.95278478119478</v>
          </cell>
          <cell r="AO20" t="str">
            <v>4.19109896528931</v>
          </cell>
          <cell r="AP20" t="str">
            <v>4.69157942586974</v>
          </cell>
          <cell r="AQ20" t="str">
            <v>4.60168443825218</v>
          </cell>
        </row>
        <row r="21">
          <cell r="A21" t="str">
            <v>PP_ICE20709</v>
          </cell>
          <cell r="B21">
            <v>5449</v>
          </cell>
          <cell r="D21" t="str">
            <v>4.69651169813264</v>
          </cell>
          <cell r="E21" t="str">
            <v>4.49274450862395</v>
          </cell>
          <cell r="F21" t="str">
            <v>4.66037555708209</v>
          </cell>
          <cell r="G21" t="str">
            <v>4.73169545377351</v>
          </cell>
          <cell r="H21" t="str">
            <v>4.96647599895948</v>
          </cell>
          <cell r="I21" t="str">
            <v>4.92313809601674</v>
          </cell>
          <cell r="J21" t="str">
            <v>5.00074658888429</v>
          </cell>
          <cell r="K21" t="str">
            <v>4.90686458077182</v>
          </cell>
          <cell r="L21" t="str">
            <v>4.72607904171137</v>
          </cell>
          <cell r="M21" t="str">
            <v>4.05331550889059</v>
          </cell>
          <cell r="N21" t="str">
            <v>4.66485288603484</v>
          </cell>
          <cell r="O21" t="str">
            <v>4.62991386888853</v>
          </cell>
          <cell r="P21" t="str">
            <v>4.74097367801325</v>
          </cell>
          <cell r="Q21" t="str">
            <v>4.59193950894569</v>
          </cell>
          <cell r="R21" t="str">
            <v>4.54566727369848</v>
          </cell>
          <cell r="S21" t="str">
            <v>3.97600979669820</v>
          </cell>
          <cell r="T21" t="str">
            <v>5.32890655612347</v>
          </cell>
          <cell r="U21" t="str">
            <v>5.56738177757169</v>
          </cell>
          <cell r="V21" t="str">
            <v>5.33343777215107</v>
          </cell>
          <cell r="W21" t="str">
            <v>5.40464404154965</v>
          </cell>
          <cell r="X21" t="str">
            <v>5.34430094681386</v>
          </cell>
          <cell r="Y21" t="str">
            <v>5.25888769360530</v>
          </cell>
          <cell r="Z21" t="str">
            <v>5.30382157662026</v>
          </cell>
          <cell r="AA21" t="str">
            <v>5.59842636897968</v>
          </cell>
          <cell r="AB21" t="str">
            <v>5.02425996846914</v>
          </cell>
          <cell r="AC21" t="str">
            <v>4.61585689068959</v>
          </cell>
          <cell r="AD21" t="str">
            <v>6.10930876460838</v>
          </cell>
          <cell r="AE21" t="str">
            <v>6.94717706032755</v>
          </cell>
          <cell r="AF21" t="str">
            <v>4.29429716220846</v>
          </cell>
          <cell r="AG21" t="str">
            <v>4.40129113182968</v>
          </cell>
          <cell r="AH21" t="str">
            <v>4.26540604971902</v>
          </cell>
          <cell r="AI21" t="str">
            <v>3.14287280858694</v>
          </cell>
          <cell r="AJ21" t="str">
            <v>5.09964479510083</v>
          </cell>
          <cell r="AK21" t="str">
            <v>5.10286892547110</v>
          </cell>
          <cell r="AL21" t="str">
            <v>5.14796185729087</v>
          </cell>
          <cell r="AM21" t="str">
            <v>5.07077768818565</v>
          </cell>
          <cell r="AN21" t="str">
            <v>5.39825546053585</v>
          </cell>
          <cell r="AO21" t="str">
            <v>4.54938914908827</v>
          </cell>
          <cell r="AP21" t="str">
            <v>4.77782616160250</v>
          </cell>
          <cell r="AQ21" t="str">
            <v>4.66772818900397</v>
          </cell>
        </row>
        <row r="22">
          <cell r="A22" t="str">
            <v>PP_ICE21241</v>
          </cell>
          <cell r="B22">
            <v>5450</v>
          </cell>
          <cell r="D22" t="str">
            <v>5.30129542020632</v>
          </cell>
          <cell r="E22" t="str">
            <v>5.02882752415910</v>
          </cell>
          <cell r="F22" t="str">
            <v>5.08539648664161</v>
          </cell>
          <cell r="G22" t="str">
            <v>5.11977018499364</v>
          </cell>
          <cell r="H22" t="str">
            <v>5.36082059488048</v>
          </cell>
          <cell r="I22" t="str">
            <v>5.36728187034090</v>
          </cell>
          <cell r="J22" t="str">
            <v>5.21430588042525</v>
          </cell>
          <cell r="K22" t="str">
            <v>5.33833254908527</v>
          </cell>
          <cell r="L22" t="str">
            <v>5.63994398147486</v>
          </cell>
          <cell r="M22" t="str">
            <v>4.56612632647797</v>
          </cell>
          <cell r="N22" t="str">
            <v>5.77659773503997</v>
          </cell>
          <cell r="O22" t="str">
            <v>4.89002430323566</v>
          </cell>
          <cell r="P22" t="str">
            <v>5.65574575621572</v>
          </cell>
          <cell r="Q22" t="str">
            <v>5.07354233096279</v>
          </cell>
          <cell r="R22" t="str">
            <v>5.57203696933257</v>
          </cell>
          <cell r="S22" t="str">
            <v>4.46116384728158</v>
          </cell>
          <cell r="T22" t="str">
            <v>5.68942982347703</v>
          </cell>
          <cell r="U22" t="str">
            <v>4.78166045815228</v>
          </cell>
          <cell r="V22" t="str">
            <v>5.71784313628138</v>
          </cell>
          <cell r="W22" t="str">
            <v>4.78682389844355</v>
          </cell>
          <cell r="X22" t="str">
            <v>5.90405747980912</v>
          </cell>
          <cell r="Y22" t="str">
            <v>4.88262513255711</v>
          </cell>
          <cell r="Z22" t="str">
            <v>5.71689943778828</v>
          </cell>
          <cell r="AA22" t="str">
            <v>4.60333614445887</v>
          </cell>
          <cell r="AB22" t="str">
            <v>5.36058391100553</v>
          </cell>
          <cell r="AC22" t="str">
            <v>5.20530861086983</v>
          </cell>
          <cell r="AD22" t="str">
            <v>6.49648404294144</v>
          </cell>
          <cell r="AE22" t="str">
            <v>7.44800818852557</v>
          </cell>
          <cell r="AF22" t="str">
            <v>4.87600040082114</v>
          </cell>
          <cell r="AG22" t="str">
            <v>4.69821175381131</v>
          </cell>
          <cell r="AH22" t="str">
            <v>4.80311375368645</v>
          </cell>
          <cell r="AI22" t="str">
            <v>4.45418780938793</v>
          </cell>
          <cell r="AJ22" t="str">
            <v>5.41389736349504</v>
          </cell>
          <cell r="AK22" t="str">
            <v>5.37122287954880</v>
          </cell>
          <cell r="AL22" t="str">
            <v>5.40067092331518</v>
          </cell>
          <cell r="AM22" t="str">
            <v>5.38806619083070</v>
          </cell>
          <cell r="AN22" t="str">
            <v>4.90865404484522</v>
          </cell>
          <cell r="AO22" t="str">
            <v>4.81262207865210</v>
          </cell>
          <cell r="AP22" t="str">
            <v>5.14295857818909</v>
          </cell>
          <cell r="AQ22" t="str">
            <v>5.18118392581011</v>
          </cell>
        </row>
        <row r="23">
          <cell r="A23" t="str">
            <v>PP_ICE21922</v>
          </cell>
          <cell r="B23">
            <v>5451</v>
          </cell>
          <cell r="D23" t="str">
            <v>4.74163675145663</v>
          </cell>
          <cell r="E23" t="str">
            <v>4.60626966932271</v>
          </cell>
          <cell r="F23" t="str">
            <v>4.29049235503645</v>
          </cell>
          <cell r="G23" t="str">
            <v>4.39273753502449</v>
          </cell>
          <cell r="H23" t="str">
            <v>4.84591993148106</v>
          </cell>
          <cell r="I23" t="str">
            <v>5.00629639492307</v>
          </cell>
          <cell r="J23" t="str">
            <v>4.97743732616907</v>
          </cell>
          <cell r="K23" t="str">
            <v>4.82218944559734</v>
          </cell>
          <cell r="L23" t="str">
            <v>4.50875112862672</v>
          </cell>
          <cell r="M23" t="str">
            <v>4.17906294159151</v>
          </cell>
          <cell r="N23" t="str">
            <v>4.95699469837600</v>
          </cell>
          <cell r="O23" t="str">
            <v>4.46911503552860</v>
          </cell>
          <cell r="P23" t="str">
            <v>4.76978769749732</v>
          </cell>
          <cell r="Q23" t="str">
            <v>4.45985466754661</v>
          </cell>
          <cell r="R23" t="str">
            <v>4.73868644331741</v>
          </cell>
          <cell r="S23" t="str">
            <v>4.25899074923429</v>
          </cell>
          <cell r="T23" t="str">
            <v>4.82284178403372</v>
          </cell>
          <cell r="U23" t="str">
            <v>4.15532425026272</v>
          </cell>
          <cell r="V23" t="str">
            <v>4.85184087677739</v>
          </cell>
          <cell r="W23" t="str">
            <v>4.41900582417992</v>
          </cell>
          <cell r="X23" t="str">
            <v>4.84509724571295</v>
          </cell>
          <cell r="Y23" t="str">
            <v>4.32867608105888</v>
          </cell>
          <cell r="Z23" t="str">
            <v>4.88917658691117</v>
          </cell>
          <cell r="AA23" t="str">
            <v>4.51723511272869</v>
          </cell>
          <cell r="AB23" t="str">
            <v>4.90881062922372</v>
          </cell>
          <cell r="AC23" t="str">
            <v>4.90496258012106</v>
          </cell>
          <cell r="AD23" t="str">
            <v>6.34238810908251</v>
          </cell>
          <cell r="AE23" t="str">
            <v>6.88302122824877</v>
          </cell>
          <cell r="AF23" t="str">
            <v>4.75917034342215</v>
          </cell>
          <cell r="AG23" t="str">
            <v>4.69821175381131</v>
          </cell>
          <cell r="AH23" t="str">
            <v>4.58996943689180</v>
          </cell>
          <cell r="AI23" t="str">
            <v>4.09635743617056</v>
          </cell>
          <cell r="AJ23" t="str">
            <v>4.55086677621784</v>
          </cell>
          <cell r="AK23" t="str">
            <v>4.71439642819355</v>
          </cell>
          <cell r="AL23" t="str">
            <v>4.68464694667452</v>
          </cell>
          <cell r="AM23" t="str">
            <v>4.76835061827821</v>
          </cell>
          <cell r="AN23" t="str">
            <v>4.86248551115003</v>
          </cell>
          <cell r="AO23" t="str">
            <v>4.54938914908827</v>
          </cell>
          <cell r="AP23" t="str">
            <v>4.29068992763393</v>
          </cell>
          <cell r="AQ23" t="str">
            <v>4.32861890360222</v>
          </cell>
        </row>
        <row r="24">
          <cell r="A24" t="str">
            <v>PP_ICE22813</v>
          </cell>
          <cell r="B24">
            <v>5452</v>
          </cell>
          <cell r="D24" t="str">
            <v>4.54028993233315</v>
          </cell>
          <cell r="E24" t="str">
            <v>4.75321828207935</v>
          </cell>
          <cell r="F24" t="str">
            <v>4.71062259414653</v>
          </cell>
          <cell r="G24" t="str">
            <v>4.58648230508028</v>
          </cell>
          <cell r="H24" t="str">
            <v>5.15199932559091</v>
          </cell>
          <cell r="I24" t="str">
            <v>5.02537400363543</v>
          </cell>
          <cell r="J24" t="str">
            <v>5.21016191397338</v>
          </cell>
          <cell r="K24" t="str">
            <v>5.28594845077065</v>
          </cell>
          <cell r="L24" t="str">
            <v>4.12430359471984</v>
          </cell>
          <cell r="M24" t="str">
            <v>5.02886104127206</v>
          </cell>
          <cell r="N24" t="str">
            <v>4.01898980434958</v>
          </cell>
          <cell r="O24" t="str">
            <v>5.52021143902502</v>
          </cell>
          <cell r="P24" t="str">
            <v>4.27988882689945</v>
          </cell>
          <cell r="Q24" t="str">
            <v>5.38330181844184</v>
          </cell>
          <cell r="R24" t="str">
            <v>4.31681145389208</v>
          </cell>
          <cell r="S24" t="str">
            <v>5.45527910863370</v>
          </cell>
          <cell r="T24" t="str">
            <v>4.16395449366017</v>
          </cell>
          <cell r="U24" t="str">
            <v>5.14991939742993</v>
          </cell>
          <cell r="V24" t="str">
            <v>4.08192554266191</v>
          </cell>
          <cell r="W24" t="str">
            <v>4.61973164904853</v>
          </cell>
          <cell r="X24" t="str">
            <v>4.05430631633062</v>
          </cell>
          <cell r="Y24" t="str">
            <v>4.91364450743298</v>
          </cell>
          <cell r="Z24" t="str">
            <v>4.13858917112236</v>
          </cell>
          <cell r="AA24" t="str">
            <v>5.05917067166469</v>
          </cell>
          <cell r="AB24" t="str">
            <v>4.82073912126022</v>
          </cell>
          <cell r="AC24" t="str">
            <v>4.19574155973204</v>
          </cell>
          <cell r="AD24" t="str">
            <v>5.14479659116031</v>
          </cell>
          <cell r="AE24" t="str">
            <v>5.42600368521359</v>
          </cell>
          <cell r="AF24" t="str">
            <v>5.01955432869340</v>
          </cell>
          <cell r="AG24" t="str">
            <v>5.18303793662274</v>
          </cell>
          <cell r="AH24" t="str">
            <v>4.95150537109673</v>
          </cell>
          <cell r="AI24" t="str">
            <v>5.69239950154489</v>
          </cell>
          <cell r="AJ24" t="str">
            <v>4.05714816618852</v>
          </cell>
          <cell r="AK24" t="str">
            <v>4.06394165767045</v>
          </cell>
          <cell r="AL24" t="str">
            <v>4.17143473815958</v>
          </cell>
          <cell r="AM24" t="str">
            <v>4.05912110273270</v>
          </cell>
          <cell r="AN24" t="str">
            <v>5.64239385471652</v>
          </cell>
          <cell r="AO24" t="str">
            <v>5.27957360872043</v>
          </cell>
          <cell r="AP24" t="str">
            <v>5.67792025172692</v>
          </cell>
          <cell r="AQ24" t="str">
            <v>5.40320257521632</v>
          </cell>
        </row>
        <row r="25">
          <cell r="A25" t="str">
            <v>PP_ICE23526</v>
          </cell>
          <cell r="B25">
            <v>5453</v>
          </cell>
          <cell r="D25" t="str">
            <v>2.74069282861144</v>
          </cell>
          <cell r="E25" t="str">
            <v>2.70582921033702</v>
          </cell>
          <cell r="F25" t="str">
            <v>2.70246334258234</v>
          </cell>
          <cell r="G25" t="str">
            <v>2.86543266746933</v>
          </cell>
          <cell r="H25" t="str">
            <v>2.92067522810128</v>
          </cell>
          <cell r="I25" t="str">
            <v>2.67835584868198</v>
          </cell>
          <cell r="J25" t="str">
            <v>2.60617580023209</v>
          </cell>
          <cell r="K25" t="str">
            <v>2.45306008196811</v>
          </cell>
          <cell r="L25" t="str">
            <v>2.98457563900345</v>
          </cell>
          <cell r="M25" t="str">
            <v>5.51314556203353</v>
          </cell>
          <cell r="N25" t="str">
            <v>3.03835393161346</v>
          </cell>
          <cell r="O25" t="str">
            <v>5.56005970243941</v>
          </cell>
          <cell r="P25" t="str">
            <v>2.72833403633025</v>
          </cell>
          <cell r="Q25" t="str">
            <v>5.69410114659769</v>
          </cell>
          <cell r="R25" t="str">
            <v>3.18666179801779</v>
          </cell>
          <cell r="S25" t="str">
            <v>5.72651759342637</v>
          </cell>
          <cell r="T25" t="str">
            <v>2.92406650007114</v>
          </cell>
          <cell r="U25" t="str">
            <v>5.38582402304449</v>
          </cell>
          <cell r="V25" t="str">
            <v>3.24447479375768</v>
          </cell>
          <cell r="W25" t="str">
            <v>5.44085111374444</v>
          </cell>
          <cell r="X25" t="str">
            <v>3.32213310111209</v>
          </cell>
          <cell r="Y25" t="str">
            <v>5.24801577623879</v>
          </cell>
          <cell r="Z25" t="str">
            <v>2.64552975641765</v>
          </cell>
          <cell r="AA25" t="str">
            <v>5.42090054727905</v>
          </cell>
          <cell r="AB25" t="str">
            <v>2.94723694338670</v>
          </cell>
          <cell r="AC25" t="str">
            <v>3.23583558088523</v>
          </cell>
          <cell r="AD25" t="str">
            <v>4.13995438218837</v>
          </cell>
          <cell r="AE25" t="str">
            <v>4.94324249841577</v>
          </cell>
          <cell r="AF25" t="str">
            <v>3.05581998572694</v>
          </cell>
          <cell r="AG25" t="str">
            <v>3.89860661148093</v>
          </cell>
          <cell r="AH25" t="str">
            <v>2.54152091848062</v>
          </cell>
          <cell r="AI25" t="str">
            <v>3.14287280858694</v>
          </cell>
          <cell r="AJ25" t="str">
            <v>2.74169789587652</v>
          </cell>
          <cell r="AK25" t="str">
            <v>2.89072611875532</v>
          </cell>
          <cell r="AL25" t="str">
            <v>2.56662998475135</v>
          </cell>
          <cell r="AM25" t="str">
            <v>2.88753976782897</v>
          </cell>
          <cell r="AN25" t="str">
            <v>5.85611949011717</v>
          </cell>
          <cell r="AO25" t="str">
            <v>5.86046625303878</v>
          </cell>
          <cell r="AP25" t="str">
            <v>6.01661198214645</v>
          </cell>
          <cell r="AQ25" t="str">
            <v>5.80203993789847</v>
          </cell>
        </row>
        <row r="26">
          <cell r="A26" t="str">
            <v>PP_ICEamnB</v>
          </cell>
          <cell r="B26">
            <v>5533</v>
          </cell>
          <cell r="D26" t="str">
            <v>4.37647884481783</v>
          </cell>
          <cell r="E26" t="str">
            <v>4.42111257653884</v>
          </cell>
          <cell r="F26" t="str">
            <v>4.23948375320827</v>
          </cell>
          <cell r="G26" t="str">
            <v>4.29141944243813</v>
          </cell>
          <cell r="H26" t="str">
            <v>4.19267850659934</v>
          </cell>
          <cell r="I26" t="str">
            <v>4.23128607426614</v>
          </cell>
          <cell r="J26" t="str">
            <v>4.21268875066512</v>
          </cell>
          <cell r="K26" t="str">
            <v>4.27424303039853</v>
          </cell>
          <cell r="L26" t="str">
            <v>4.63921552261164</v>
          </cell>
          <cell r="M26" t="str">
            <v>5.77617492095908</v>
          </cell>
          <cell r="N26" t="str">
            <v>4.83315680477730</v>
          </cell>
          <cell r="O26" t="str">
            <v>5.95770063870142</v>
          </cell>
          <cell r="P26" t="str">
            <v>4.73831258049006</v>
          </cell>
          <cell r="Q26" t="str">
            <v>5.76355449995567</v>
          </cell>
          <cell r="R26" t="str">
            <v>4.84006637788432</v>
          </cell>
          <cell r="S26" t="str">
            <v>5.93548180343349</v>
          </cell>
          <cell r="T26" t="str">
            <v>4.70078895649790</v>
          </cell>
          <cell r="U26" t="str">
            <v>6.72326774668699</v>
          </cell>
          <cell r="V26" t="str">
            <v>4.63064891480505</v>
          </cell>
          <cell r="W26" t="str">
            <v>6.58585577996167</v>
          </cell>
          <cell r="X26" t="str">
            <v>4.48457965812634</v>
          </cell>
          <cell r="Y26" t="str">
            <v>6.87280511401525</v>
          </cell>
          <cell r="Z26" t="str">
            <v>4.47689388403167</v>
          </cell>
          <cell r="AA26" t="str">
            <v>6.65294644623899</v>
          </cell>
          <cell r="AB26" t="str">
            <v>4.47677163616666</v>
          </cell>
          <cell r="AC26" t="str">
            <v>5.15202637545919</v>
          </cell>
          <cell r="AD26" t="str">
            <v>5.18063014670072</v>
          </cell>
          <cell r="AE26" t="str">
            <v>5.43688492148131</v>
          </cell>
          <cell r="AF26" t="str">
            <v>4.94006209205066</v>
          </cell>
          <cell r="AG26" t="str">
            <v>4.98361333886535</v>
          </cell>
          <cell r="AH26" t="str">
            <v>4.36936096172526</v>
          </cell>
          <cell r="AI26" t="str">
            <v>4.15600315828517</v>
          </cell>
          <cell r="AJ26" t="str">
            <v>4.86083304404437</v>
          </cell>
          <cell r="AK26" t="str">
            <v>4.95635965636573</v>
          </cell>
          <cell r="AL26" t="str">
            <v>4.79377434717690</v>
          </cell>
          <cell r="AM26" t="str">
            <v>4.68038234750209</v>
          </cell>
          <cell r="AN26" t="str">
            <v>6.10290010667741</v>
          </cell>
          <cell r="AO26" t="str">
            <v>6.09686530000128</v>
          </cell>
          <cell r="AP26" t="str">
            <v>6.21174562114934</v>
          </cell>
          <cell r="AQ26" t="str">
            <v>6.25011561787672</v>
          </cell>
        </row>
        <row r="27">
          <cell r="A27" t="str">
            <v>PP_ICEamnA</v>
          </cell>
          <cell r="B27">
            <v>5532</v>
          </cell>
          <cell r="D27" t="str">
            <v>3.81781396175871</v>
          </cell>
          <cell r="E27" t="str">
            <v>3.95186379270036</v>
          </cell>
          <cell r="F27" t="str">
            <v>4.08918182783239</v>
          </cell>
          <cell r="G27" t="str">
            <v>3.95841609039418</v>
          </cell>
          <cell r="H27" t="str">
            <v>3.77576067693384</v>
          </cell>
          <cell r="I27" t="str">
            <v>3.70008069608923</v>
          </cell>
          <cell r="J27" t="str">
            <v>3.80053035146022</v>
          </cell>
          <cell r="K27" t="str">
            <v>3.77265631861518</v>
          </cell>
          <cell r="L27" t="str">
            <v>4.56978563065813</v>
          </cell>
          <cell r="M27" t="str">
            <v>4.51115047948973</v>
          </cell>
          <cell r="N27" t="str">
            <v>4.60870692840313</v>
          </cell>
          <cell r="O27" t="str">
            <v>4.89002430323566</v>
          </cell>
          <cell r="P27" t="str">
            <v>4.49856785039486</v>
          </cell>
          <cell r="Q27" t="str">
            <v>4.81305436667243</v>
          </cell>
          <cell r="R27" t="str">
            <v>4.44472315657430</v>
          </cell>
          <cell r="S27" t="str">
            <v>5.01054803584516</v>
          </cell>
          <cell r="T27" t="str">
            <v>4.37653131112567</v>
          </cell>
          <cell r="U27" t="str">
            <v>5.35208042661268</v>
          </cell>
          <cell r="V27" t="str">
            <v>4.35584143374584</v>
          </cell>
          <cell r="W27" t="str">
            <v>5.31804127691958</v>
          </cell>
          <cell r="X27" t="str">
            <v>4.40948400964532</v>
          </cell>
          <cell r="Y27" t="str">
            <v>5.46351989419974</v>
          </cell>
          <cell r="Z27" t="str">
            <v>4.27756749537940</v>
          </cell>
          <cell r="AA27" t="str">
            <v>5.20490774915494</v>
          </cell>
          <cell r="AB27" t="str">
            <v>4.01688993129444</v>
          </cell>
          <cell r="AC27" t="str">
            <v>4.55973851314997</v>
          </cell>
          <cell r="AD27" t="str">
            <v>4.22355688012724</v>
          </cell>
          <cell r="AE27" t="str">
            <v>4.22135817896477</v>
          </cell>
          <cell r="AF27" t="str">
            <v>3.79252784559341</v>
          </cell>
          <cell r="AG27" t="str">
            <v>4.35064297132312</v>
          </cell>
          <cell r="AH27" t="str">
            <v>4.46351963081565</v>
          </cell>
          <cell r="AI27" t="str">
            <v>3.14287280858694</v>
          </cell>
          <cell r="AJ27" t="str">
            <v>4.57252093215250</v>
          </cell>
          <cell r="AK27" t="str">
            <v>4.42739244674073</v>
          </cell>
          <cell r="AL27" t="str">
            <v>4.42802632844970</v>
          </cell>
          <cell r="AM27" t="str">
            <v>4.54393428489693</v>
          </cell>
          <cell r="AN27" t="str">
            <v>4.65299388110597</v>
          </cell>
          <cell r="AO27" t="str">
            <v>4.54938914908827</v>
          </cell>
          <cell r="AP27" t="str">
            <v>4.97696581828364</v>
          </cell>
          <cell r="AQ27" t="str">
            <v>5.05931455424588</v>
          </cell>
        </row>
        <row r="28">
          <cell r="A28" t="str">
            <v>PP_ICEamnC</v>
          </cell>
          <cell r="B28">
            <v>5534</v>
          </cell>
          <cell r="D28" t="str">
            <v>4.36796692303962</v>
          </cell>
          <cell r="E28" t="str">
            <v>4.49574550298396</v>
          </cell>
          <cell r="F28" t="str">
            <v>4.35079869510810</v>
          </cell>
          <cell r="G28" t="str">
            <v>4.36526387595024</v>
          </cell>
          <cell r="H28" t="str">
            <v>4.50469602352810</v>
          </cell>
          <cell r="I28" t="str">
            <v>4.46461043820102</v>
          </cell>
          <cell r="J28" t="str">
            <v>4.33942029618951</v>
          </cell>
          <cell r="K28" t="str">
            <v>4.47058010237936</v>
          </cell>
          <cell r="L28" t="str">
            <v>4.91653667306054</v>
          </cell>
          <cell r="M28" t="str">
            <v>5.01187946813430</v>
          </cell>
          <cell r="N28" t="str">
            <v>4.88767222549785</v>
          </cell>
          <cell r="O28" t="str">
            <v>5.31817131449252</v>
          </cell>
          <cell r="P28" t="str">
            <v>4.88892253466677</v>
          </cell>
          <cell r="Q28" t="str">
            <v>5.11105077261396</v>
          </cell>
          <cell r="R28" t="str">
            <v>4.97377569260791</v>
          </cell>
          <cell r="S28" t="str">
            <v>5.42082404995867</v>
          </cell>
          <cell r="T28" t="str">
            <v>4.72219385918430</v>
          </cell>
          <cell r="U28" t="str">
            <v>5.41846605869381</v>
          </cell>
          <cell r="V28" t="str">
            <v>4.67340909627240</v>
          </cell>
          <cell r="W28" t="str">
            <v>5.43192150418303</v>
          </cell>
          <cell r="X28" t="str">
            <v>4.57666676660366</v>
          </cell>
          <cell r="Y28" t="str">
            <v>5.53164234313240</v>
          </cell>
          <cell r="Z28" t="str">
            <v>4.55851401326152</v>
          </cell>
          <cell r="AA28" t="str">
            <v>5.50246972010585</v>
          </cell>
          <cell r="AB28" t="str">
            <v>4.51780906263939</v>
          </cell>
          <cell r="AC28" t="str">
            <v>4.50899584582330</v>
          </cell>
          <cell r="AD28" t="str">
            <v>4.20037504707079</v>
          </cell>
          <cell r="AE28" t="str">
            <v>3.34454267865749</v>
          </cell>
          <cell r="AF28" t="str">
            <v>4.47434176882369</v>
          </cell>
          <cell r="AG28" t="str">
            <v>5.32990351041739</v>
          </cell>
          <cell r="AH28" t="str">
            <v>5.10464514673363</v>
          </cell>
          <cell r="AI28" t="str">
            <v>5.14150313689054</v>
          </cell>
          <cell r="AJ28" t="str">
            <v>4.99017649132566</v>
          </cell>
          <cell r="AK28" t="str">
            <v>4.93157095750930</v>
          </cell>
          <cell r="AL28" t="str">
            <v>5.02518289947442</v>
          </cell>
          <cell r="AM28" t="str">
            <v>4.96276529656035</v>
          </cell>
          <cell r="AN28" t="str">
            <v>5.64239385471652</v>
          </cell>
          <cell r="AO28" t="str">
            <v>5.50169772005748</v>
          </cell>
          <cell r="AP28" t="str">
            <v>5.46675733208617</v>
          </cell>
          <cell r="AQ28" t="str">
            <v>5.76005839614904</v>
          </cell>
        </row>
        <row r="29">
          <cell r="A29" t="str">
            <v>PP_ICE27249</v>
          </cell>
          <cell r="B29">
            <v>5454</v>
          </cell>
          <cell r="D29" t="str">
            <v>4.33317566042394</v>
          </cell>
          <cell r="E29" t="str">
            <v>4.33343267709639</v>
          </cell>
          <cell r="F29" t="str">
            <v>4.17648651185567</v>
          </cell>
          <cell r="G29" t="str">
            <v>4.27122401899669</v>
          </cell>
          <cell r="H29" t="str">
            <v>4.03578049747804</v>
          </cell>
          <cell r="I29" t="str">
            <v>4.26071148464219</v>
          </cell>
          <cell r="J29" t="str">
            <v>4.20136553004489</v>
          </cell>
          <cell r="K29" t="str">
            <v>4.01702833663048</v>
          </cell>
          <cell r="L29" t="str">
            <v>5.40749248669181</v>
          </cell>
          <cell r="M29" t="str">
            <v>2.94471770235295</v>
          </cell>
          <cell r="N29" t="str">
            <v>5.32747921908868</v>
          </cell>
          <cell r="O29" t="str">
            <v>4.12557091999083</v>
          </cell>
          <cell r="P29" t="str">
            <v>5.63748109552549</v>
          </cell>
          <cell r="Q29" t="str">
            <v>4.02442583510742</v>
          </cell>
          <cell r="R29" t="str">
            <v>5.53702803665592</v>
          </cell>
          <cell r="S29" t="str">
            <v>3.88257389411738</v>
          </cell>
          <cell r="T29" t="str">
            <v>5.44022934081086</v>
          </cell>
          <cell r="U29" t="str">
            <v>4.71902806386388</v>
          </cell>
          <cell r="V29" t="str">
            <v>5.31890996206004</v>
          </cell>
          <cell r="W29" t="str">
            <v>4.53544949635861</v>
          </cell>
          <cell r="X29" t="str">
            <v>5.42750466553267</v>
          </cell>
          <cell r="Y29" t="str">
            <v>4.86674699498562</v>
          </cell>
          <cell r="Z29" t="str">
            <v>5.27552707008693</v>
          </cell>
          <cell r="AA29" t="str">
            <v>5.00545621173615</v>
          </cell>
          <cell r="AB29" t="str">
            <v>4.36614422159167</v>
          </cell>
          <cell r="AC29" t="str">
            <v>4.67635811728318</v>
          </cell>
          <cell r="AD29" t="str">
            <v>5.05416279895908</v>
          </cell>
          <cell r="AE29" t="str">
            <v>4.58455620735629</v>
          </cell>
          <cell r="AF29" t="str">
            <v>3.91503587204421</v>
          </cell>
          <cell r="AG29" t="str">
            <v>3.89860661148093</v>
          </cell>
          <cell r="AH29" t="str">
            <v>3.94537147903320</v>
          </cell>
          <cell r="AI29" t="str">
            <v>4.15600315828517</v>
          </cell>
          <cell r="AJ29" t="str">
            <v>5.10469006708603</v>
          </cell>
          <cell r="AK29" t="str">
            <v>5.02470171970436</v>
          </cell>
          <cell r="AL29" t="str">
            <v>5.34267279162873</v>
          </cell>
          <cell r="AM29" t="str">
            <v>4.86165181343583</v>
          </cell>
          <cell r="AN29" t="str">
            <v>4.30865140992889</v>
          </cell>
          <cell r="AO29" t="str">
            <v>4.25083321149932</v>
          </cell>
          <cell r="AP29" t="str">
            <v>3.69590238260109</v>
          </cell>
          <cell r="AQ29" t="str">
            <v>4.69918329466957</v>
          </cell>
        </row>
        <row r="30">
          <cell r="A30" t="str">
            <v>PP_ICEamnF</v>
          </cell>
          <cell r="B30">
            <v>5536</v>
          </cell>
          <cell r="D30" t="str">
            <v>4.58599755272633</v>
          </cell>
          <cell r="E30" t="str">
            <v>4.54827810861381</v>
          </cell>
          <cell r="F30" t="str">
            <v>4.63427239905662</v>
          </cell>
          <cell r="G30" t="str">
            <v>4.76751838505512</v>
          </cell>
          <cell r="H30" t="str">
            <v>4.56738647130849</v>
          </cell>
          <cell r="I30" t="str">
            <v>4.56359718335688</v>
          </cell>
          <cell r="J30" t="str">
            <v>4.56491184869495</v>
          </cell>
          <cell r="K30" t="str">
            <v>4.69143289647938</v>
          </cell>
          <cell r="L30" t="str">
            <v>4.97743393373051</v>
          </cell>
          <cell r="M30" t="str">
            <v>3.53917244579729</v>
          </cell>
          <cell r="N30" t="str">
            <v>4.78936632206150</v>
          </cell>
          <cell r="O30" t="str">
            <v>4.04002703563060</v>
          </cell>
          <cell r="P30" t="str">
            <v>4.79779466927944</v>
          </cell>
          <cell r="Q30" t="str">
            <v>3.23559179493522</v>
          </cell>
          <cell r="R30" t="str">
            <v>4.91782366016341</v>
          </cell>
          <cell r="S30" t="str">
            <v>4.03377770182316</v>
          </cell>
          <cell r="T30" t="str">
            <v>4.83426611617832</v>
          </cell>
          <cell r="U30" t="str">
            <v>4.11673056871732</v>
          </cell>
          <cell r="V30" t="str">
            <v>4.79170450947826</v>
          </cell>
          <cell r="W30" t="str">
            <v>4.16760475783358</v>
          </cell>
          <cell r="X30" t="str">
            <v>4.67104113273540</v>
          </cell>
          <cell r="Y30" t="str">
            <v>4.14898805184514</v>
          </cell>
          <cell r="Z30" t="str">
            <v>4.57791901507795</v>
          </cell>
          <cell r="AA30" t="str">
            <v>3.74179565726024</v>
          </cell>
          <cell r="AB30" t="str">
            <v>4.78752493116164</v>
          </cell>
          <cell r="AC30" t="str">
            <v>4.82602330400124</v>
          </cell>
          <cell r="AD30" t="str">
            <v>4.51900470624129</v>
          </cell>
          <cell r="AE30" t="str">
            <v>4.53246412055838</v>
          </cell>
          <cell r="AF30" t="str">
            <v>4.53816767848952</v>
          </cell>
          <cell r="AG30" t="str">
            <v>3.72033088645135</v>
          </cell>
          <cell r="AH30" t="str">
            <v>3.58620729847388</v>
          </cell>
          <cell r="AI30" t="str">
            <v>3.63628422817904</v>
          </cell>
          <cell r="AJ30" t="str">
            <v>4.85438996316867</v>
          </cell>
          <cell r="AK30" t="str">
            <v>4.65735771088757</v>
          </cell>
          <cell r="AL30" t="str">
            <v>4.68036726739234</v>
          </cell>
          <cell r="AM30" t="str">
            <v>4.73239810396018</v>
          </cell>
          <cell r="AN30" t="str">
            <v>3.77921738419741</v>
          </cell>
          <cell r="AO30" t="str">
            <v>3.73013216984948</v>
          </cell>
          <cell r="AP30" t="str">
            <v>4.09305804876628</v>
          </cell>
          <cell r="AQ30" t="str">
            <v>4.07466045412385</v>
          </cell>
        </row>
        <row r="31">
          <cell r="A31" t="str">
            <v>PP_ICEamnD</v>
          </cell>
          <cell r="B31">
            <v>5535</v>
          </cell>
          <cell r="D31" t="str">
            <v>4.47718125514381</v>
          </cell>
          <cell r="E31" t="str">
            <v>4.49274450862395</v>
          </cell>
          <cell r="F31" t="str">
            <v>4.44386988910999</v>
          </cell>
          <cell r="G31" t="str">
            <v>4.62301764038638</v>
          </cell>
          <cell r="H31" t="str">
            <v>4.31717841402554</v>
          </cell>
          <cell r="I31" t="str">
            <v>4.41615919445493</v>
          </cell>
          <cell r="J31" t="str">
            <v>4.18413660440068</v>
          </cell>
          <cell r="K31" t="str">
            <v>4.40356003846291</v>
          </cell>
          <cell r="L31" t="str">
            <v>4.53536617939196</v>
          </cell>
          <cell r="M31" t="str">
            <v>3.18427058708844</v>
          </cell>
          <cell r="N31" t="str">
            <v>4.44308856196549</v>
          </cell>
          <cell r="O31" t="str">
            <v>3.27246620990602</v>
          </cell>
          <cell r="P31" t="str">
            <v>4.28409431245650</v>
          </cell>
          <cell r="Q31" t="str">
            <v>3.34899448211772</v>
          </cell>
          <cell r="R31" t="str">
            <v>4.40707914258313</v>
          </cell>
          <cell r="S31" t="str">
            <v>3.14370131753427</v>
          </cell>
          <cell r="T31" t="str">
            <v>4.20740802469048</v>
          </cell>
          <cell r="U31" t="str">
            <v>3.84742717009467</v>
          </cell>
          <cell r="V31" t="str">
            <v>4.18937762560128</v>
          </cell>
          <cell r="W31" t="str">
            <v>3.73783286796552</v>
          </cell>
          <cell r="X31" t="str">
            <v>4.20862742496689</v>
          </cell>
          <cell r="Y31" t="str">
            <v>3.79905336014047</v>
          </cell>
          <cell r="Z31" t="str">
            <v>4.04487225457752</v>
          </cell>
          <cell r="AA31" t="str">
            <v>3.97318004217403</v>
          </cell>
          <cell r="AB31" t="str">
            <v>4.57257136693863</v>
          </cell>
          <cell r="AC31" t="str">
            <v>4.65409689513916</v>
          </cell>
          <cell r="AD31" t="str">
            <v>4.50180417098217</v>
          </cell>
          <cell r="AE31" t="str">
            <v>4.44885517766311</v>
          </cell>
          <cell r="AF31" t="str">
            <v>3.79252784559341</v>
          </cell>
          <cell r="AG31" t="str">
            <v>4.04985735685243</v>
          </cell>
          <cell r="AH31" t="str">
            <v>4.01809677936997</v>
          </cell>
          <cell r="AI31" t="str">
            <v>2.96914593806516</v>
          </cell>
          <cell r="AJ31" t="str">
            <v>4.63480456629711</v>
          </cell>
          <cell r="AK31" t="str">
            <v>4.60849183678736</v>
          </cell>
          <cell r="AL31" t="str">
            <v>4.43900563326000</v>
          </cell>
          <cell r="AM31" t="str">
            <v>4.62864042723660</v>
          </cell>
          <cell r="AN31" t="str">
            <v>1.96173858365229</v>
          </cell>
          <cell r="AO31" t="str">
            <v>2.58062471418869</v>
          </cell>
          <cell r="AP31" t="str">
            <v>3.91406855893748</v>
          </cell>
          <cell r="AQ31" t="str">
            <v>3.21134995476312</v>
          </cell>
        </row>
        <row r="32">
          <cell r="A32" t="str">
            <v>PP_ICE29347</v>
          </cell>
          <cell r="B32">
            <v>5456</v>
          </cell>
          <cell r="D32" t="str">
            <v>5.04176728437236</v>
          </cell>
          <cell r="E32" t="str">
            <v>4.99848014362706</v>
          </cell>
          <cell r="F32" t="str">
            <v>4.95993520390159</v>
          </cell>
          <cell r="G32" t="str">
            <v>4.79809513027315</v>
          </cell>
          <cell r="H32" t="str">
            <v>4.78496522150628</v>
          </cell>
          <cell r="I32" t="str">
            <v>4.81592644667130</v>
          </cell>
          <cell r="J32" t="str">
            <v>4.80949196767418</v>
          </cell>
          <cell r="K32" t="str">
            <v>4.69143289647938</v>
          </cell>
          <cell r="L32" t="str">
            <v>5.61942892841569</v>
          </cell>
          <cell r="M32" t="str">
            <v>4.45297556482171</v>
          </cell>
          <cell r="N32" t="str">
            <v>5.40853965682473</v>
          </cell>
          <cell r="O32" t="str">
            <v>4.20437021886274</v>
          </cell>
          <cell r="P32" t="str">
            <v>5.41088499420648</v>
          </cell>
          <cell r="Q32" t="str">
            <v>4.73575123092887</v>
          </cell>
          <cell r="R32" t="str">
            <v>5.43089996175101</v>
          </cell>
          <cell r="S32" t="str">
            <v>4.28114940989777</v>
          </cell>
          <cell r="T32" t="str">
            <v>5.28645738932036</v>
          </cell>
          <cell r="U32" t="str">
            <v>4.44853544106843</v>
          </cell>
          <cell r="V32" t="str">
            <v>5.27401556691920</v>
          </cell>
          <cell r="W32" t="str">
            <v>4.80377698451614</v>
          </cell>
          <cell r="X32" t="str">
            <v>5.20193449316887</v>
          </cell>
          <cell r="Y32" t="str">
            <v>4.86674699498562</v>
          </cell>
          <cell r="Z32" t="str">
            <v>5.24147202595855</v>
          </cell>
          <cell r="AA32" t="str">
            <v>4.94869191336641</v>
          </cell>
          <cell r="AB32" t="str">
            <v>4.93828645453196</v>
          </cell>
          <cell r="AC32" t="str">
            <v>5.30795472619479</v>
          </cell>
          <cell r="AD32" t="str">
            <v>5.26496930552243</v>
          </cell>
          <cell r="AE32" t="str">
            <v>5.38125460548704</v>
          </cell>
          <cell r="AF32" t="str">
            <v>4.37024686549525</v>
          </cell>
          <cell r="AG32" t="str">
            <v>4.24093365854871</v>
          </cell>
          <cell r="AH32" t="str">
            <v>4.36936096172526</v>
          </cell>
          <cell r="AI32" t="str">
            <v>3.81420443436707</v>
          </cell>
          <cell r="AJ32" t="str">
            <v>5.52562612167931</v>
          </cell>
          <cell r="AK32" t="str">
            <v>5.60984562278215</v>
          </cell>
          <cell r="AL32" t="str">
            <v>5.42540615376275</v>
          </cell>
          <cell r="AM32" t="str">
            <v>5.43935020251449</v>
          </cell>
          <cell r="AN32" t="str">
            <v>4.81408183447956</v>
          </cell>
          <cell r="AO32" t="str">
            <v>4.70816410262213</v>
          </cell>
          <cell r="AP32" t="str">
            <v>4.90685263248604</v>
          </cell>
          <cell r="AQ32" t="str">
            <v>4.86959524800222</v>
          </cell>
        </row>
        <row r="33">
          <cell r="A33" t="str">
            <v>PP_ICE30304</v>
          </cell>
          <cell r="B33">
            <v>5457</v>
          </cell>
          <cell r="D33" t="str">
            <v>5.69834039421180</v>
          </cell>
          <cell r="E33" t="str">
            <v>5.50841859906970</v>
          </cell>
          <cell r="F33" t="str">
            <v>5.53102839297524</v>
          </cell>
          <cell r="G33" t="str">
            <v>5.56185909679159</v>
          </cell>
          <cell r="H33" t="str">
            <v>5.39933186776845</v>
          </cell>
          <cell r="I33" t="str">
            <v>5.56343262115087</v>
          </cell>
          <cell r="J33" t="str">
            <v>5.44419622441087</v>
          </cell>
          <cell r="K33" t="str">
            <v>5.37834963639913</v>
          </cell>
          <cell r="L33" t="str">
            <v>6.41155414757188</v>
          </cell>
          <cell r="M33" t="str">
            <v>5.12510641425565</v>
          </cell>
          <cell r="N33" t="str">
            <v>6.28309507838593</v>
          </cell>
          <cell r="O33" t="str">
            <v>5.29297918346232</v>
          </cell>
          <cell r="P33" t="str">
            <v>6.28556062355714</v>
          </cell>
          <cell r="Q33" t="str">
            <v>4.99402117101785</v>
          </cell>
          <cell r="R33" t="str">
            <v>6.32713821385414</v>
          </cell>
          <cell r="S33" t="str">
            <v>5.08191157709781</v>
          </cell>
          <cell r="T33" t="str">
            <v>6.06708726581957</v>
          </cell>
          <cell r="U33" t="str">
            <v>5.64713055973105</v>
          </cell>
          <cell r="V33" t="str">
            <v>6.05267352550411</v>
          </cell>
          <cell r="W33" t="str">
            <v>5.50122065647520</v>
          </cell>
          <cell r="X33" t="str">
            <v>6.03505762829664</v>
          </cell>
          <cell r="Y33" t="str">
            <v>5.42763549094164</v>
          </cell>
          <cell r="Z33" t="str">
            <v>6.03780883330773</v>
          </cell>
          <cell r="AA33" t="str">
            <v>5.35827389891412</v>
          </cell>
          <cell r="AB33" t="str">
            <v>5.74640468877806</v>
          </cell>
          <cell r="AC33" t="str">
            <v>6.04075292631507</v>
          </cell>
          <cell r="AD33" t="str">
            <v>6.81945168770342</v>
          </cell>
          <cell r="AE33" t="str">
            <v>7.50706367641702</v>
          </cell>
          <cell r="AF33" t="str">
            <v>5.14506380936308</v>
          </cell>
          <cell r="AG33" t="str">
            <v>4.62197937163855</v>
          </cell>
          <cell r="AH33" t="str">
            <v>5.05615836113813</v>
          </cell>
          <cell r="AI33" t="str">
            <v>5.38910961438215</v>
          </cell>
          <cell r="AJ33" t="str">
            <v>6.31746097235391</v>
          </cell>
          <cell r="AK33" t="str">
            <v>6.27821344416011</v>
          </cell>
          <cell r="AL33" t="str">
            <v>6.31717526452625</v>
          </cell>
          <cell r="AM33" t="str">
            <v>6.20859186160675</v>
          </cell>
          <cell r="AN33" t="str">
            <v>5.39825546053585</v>
          </cell>
          <cell r="AO33" t="str">
            <v>5.25862858944870</v>
          </cell>
          <cell r="AP33" t="str">
            <v>5.34950227077051</v>
          </cell>
          <cell r="AQ33" t="str">
            <v>5.21871603407173</v>
          </cell>
        </row>
        <row r="34">
          <cell r="A34" t="str">
            <v>PP_ICE31453</v>
          </cell>
          <cell r="B34">
            <v>5458</v>
          </cell>
          <cell r="D34" t="str">
            <v>4.17530511034127</v>
          </cell>
          <cell r="E34" t="str">
            <v>4.21376360435210</v>
          </cell>
          <cell r="F34" t="str">
            <v>4.10427224412462</v>
          </cell>
          <cell r="G34" t="str">
            <v>4.31772748029103</v>
          </cell>
          <cell r="H34" t="str">
            <v>4.21761859901475</v>
          </cell>
          <cell r="I34" t="str">
            <v>4.16333078481352</v>
          </cell>
          <cell r="J34" t="str">
            <v>4.26211404080573</v>
          </cell>
          <cell r="K34" t="str">
            <v>4.19740971038572</v>
          </cell>
          <cell r="L34" t="str">
            <v>4.76857088062364</v>
          </cell>
          <cell r="M34" t="str">
            <v>4.35882909447351</v>
          </cell>
          <cell r="N34" t="str">
            <v>4.75432610965912</v>
          </cell>
          <cell r="O34" t="str">
            <v>4.52563672165591</v>
          </cell>
          <cell r="P34" t="str">
            <v>4.66077261629667</v>
          </cell>
          <cell r="Q34" t="str">
            <v>4.45985466754661</v>
          </cell>
          <cell r="R34" t="str">
            <v>4.61032521248282</v>
          </cell>
          <cell r="S34" t="str">
            <v>4.56536880410938</v>
          </cell>
          <cell r="T34" t="str">
            <v>4.53656337573931</v>
          </cell>
          <cell r="U34" t="str">
            <v>3.79454450008152</v>
          </cell>
          <cell r="V34" t="str">
            <v>4.54716526055908</v>
          </cell>
          <cell r="W34" t="str">
            <v>3.91617892672368</v>
          </cell>
          <cell r="X34" t="str">
            <v>4.55442772739824</v>
          </cell>
          <cell r="Y34" t="str">
            <v>4.08112171538865</v>
          </cell>
          <cell r="Z34" t="str">
            <v>4.62484538804404</v>
          </cell>
          <cell r="AA34" t="str">
            <v>3.34811656399547</v>
          </cell>
          <cell r="AB34" t="str">
            <v>4.41187395860746</v>
          </cell>
          <cell r="AC34" t="str">
            <v>4.78737589443647</v>
          </cell>
          <cell r="AD34" t="str">
            <v>5.02888062255582</v>
          </cell>
          <cell r="AE34" t="str">
            <v>5.59658247134952</v>
          </cell>
          <cell r="AF34" t="str">
            <v>3.85565671390020</v>
          </cell>
          <cell r="AG34" t="str">
            <v>3.81343627836155</v>
          </cell>
          <cell r="AH34" t="str">
            <v>4.36936096172526</v>
          </cell>
          <cell r="AI34" t="str">
            <v>4.15600315828517</v>
          </cell>
          <cell r="AJ34" t="str">
            <v>4.75597605112175</v>
          </cell>
          <cell r="AK34" t="str">
            <v>4.79747658841724</v>
          </cell>
          <cell r="AL34" t="str">
            <v>4.61387189653556</v>
          </cell>
          <cell r="AM34" t="str">
            <v>4.66242462168906</v>
          </cell>
          <cell r="AN34" t="str">
            <v>4.02544320750181</v>
          </cell>
          <cell r="AO34" t="str">
            <v>4.77900071266398</v>
          </cell>
          <cell r="AP34" t="str">
            <v>4.45563479358891</v>
          </cell>
          <cell r="AQ34" t="str">
            <v>4.56695144417387</v>
          </cell>
        </row>
        <row r="35">
          <cell r="A35" t="str">
            <v>PP_ICE31950</v>
          </cell>
          <cell r="B35">
            <v>5459</v>
          </cell>
          <cell r="D35" t="str">
            <v>2.69620742784836</v>
          </cell>
          <cell r="E35" t="str">
            <v>2.82416415723737</v>
          </cell>
          <cell r="F35" t="str">
            <v>2.54934462338837</v>
          </cell>
          <cell r="G35" t="str">
            <v>2.80836162929617</v>
          </cell>
          <cell r="H35" t="str">
            <v>2.54180204095069</v>
          </cell>
          <cell r="I35" t="str">
            <v>3.07024453451439</v>
          </cell>
          <cell r="J35" t="str">
            <v>2.93758267323130</v>
          </cell>
          <cell r="K35" t="str">
            <v>2.76464520914644</v>
          </cell>
          <cell r="L35" t="str">
            <v>3.61983896411009</v>
          </cell>
          <cell r="M35" t="str">
            <v>4.39120614312673</v>
          </cell>
          <cell r="N35" t="str">
            <v>3.37246812421069</v>
          </cell>
          <cell r="O35" t="str">
            <v>4.85110439442351</v>
          </cell>
          <cell r="P35" t="str">
            <v>3.54932230295175</v>
          </cell>
          <cell r="Q35" t="str">
            <v>4.78794481933665</v>
          </cell>
          <cell r="R35" t="str">
            <v>3.40478063662434</v>
          </cell>
          <cell r="S35" t="str">
            <v>4.92222056673322</v>
          </cell>
          <cell r="T35" t="str">
            <v>2.87156136565865</v>
          </cell>
          <cell r="U35" t="str">
            <v>1.76278791344070</v>
          </cell>
          <cell r="V35" t="str">
            <v>2.72073004130301</v>
          </cell>
          <cell r="W35" t="str">
            <v>3.57950613373024</v>
          </cell>
          <cell r="X35" t="str">
            <v>3.19920709552928</v>
          </cell>
          <cell r="Y35" t="str">
            <v>1.97920455672530</v>
          </cell>
          <cell r="Z35" t="str">
            <v>2.57686599516795</v>
          </cell>
          <cell r="AA35" t="str">
            <v>2.22297141208535</v>
          </cell>
          <cell r="AB35" t="str">
            <v>2.84555271444896</v>
          </cell>
          <cell r="AC35" t="str">
            <v>3.03011849559156</v>
          </cell>
          <cell r="AD35" t="str">
            <v>3.58912836827918</v>
          </cell>
          <cell r="AE35" t="str">
            <v>4.38896103551334</v>
          </cell>
          <cell r="AF35" t="str">
            <v>2.73800623060672</v>
          </cell>
          <cell r="AG35" t="str">
            <v>2.57134540208996</v>
          </cell>
          <cell r="AH35" t="str">
            <v>3.68879364955304</v>
          </cell>
          <cell r="AI35" t="str">
            <v>4.15600315828517</v>
          </cell>
          <cell r="AJ35" t="str">
            <v>3.38817764651574</v>
          </cell>
          <cell r="AK35" t="str">
            <v>3.48718262771426</v>
          </cell>
          <cell r="AL35" t="str">
            <v>3.77365507425791</v>
          </cell>
          <cell r="AM35" t="str">
            <v>3.45632456374728</v>
          </cell>
          <cell r="AN35" t="str">
            <v>4.81408183447956</v>
          </cell>
          <cell r="AO35" t="str">
            <v>4.63192450715066</v>
          </cell>
          <cell r="AP35" t="str">
            <v>4.93077407977833</v>
          </cell>
          <cell r="AQ35" t="str">
            <v>4.01509764246824</v>
          </cell>
        </row>
        <row r="36">
          <cell r="A36" t="str">
            <v>PP_ICE32963</v>
          </cell>
          <cell r="B36">
            <v>5460</v>
          </cell>
          <cell r="D36" t="str">
            <v>3.34320294941434</v>
          </cell>
          <cell r="E36" t="str">
            <v>3.40145759624698</v>
          </cell>
          <cell r="F36" t="str">
            <v>3.51670699750499</v>
          </cell>
          <cell r="G36" t="str">
            <v>3.30673476067711</v>
          </cell>
          <cell r="H36" t="str">
            <v>3.92663174907062</v>
          </cell>
          <cell r="I36" t="str">
            <v>3.66912914872213</v>
          </cell>
          <cell r="J36" t="str">
            <v>4.08046747469872</v>
          </cell>
          <cell r="K36" t="str">
            <v>3.84337167534136</v>
          </cell>
          <cell r="L36" t="str">
            <v>7.80030133296708</v>
          </cell>
          <cell r="M36" t="str">
            <v>8.54234718555154</v>
          </cell>
          <cell r="N36" t="str">
            <v>7.65061100061370</v>
          </cell>
          <cell r="O36" t="str">
            <v>8.61020216969099</v>
          </cell>
          <cell r="P36" t="str">
            <v>7.73811142260375</v>
          </cell>
          <cell r="Q36" t="str">
            <v>8.61838598472884</v>
          </cell>
          <cell r="R36" t="str">
            <v>7.80848010407222</v>
          </cell>
          <cell r="S36" t="str">
            <v>8.69953152340513</v>
          </cell>
          <cell r="T36" t="str">
            <v>3.74769958920480</v>
          </cell>
          <cell r="U36" t="str">
            <v>5.19106945599165</v>
          </cell>
          <cell r="V36" t="str">
            <v>3.70343699460887</v>
          </cell>
          <cell r="W36" t="str">
            <v>5.29773347949292</v>
          </cell>
          <cell r="X36" t="str">
            <v>3.64824447854981</v>
          </cell>
          <cell r="Y36" t="str">
            <v>5.23702435991225</v>
          </cell>
          <cell r="Z36" t="str">
            <v>3.94145561964578</v>
          </cell>
          <cell r="AA36" t="str">
            <v>5.11014637441295</v>
          </cell>
          <cell r="AB36" t="str">
            <v>7.83039631356285</v>
          </cell>
          <cell r="AC36" t="str">
            <v>7.69167007692580</v>
          </cell>
          <cell r="AD36" t="str">
            <v>7.27267015697993</v>
          </cell>
          <cell r="AE36" t="str">
            <v>7.64580364051998</v>
          </cell>
          <cell r="AF36" t="str">
            <v>8.08218096577708</v>
          </cell>
          <cell r="AG36" t="str">
            <v>8.51062840815367</v>
          </cell>
          <cell r="AH36" t="str">
            <v>8.32998013262709</v>
          </cell>
          <cell r="AI36" t="str">
            <v>8.13383438472260</v>
          </cell>
          <cell r="AJ36" t="str">
            <v>7.72810552540972</v>
          </cell>
          <cell r="AK36" t="str">
            <v>7.69754795328408</v>
          </cell>
          <cell r="AL36" t="str">
            <v>7.64493393736355</v>
          </cell>
          <cell r="AM36" t="str">
            <v>7.81099043729959</v>
          </cell>
          <cell r="AN36" t="str">
            <v>8.48370658840063</v>
          </cell>
          <cell r="AO36" t="str">
            <v>8.68962502545654</v>
          </cell>
          <cell r="AP36" t="str">
            <v>8.64248837100451</v>
          </cell>
          <cell r="AQ36" t="str">
            <v>8.49482043275813</v>
          </cell>
        </row>
        <row r="37">
          <cell r="A37" t="str">
            <v>PP_ICE34495</v>
          </cell>
          <cell r="B37">
            <v>5461</v>
          </cell>
          <cell r="D37" t="str">
            <v>2.76221477898042</v>
          </cell>
          <cell r="E37" t="str">
            <v>2.79175856088167</v>
          </cell>
          <cell r="F37" t="str">
            <v>2.81730018745068</v>
          </cell>
          <cell r="G37" t="str">
            <v>2.89279149352096</v>
          </cell>
          <cell r="H37" t="str">
            <v>3.47649319701173</v>
          </cell>
          <cell r="I37" t="str">
            <v>3.29173347834881</v>
          </cell>
          <cell r="J37" t="str">
            <v>3.42285734905272</v>
          </cell>
          <cell r="K37" t="str">
            <v>3.32912063673515</v>
          </cell>
          <cell r="L37" t="str">
            <v>7.26697982158129</v>
          </cell>
          <cell r="M37" t="str">
            <v>7.16014115964372</v>
          </cell>
          <cell r="N37" t="str">
            <v>6.99409031899982</v>
          </cell>
          <cell r="O37" t="str">
            <v>7.08054088581334</v>
          </cell>
          <cell r="P37" t="str">
            <v>7.20932581855311</v>
          </cell>
          <cell r="Q37" t="str">
            <v>7.21482887934168</v>
          </cell>
          <cell r="R37" t="str">
            <v>7.09979825007217</v>
          </cell>
          <cell r="S37" t="str">
            <v>7.20300899429779</v>
          </cell>
          <cell r="T37" t="str">
            <v>3.53599499568310</v>
          </cell>
          <cell r="U37" t="str">
            <v>3.22459236949068</v>
          </cell>
          <cell r="V37" t="str">
            <v>3.77446582097336</v>
          </cell>
          <cell r="W37" t="str">
            <v>3.91617892672368</v>
          </cell>
          <cell r="X37" t="str">
            <v>3.56107029528490</v>
          </cell>
          <cell r="Y37" t="str">
            <v>3.70132417641264</v>
          </cell>
          <cell r="Z37" t="str">
            <v>3.46126153096534</v>
          </cell>
          <cell r="AA37" t="str">
            <v>3.60233609719672</v>
          </cell>
          <cell r="AB37" t="str">
            <v>7.48921014794771</v>
          </cell>
          <cell r="AC37" t="str">
            <v>7.64678103801808</v>
          </cell>
          <cell r="AD37" t="str">
            <v>7.21625514184480</v>
          </cell>
          <cell r="AE37" t="str">
            <v>6.72606431528784</v>
          </cell>
          <cell r="AF37" t="str">
            <v>7.95162467334806</v>
          </cell>
          <cell r="AG37" t="str">
            <v>8.17569507384571</v>
          </cell>
          <cell r="AH37" t="str">
            <v>8.06070464263593</v>
          </cell>
          <cell r="AI37" t="str">
            <v>7.83534917727283</v>
          </cell>
          <cell r="AJ37" t="str">
            <v>7.23056876948209</v>
          </cell>
          <cell r="AK37" t="str">
            <v>7.27318360323792</v>
          </cell>
          <cell r="AL37" t="str">
            <v>7.28795833254191</v>
          </cell>
          <cell r="AM37" t="str">
            <v>7.21603747599928</v>
          </cell>
          <cell r="AN37" t="str">
            <v>7.07890299993898</v>
          </cell>
          <cell r="AO37" t="str">
            <v>7.28168901453244</v>
          </cell>
          <cell r="AP37" t="str">
            <v>7.05601684358023</v>
          </cell>
          <cell r="AQ37" t="str">
            <v>6.95210782286546</v>
          </cell>
        </row>
        <row r="38">
          <cell r="A38" t="str">
            <v>PP_ICE36077</v>
          </cell>
          <cell r="B38">
            <v>5462</v>
          </cell>
          <cell r="D38" t="str">
            <v>3.94300675540898</v>
          </cell>
          <cell r="E38" t="str">
            <v>3.79575232713176</v>
          </cell>
          <cell r="F38" t="str">
            <v>3.85624089161954</v>
          </cell>
          <cell r="G38" t="str">
            <v>4.00828882496435</v>
          </cell>
          <cell r="H38" t="str">
            <v>3.99045299944321</v>
          </cell>
          <cell r="I38" t="str">
            <v>4.16970293519261</v>
          </cell>
          <cell r="J38" t="str">
            <v>4.11208964695947</v>
          </cell>
          <cell r="K38" t="str">
            <v>4.10837496996350</v>
          </cell>
          <cell r="L38" t="str">
            <v>8.76109046242667</v>
          </cell>
          <cell r="M38" t="str">
            <v>8.80817205585345</v>
          </cell>
          <cell r="N38" t="str">
            <v>8.62956554688995</v>
          </cell>
          <cell r="O38" t="str">
            <v>8.93238293086286</v>
          </cell>
          <cell r="P38" t="str">
            <v>8.81139008605615</v>
          </cell>
          <cell r="Q38" t="str">
            <v>8.84984571495172</v>
          </cell>
          <cell r="R38" t="str">
            <v>8.77517261390389</v>
          </cell>
          <cell r="S38" t="str">
            <v>9.06239777761438</v>
          </cell>
          <cell r="T38" t="str">
            <v>4.46797118953347</v>
          </cell>
          <cell r="U38" t="str">
            <v>4.47638138515429</v>
          </cell>
          <cell r="V38" t="str">
            <v>4.33648702192451</v>
          </cell>
          <cell r="W38" t="str">
            <v>4.98753275718106</v>
          </cell>
          <cell r="X38" t="str">
            <v>4.49656508618336</v>
          </cell>
          <cell r="Y38" t="str">
            <v>4.88262513255711</v>
          </cell>
          <cell r="Z38" t="str">
            <v>4.26450726985445</v>
          </cell>
          <cell r="AA38" t="str">
            <v>4.84627832366167</v>
          </cell>
          <cell r="AB38" t="str">
            <v>8.47771958178310</v>
          </cell>
          <cell r="AC38" t="str">
            <v>8.45928451140839</v>
          </cell>
          <cell r="AD38" t="str">
            <v>8.51432407531989</v>
          </cell>
          <cell r="AE38" t="str">
            <v>8.56252054931054</v>
          </cell>
          <cell r="AF38" t="str">
            <v>8.13693698594487</v>
          </cell>
          <cell r="AG38" t="str">
            <v>8.27488774023230</v>
          </cell>
          <cell r="AH38" t="str">
            <v>8.19956855905740</v>
          </cell>
          <cell r="AI38" t="str">
            <v>8.17421083019243</v>
          </cell>
          <cell r="AJ38" t="str">
            <v>8.70419831100445</v>
          </cell>
          <cell r="AK38" t="str">
            <v>8.65566485248898</v>
          </cell>
          <cell r="AL38" t="str">
            <v>8.76432185284756</v>
          </cell>
          <cell r="AM38" t="str">
            <v>8.61792919355657</v>
          </cell>
          <cell r="AN38" t="str">
            <v>8.91036394696535</v>
          </cell>
          <cell r="AO38" t="str">
            <v>8.84238105461483</v>
          </cell>
          <cell r="AP38" t="str">
            <v>8.83617144265552</v>
          </cell>
          <cell r="AQ38" t="str">
            <v>8.85052907501817</v>
          </cell>
        </row>
        <row r="39">
          <cell r="A39" t="str">
            <v>PP_ICE37143</v>
          </cell>
          <cell r="B39">
            <v>5463</v>
          </cell>
          <cell r="D39" t="str">
            <v>2.98975191970480</v>
          </cell>
          <cell r="E39" t="str">
            <v>3.07645900957921</v>
          </cell>
          <cell r="F39" t="str">
            <v>3.22694273251803</v>
          </cell>
          <cell r="G39" t="str">
            <v>3.21330236884930</v>
          </cell>
          <cell r="H39" t="str">
            <v>3.95104451232622</v>
          </cell>
          <cell r="I39" t="str">
            <v>3.44712036528702</v>
          </cell>
          <cell r="J39" t="str">
            <v>3.57233726676135</v>
          </cell>
          <cell r="K39" t="str">
            <v>3.67882995426296</v>
          </cell>
          <cell r="L39" t="str">
            <v>7.87642039268185</v>
          </cell>
          <cell r="M39" t="str">
            <v>8.27476040501598</v>
          </cell>
          <cell r="N39" t="str">
            <v>7.66624420995227</v>
          </cell>
          <cell r="O39" t="str">
            <v>8.29666042308973</v>
          </cell>
          <cell r="P39" t="str">
            <v>7.67371694988104</v>
          </cell>
          <cell r="Q39" t="str">
            <v>8.17763400207569</v>
          </cell>
          <cell r="R39" t="str">
            <v>7.72050276812225</v>
          </cell>
          <cell r="S39" t="str">
            <v>8.36807947714903</v>
          </cell>
          <cell r="T39" t="str">
            <v>3.64121644078844</v>
          </cell>
          <cell r="U39" t="str">
            <v>3.40026319402134</v>
          </cell>
          <cell r="V39" t="str">
            <v>3.54417821854131</v>
          </cell>
          <cell r="W39" t="str">
            <v>3.91617892672368</v>
          </cell>
          <cell r="X39" t="str">
            <v>3.59098072249959</v>
          </cell>
          <cell r="Y39" t="str">
            <v>4.08112171538865</v>
          </cell>
          <cell r="Z39" t="str">
            <v>3.30254820966255</v>
          </cell>
          <cell r="AA39" t="str">
            <v>3.92015747007615</v>
          </cell>
          <cell r="AB39" t="str">
            <v>7.74706199988625</v>
          </cell>
          <cell r="AC39" t="str">
            <v>8.24085860401167</v>
          </cell>
          <cell r="AD39" t="str">
            <v>9.02985965661788</v>
          </cell>
          <cell r="AE39" t="str">
            <v>9.67062252812886</v>
          </cell>
          <cell r="AF39" t="str">
            <v>7.95568829123956</v>
          </cell>
          <cell r="AG39" t="str">
            <v>8.46415659059578</v>
          </cell>
          <cell r="AH39" t="str">
            <v>8.26388897374496</v>
          </cell>
          <cell r="AI39" t="str">
            <v>8.13708194697784</v>
          </cell>
          <cell r="AJ39" t="str">
            <v>7.75512245699747</v>
          </cell>
          <cell r="AK39" t="str">
            <v>7.71735200048129</v>
          </cell>
          <cell r="AL39" t="str">
            <v>7.73256894095159</v>
          </cell>
          <cell r="AM39" t="str">
            <v>7.72214092322310</v>
          </cell>
          <cell r="AN39" t="str">
            <v>8.37428806574912</v>
          </cell>
          <cell r="AO39" t="str">
            <v>8.40199905914120</v>
          </cell>
          <cell r="AP39" t="str">
            <v>8.34227224924104</v>
          </cell>
          <cell r="AQ39" t="str">
            <v>8.33278767010933</v>
          </cell>
        </row>
        <row r="40">
          <cell r="A40" t="str">
            <v>PP_ICE37489</v>
          </cell>
          <cell r="B40">
            <v>5464</v>
          </cell>
          <cell r="D40" t="str">
            <v>3.16080036580049</v>
          </cell>
          <cell r="E40" t="str">
            <v>3.06399361612899</v>
          </cell>
          <cell r="F40" t="str">
            <v>3.51670699750499</v>
          </cell>
          <cell r="G40" t="str">
            <v>3.27040250253985</v>
          </cell>
          <cell r="H40" t="str">
            <v>3.72667957005441</v>
          </cell>
          <cell r="I40" t="str">
            <v>3.55843768243447</v>
          </cell>
          <cell r="J40" t="str">
            <v>3.99323999113648</v>
          </cell>
          <cell r="K40" t="str">
            <v>3.53479841190626</v>
          </cell>
          <cell r="L40" t="str">
            <v>7.63917174239217</v>
          </cell>
          <cell r="M40" t="str">
            <v>8.26487817759266</v>
          </cell>
          <cell r="N40" t="str">
            <v>7.61594455080388</v>
          </cell>
          <cell r="O40" t="str">
            <v>8.20390293152672</v>
          </cell>
          <cell r="P40" t="str">
            <v>7.48093326562264</v>
          </cell>
          <cell r="Q40" t="str">
            <v>8.14628149476484</v>
          </cell>
          <cell r="R40" t="str">
            <v>7.81183043559419</v>
          </cell>
          <cell r="S40" t="str">
            <v>8.35138231226860</v>
          </cell>
          <cell r="T40" t="str">
            <v>3.30274602724947</v>
          </cell>
          <cell r="U40" t="str">
            <v>4.03476514882906</v>
          </cell>
          <cell r="V40" t="str">
            <v>3.56552883323122</v>
          </cell>
          <cell r="W40" t="str">
            <v>3.83097655377657</v>
          </cell>
          <cell r="X40" t="str">
            <v>3.46556471295602</v>
          </cell>
          <cell r="Y40" t="str">
            <v>4.08112171538865</v>
          </cell>
          <cell r="Z40" t="str">
            <v>2.93205908932053</v>
          </cell>
          <cell r="AA40" t="str">
            <v>4.38952834095280</v>
          </cell>
          <cell r="AB40" t="str">
            <v>7.86352282568654</v>
          </cell>
          <cell r="AC40" t="str">
            <v>8.26932798002316</v>
          </cell>
          <cell r="AD40" t="str">
            <v>8.06984469762200</v>
          </cell>
          <cell r="AE40" t="str">
            <v>7.97412629847572</v>
          </cell>
          <cell r="AF40" t="str">
            <v>8.14870829819759</v>
          </cell>
          <cell r="AG40" t="str">
            <v>8.35947994805445</v>
          </cell>
          <cell r="AH40" t="str">
            <v>8.26489323548115</v>
          </cell>
          <cell r="AI40" t="str">
            <v>8.20497394855662</v>
          </cell>
          <cell r="AJ40" t="str">
            <v>7.77969625566300</v>
          </cell>
          <cell r="AK40" t="str">
            <v>7.72010039354747</v>
          </cell>
          <cell r="AL40" t="str">
            <v>7.70607685066537</v>
          </cell>
          <cell r="AM40" t="str">
            <v>7.79636900932867</v>
          </cell>
          <cell r="AN40" t="str">
            <v>8.17523412555314</v>
          </cell>
          <cell r="AO40" t="str">
            <v>8.34565913225908</v>
          </cell>
          <cell r="AP40" t="str">
            <v>8.15781248714880</v>
          </cell>
          <cell r="AQ40" t="str">
            <v>8.22854409779698</v>
          </cell>
        </row>
        <row r="41">
          <cell r="A41" t="str">
            <v>PP_ICE38184</v>
          </cell>
          <cell r="B41">
            <v>5465</v>
          </cell>
          <cell r="D41" t="str">
            <v>2.62553324746354</v>
          </cell>
          <cell r="E41" t="str">
            <v>2.55085009208691</v>
          </cell>
          <cell r="F41" t="str">
            <v>2.33973291150982</v>
          </cell>
          <cell r="G41" t="str">
            <v>2.54058143128572</v>
          </cell>
          <cell r="H41" t="str">
            <v>2.94295151415314</v>
          </cell>
          <cell r="I41" t="str">
            <v>2.75962778864531</v>
          </cell>
          <cell r="J41" t="str">
            <v>2.93758267323130</v>
          </cell>
          <cell r="K41" t="str">
            <v>3.17881888619277</v>
          </cell>
          <cell r="L41" t="str">
            <v>6.53561632129181</v>
          </cell>
          <cell r="M41" t="str">
            <v>7.17206051768151</v>
          </cell>
          <cell r="N41" t="str">
            <v>6.60937281503815</v>
          </cell>
          <cell r="O41" t="str">
            <v>7.26698362808077</v>
          </cell>
          <cell r="P41" t="str">
            <v>6.51331162673774</v>
          </cell>
          <cell r="Q41" t="str">
            <v>7.20126406391021</v>
          </cell>
          <cell r="R41" t="str">
            <v>6.57602175452006</v>
          </cell>
          <cell r="S41" t="str">
            <v>7.35384565183239</v>
          </cell>
          <cell r="T41" t="str">
            <v>2.78724240461370</v>
          </cell>
          <cell r="U41" t="str">
            <v>3.01134270945406</v>
          </cell>
          <cell r="V41" t="str">
            <v>2.90027112551677</v>
          </cell>
          <cell r="W41" t="str">
            <v>3.24275305059633</v>
          </cell>
          <cell r="X41" t="str">
            <v>2.00318932302950</v>
          </cell>
          <cell r="Y41" t="str">
            <v>3.64862772686237</v>
          </cell>
          <cell r="Z41" t="str">
            <v>2.33704917165422</v>
          </cell>
          <cell r="AA41" t="str">
            <v>1.87023482899454</v>
          </cell>
          <cell r="AB41" t="str">
            <v>6.90314637468583</v>
          </cell>
          <cell r="AC41" t="str">
            <v>6.64648883828131</v>
          </cell>
          <cell r="AD41" t="str">
            <v>6.05391553961373</v>
          </cell>
          <cell r="AE41" t="str">
            <v>5.15065280472828</v>
          </cell>
          <cell r="AF41" t="str">
            <v>7.39911892325280</v>
          </cell>
          <cell r="AG41" t="str">
            <v>7.59220477898272</v>
          </cell>
          <cell r="AH41" t="str">
            <v>7.47070581953923</v>
          </cell>
          <cell r="AI41" t="str">
            <v>7.22122985306883</v>
          </cell>
          <cell r="AJ41" t="str">
            <v>6.63092047655154</v>
          </cell>
          <cell r="AK41" t="str">
            <v>6.62117491681680</v>
          </cell>
          <cell r="AL41" t="str">
            <v>6.49766418340137</v>
          </cell>
          <cell r="AM41" t="str">
            <v>6.62214725540613</v>
          </cell>
          <cell r="AN41" t="str">
            <v>7.50784418850113</v>
          </cell>
          <cell r="AO41" t="str">
            <v>7.52410245126069</v>
          </cell>
          <cell r="AP41" t="str">
            <v>7.36650627907646</v>
          </cell>
          <cell r="AQ41" t="str">
            <v>7.51826550085458</v>
          </cell>
        </row>
        <row r="42">
          <cell r="A42" t="str">
            <v>PP_ICE39860</v>
          </cell>
          <cell r="B42">
            <v>5466</v>
          </cell>
          <cell r="D42" t="str">
            <v>3.68318749704935</v>
          </cell>
          <cell r="E42" t="str">
            <v>3.66714227890107</v>
          </cell>
          <cell r="F42" t="str">
            <v>3.37195367819549</v>
          </cell>
          <cell r="G42" t="str">
            <v>3.69991282370639</v>
          </cell>
          <cell r="H42" t="str">
            <v>3.46348786830193</v>
          </cell>
          <cell r="I42" t="str">
            <v>3.40707947823394</v>
          </cell>
          <cell r="J42" t="str">
            <v>3.33203920660151</v>
          </cell>
          <cell r="K42" t="str">
            <v>3.56531220205330</v>
          </cell>
          <cell r="L42" t="str">
            <v>4.38953396623506</v>
          </cell>
          <cell r="M42" t="str">
            <v>4.99460453223763</v>
          </cell>
          <cell r="N42" t="str">
            <v>4.44308856196549</v>
          </cell>
          <cell r="O42" t="str">
            <v>4.76840253150956</v>
          </cell>
          <cell r="P42" t="str">
            <v>4.42843378868887</v>
          </cell>
          <cell r="Q42" t="str">
            <v>4.34791270554978</v>
          </cell>
          <cell r="R42" t="str">
            <v>4.36796243812268</v>
          </cell>
          <cell r="S42" t="str">
            <v>4.47930298364101</v>
          </cell>
          <cell r="T42" t="str">
            <v>3.68994699737141</v>
          </cell>
          <cell r="U42" t="str">
            <v>2.88481892590752</v>
          </cell>
          <cell r="V42" t="str">
            <v>3.40551250300360</v>
          </cell>
          <cell r="W42" t="str">
            <v>3.15928595097364</v>
          </cell>
          <cell r="X42" t="str">
            <v>3.87174611039627</v>
          </cell>
          <cell r="Y42" t="str">
            <v>3.33316587055327</v>
          </cell>
          <cell r="Z42" t="str">
            <v>4.01157438070632</v>
          </cell>
          <cell r="AA42" t="str">
            <v>3.00639377543106</v>
          </cell>
          <cell r="AB42" t="str">
            <v>3.91205580336262</v>
          </cell>
          <cell r="AC42" t="str">
            <v>3.40636846165143</v>
          </cell>
          <cell r="AD42" t="str">
            <v>4.69092902887872</v>
          </cell>
          <cell r="AE42" t="str">
            <v>4.44885517766311</v>
          </cell>
          <cell r="AF42" t="str">
            <v>3.65288847426069</v>
          </cell>
          <cell r="AG42" t="str">
            <v>3.05112086293421</v>
          </cell>
          <cell r="AH42" t="str">
            <v>4.14937724481658</v>
          </cell>
          <cell r="AI42" t="str">
            <v>3.63628422817904</v>
          </cell>
          <cell r="AJ42" t="str">
            <v>4.30381072834587</v>
          </cell>
          <cell r="AK42" t="str">
            <v>4.25662713149303</v>
          </cell>
          <cell r="AL42" t="str">
            <v>4.17854397201387</v>
          </cell>
          <cell r="AM42" t="str">
            <v>4.22181088361012</v>
          </cell>
          <cell r="AN42" t="str">
            <v>3.90988962335847</v>
          </cell>
          <cell r="AO42" t="str">
            <v>3.73013216984948</v>
          </cell>
          <cell r="AP42" t="str">
            <v>4.03688080767513</v>
          </cell>
          <cell r="AQ42" t="str">
            <v>4.18409522498374</v>
          </cell>
        </row>
        <row r="43">
          <cell r="A43" t="str">
            <v>PP_ICE40922</v>
          </cell>
          <cell r="B43">
            <v>5467</v>
          </cell>
          <cell r="D43" t="str">
            <v>3.18898474769311</v>
          </cell>
          <cell r="E43" t="str">
            <v>2.82416415723737</v>
          </cell>
          <cell r="F43" t="str">
            <v>2.79905331907819</v>
          </cell>
          <cell r="G43" t="str">
            <v>2.73211345965068</v>
          </cell>
          <cell r="H43" t="str">
            <v>3.19479137759916</v>
          </cell>
          <cell r="I43" t="str">
            <v>2.88192957089437</v>
          </cell>
          <cell r="J43" t="str">
            <v>3.21701969690295</v>
          </cell>
          <cell r="K43" t="str">
            <v>3.10223974025255</v>
          </cell>
          <cell r="L43" t="str">
            <v>3.52829388415874</v>
          </cell>
          <cell r="M43" t="str">
            <v>3.90945007855752</v>
          </cell>
          <cell r="N43" t="str">
            <v>3.29881405410407</v>
          </cell>
          <cell r="O43" t="str">
            <v>3.44844891678483</v>
          </cell>
          <cell r="P43" t="str">
            <v>3.55803429613106</v>
          </cell>
          <cell r="Q43" t="str">
            <v>3.45083685137081</v>
          </cell>
          <cell r="R43" t="str">
            <v>3.29438815513748</v>
          </cell>
          <cell r="S43" t="str">
            <v>3.77949940134930</v>
          </cell>
          <cell r="T43" t="str">
            <v>3.13122495037595</v>
          </cell>
          <cell r="U43" t="str">
            <v>3.47773610355402</v>
          </cell>
          <cell r="V43" t="str">
            <v>2.81452455817227</v>
          </cell>
          <cell r="W43" t="str">
            <v>3.24275305059633</v>
          </cell>
          <cell r="X43" t="str">
            <v>3.05902420792299</v>
          </cell>
          <cell r="Y43" t="str">
            <v>3.70132417641264</v>
          </cell>
          <cell r="Z43" t="str">
            <v>2.93205908932053</v>
          </cell>
          <cell r="AA43" t="str">
            <v>3.80485111124864</v>
          </cell>
          <cell r="AB43" t="str">
            <v>3.23146043623753</v>
          </cell>
          <cell r="AC43" t="str">
            <v>3.23583558088523</v>
          </cell>
          <cell r="AD43" t="str">
            <v>3.74857965746191</v>
          </cell>
          <cell r="AE43" t="str">
            <v>2.59754545755246</v>
          </cell>
          <cell r="AF43" t="str">
            <v>4.73407232458657</v>
          </cell>
          <cell r="AG43" t="str">
            <v>4.35064297132312</v>
          </cell>
          <cell r="AH43" t="str">
            <v>3.78182832005725</v>
          </cell>
          <cell r="AI43" t="str">
            <v>4.21229063387470</v>
          </cell>
          <cell r="AJ43" t="str">
            <v>3.26936410120112</v>
          </cell>
          <cell r="AK43" t="str">
            <v>3.20181211631978</v>
          </cell>
          <cell r="AL43" t="str">
            <v>3.25688395745548</v>
          </cell>
          <cell r="AM43" t="str">
            <v>3.25593855871265</v>
          </cell>
          <cell r="AN43" t="str">
            <v>3.77921738419741</v>
          </cell>
          <cell r="AO43" t="str">
            <v>4.05972661864310</v>
          </cell>
          <cell r="AP43" t="str">
            <v>4.14624656185631</v>
          </cell>
          <cell r="AQ43" t="str">
            <v>4.13087408928466</v>
          </cell>
        </row>
        <row r="44">
          <cell r="A44" t="str">
            <v>PP_ICE41973</v>
          </cell>
          <cell r="B44">
            <v>5468</v>
          </cell>
          <cell r="D44" t="str">
            <v>3.10193039985157</v>
          </cell>
          <cell r="E44" t="str">
            <v>3.10093310513436</v>
          </cell>
          <cell r="F44" t="str">
            <v>2.66105422674891</v>
          </cell>
          <cell r="G44" t="str">
            <v>2.59655876778474</v>
          </cell>
          <cell r="H44" t="str">
            <v>3.19479137759916</v>
          </cell>
          <cell r="I44" t="str">
            <v>3.26069119554447</v>
          </cell>
          <cell r="J44" t="str">
            <v>3.45938883195422</v>
          </cell>
          <cell r="K44" t="str">
            <v>3.35417712165119</v>
          </cell>
          <cell r="L44" t="str">
            <v>4.04175397878359</v>
          </cell>
          <cell r="M44" t="str">
            <v>4.59252090030226</v>
          </cell>
          <cell r="N44" t="str">
            <v>3.88377308649072</v>
          </cell>
          <cell r="O44" t="str">
            <v>4.46911503552860</v>
          </cell>
          <cell r="P44" t="str">
            <v>4.23242214774555</v>
          </cell>
          <cell r="Q44" t="str">
            <v>4.70859600074560</v>
          </cell>
          <cell r="R44" t="str">
            <v>4.15170424901762</v>
          </cell>
          <cell r="S44" t="str">
            <v>4.51462304614947</v>
          </cell>
          <cell r="T44" t="str">
            <v>3.82332935548327</v>
          </cell>
          <cell r="U44" t="str">
            <v>4.15532425026272</v>
          </cell>
          <cell r="V44" t="str">
            <v>3.75717596968252</v>
          </cell>
          <cell r="W44" t="str">
            <v>4.25861043878493</v>
          </cell>
          <cell r="X44" t="str">
            <v>3.59098072249959</v>
          </cell>
          <cell r="Y44" t="str">
            <v>4.48094141447979</v>
          </cell>
          <cell r="Z44" t="str">
            <v>3.88543890241837</v>
          </cell>
          <cell r="AA44" t="str">
            <v>4.31898796083337</v>
          </cell>
          <cell r="AB44" t="str">
            <v>3.05700779213297</v>
          </cell>
          <cell r="AC44" t="str">
            <v>2.77082221299294</v>
          </cell>
          <cell r="AD44" t="str">
            <v>2.34058729269710</v>
          </cell>
          <cell r="AE44" t="str">
            <v>2.39284481291281</v>
          </cell>
          <cell r="AF44" t="str">
            <v>4.33299288529533</v>
          </cell>
          <cell r="AG44" t="str">
            <v>5.32990351041739</v>
          </cell>
          <cell r="AH44" t="str">
            <v>5.25792852313951</v>
          </cell>
          <cell r="AI44" t="str">
            <v>4.78115326481198</v>
          </cell>
          <cell r="AJ44" t="str">
            <v>3.81483433676581</v>
          </cell>
          <cell r="AK44" t="str">
            <v>3.96636262158819</v>
          </cell>
          <cell r="AL44" t="str">
            <v>4.00912066600222</v>
          </cell>
          <cell r="AM44" t="str">
            <v>3.83061753009961</v>
          </cell>
          <cell r="AN44" t="str">
            <v>4.52910100015285</v>
          </cell>
          <cell r="AO44" t="str">
            <v>4.50541789202627</v>
          </cell>
          <cell r="AP44" t="str">
            <v>4.37655936342752</v>
          </cell>
          <cell r="AQ44" t="str">
            <v>4.66772818900397</v>
          </cell>
        </row>
        <row r="45">
          <cell r="A45" t="str">
            <v>PP_ICE43387</v>
          </cell>
          <cell r="B45">
            <v>5469</v>
          </cell>
          <cell r="D45" t="str">
            <v>2.64965056908551</v>
          </cell>
          <cell r="E45" t="str">
            <v>2.92996598267887</v>
          </cell>
          <cell r="F45" t="str">
            <v>2.70246334258234</v>
          </cell>
          <cell r="G45" t="str">
            <v>2.54058143128572</v>
          </cell>
          <cell r="H45" t="str">
            <v>3.17751759604443</v>
          </cell>
          <cell r="I45" t="str">
            <v>2.75962778864531</v>
          </cell>
          <cell r="J45" t="str">
            <v>3.20166550666020</v>
          </cell>
          <cell r="K45" t="str">
            <v>3.14888720969077</v>
          </cell>
          <cell r="L45" t="str">
            <v>2.80410856092447</v>
          </cell>
          <cell r="M45" t="str">
            <v>4.13887877902489</v>
          </cell>
          <cell r="N45" t="str">
            <v>2.91164403300933</v>
          </cell>
          <cell r="O45" t="str">
            <v>3.05875622493888</v>
          </cell>
          <cell r="P45" t="str">
            <v>2.50660651208046</v>
          </cell>
          <cell r="Q45" t="str">
            <v>3.45083685137081</v>
          </cell>
          <cell r="R45" t="str">
            <v>2.79364911058708</v>
          </cell>
          <cell r="S45" t="str">
            <v>2.99671208168330</v>
          </cell>
          <cell r="T45" t="str">
            <v>2.81614593084595</v>
          </cell>
          <cell r="U45" t="str">
            <v>3.31628036158212</v>
          </cell>
          <cell r="V45" t="str">
            <v>2.56114673931570</v>
          </cell>
          <cell r="W45" t="str">
            <v>3.63511393106765</v>
          </cell>
          <cell r="X45" t="str">
            <v>2.83507334929529</v>
          </cell>
          <cell r="Y45" t="str">
            <v>3.70132417641264</v>
          </cell>
          <cell r="Z45" t="str">
            <v>2.77015059922415</v>
          </cell>
          <cell r="AA45" t="str">
            <v>3.67449503077419</v>
          </cell>
          <cell r="AB45" t="str">
            <v>2.92771048640028</v>
          </cell>
          <cell r="AC45" t="str">
            <v>3.03011849559156</v>
          </cell>
          <cell r="AD45" t="str">
            <v>3.16488668998889</v>
          </cell>
          <cell r="AE45" t="str">
            <v>3.34454267865749</v>
          </cell>
          <cell r="AF45" t="str">
            <v>3.39826899012587</v>
          </cell>
          <cell r="AG45" t="str">
            <v>2.83973439329232</v>
          </cell>
          <cell r="AH45" t="str">
            <v>4.14937724481658</v>
          </cell>
          <cell r="AI45" t="str">
            <v>2.96914593806516</v>
          </cell>
          <cell r="AJ45" t="str">
            <v>2.50110609277970</v>
          </cell>
          <cell r="AK45" t="str">
            <v>2.72790637145763</v>
          </cell>
          <cell r="AL45" t="str">
            <v>2.94616379537009</v>
          </cell>
          <cell r="AM45" t="str">
            <v>2.71276890815416</v>
          </cell>
          <cell r="AN45" t="str">
            <v>2.58198504943459</v>
          </cell>
          <cell r="AO45" t="str">
            <v>3.23517311366610</v>
          </cell>
          <cell r="AP45" t="str">
            <v>2.64574694897281</v>
          </cell>
          <cell r="AQ45" t="str">
            <v>3.06389384461933</v>
          </cell>
        </row>
        <row r="46">
          <cell r="A46" t="str">
            <v>PP_ICE45180</v>
          </cell>
          <cell r="B46">
            <v>5471</v>
          </cell>
          <cell r="D46" t="str">
            <v>1.95569249609433</v>
          </cell>
          <cell r="E46" t="str">
            <v>2.23283998532749</v>
          </cell>
          <cell r="F46" t="str">
            <v>1.81531790524063</v>
          </cell>
          <cell r="G46" t="str">
            <v>1.58835355616365</v>
          </cell>
          <cell r="H46" t="str">
            <v>2.19064854336443</v>
          </cell>
          <cell r="I46" t="str">
            <v>2.12787230565623</v>
          </cell>
          <cell r="J46" t="str">
            <v>2.23695404123676</v>
          </cell>
          <cell r="K46" t="str">
            <v>2.54051861587338</v>
          </cell>
          <cell r="L46" t="str">
            <v>2.12201660692297</v>
          </cell>
          <cell r="M46" t="str">
            <v>1.81553628414310</v>
          </cell>
          <cell r="N46" t="str">
            <v>2.31327550015015</v>
          </cell>
          <cell r="O46" t="str">
            <v>1.80422507340509</v>
          </cell>
          <cell r="P46" t="str">
            <v>2.04083897283641</v>
          </cell>
          <cell r="Q46" t="str">
            <v>3.10766423129923</v>
          </cell>
          <cell r="R46" t="str">
            <v>2.34567638711141</v>
          </cell>
          <cell r="S46" t="str">
            <v>2.18883792254591</v>
          </cell>
          <cell r="T46" t="str">
            <v>1.90413076835397</v>
          </cell>
          <cell r="U46" t="str">
            <v>3.22459236949068</v>
          </cell>
          <cell r="V46" t="str">
            <v>1.70137831872810</v>
          </cell>
          <cell r="W46" t="str">
            <v>2.21935253917052</v>
          </cell>
          <cell r="X46" t="str">
            <v>1.84749106855089</v>
          </cell>
          <cell r="Y46" t="str">
            <v>2.23173107417580</v>
          </cell>
          <cell r="Z46" t="str">
            <v>2.13777162415169</v>
          </cell>
          <cell r="AA46" t="str">
            <v>1.87023482899454</v>
          </cell>
          <cell r="AB46" t="str">
            <v>1.61993605592887</v>
          </cell>
          <cell r="AC46" t="str">
            <v>2.81898007181563</v>
          </cell>
          <cell r="AD46" t="str">
            <v>2.60390723309902</v>
          </cell>
          <cell r="AE46" t="str">
            <v>2.39284481291281</v>
          </cell>
          <cell r="AF46" t="str">
            <v>2.73800623060672</v>
          </cell>
          <cell r="AG46" t="str">
            <v>2.57134540208996</v>
          </cell>
          <cell r="AH46" t="str">
            <v>3.19449873442977</v>
          </cell>
          <cell r="AI46" t="str">
            <v>1.54651001445774</v>
          </cell>
          <cell r="AJ46" t="str">
            <v>2.08558742501608</v>
          </cell>
          <cell r="AK46" t="str">
            <v>2.25162751202438</v>
          </cell>
          <cell r="AL46" t="str">
            <v>2.18159768758725</v>
          </cell>
          <cell r="AM46" t="str">
            <v>2.26534472687595</v>
          </cell>
          <cell r="AN46" t="str">
            <v>1.96173858365229</v>
          </cell>
          <cell r="AO46" t="str">
            <v>1.62303736425890</v>
          </cell>
          <cell r="AP46" t="str">
            <v>2.02114805484218</v>
          </cell>
          <cell r="AQ46" t="str">
            <v>2.05458368133399</v>
          </cell>
        </row>
        <row r="47">
          <cell r="A47" t="str">
            <v>PP_ICE46315</v>
          </cell>
          <cell r="B47">
            <v>5472</v>
          </cell>
          <cell r="D47" t="str">
            <v>2.34568049452287</v>
          </cell>
          <cell r="E47" t="str">
            <v>2.77515326512173</v>
          </cell>
          <cell r="F47" t="str">
            <v>2.42356811754881</v>
          </cell>
          <cell r="G47" t="str">
            <v>2.69990824501099</v>
          </cell>
          <cell r="H47" t="str">
            <v>2.69410544306696</v>
          </cell>
          <cell r="I47" t="str">
            <v>2.52624177602473</v>
          </cell>
          <cell r="J47" t="str">
            <v>2.23695404123676</v>
          </cell>
          <cell r="K47" t="str">
            <v>2.48307088803824</v>
          </cell>
          <cell r="L47" t="str">
            <v>2.67216398883271</v>
          </cell>
          <cell r="M47" t="str">
            <v>3.18427058708844</v>
          </cell>
          <cell r="N47" t="str">
            <v>2.76651689224596</v>
          </cell>
          <cell r="O47" t="str">
            <v>3.27246620990602</v>
          </cell>
          <cell r="P47" t="str">
            <v>2.64544518600195</v>
          </cell>
          <cell r="Q47" t="str">
            <v>2.96093680658063</v>
          </cell>
          <cell r="R47" t="str">
            <v>2.92855681667850</v>
          </cell>
          <cell r="S47" t="str">
            <v>3.43766995663103</v>
          </cell>
          <cell r="T47" t="str">
            <v>2.84423745794843</v>
          </cell>
          <cell r="U47" t="str">
            <v>3.40026319402134</v>
          </cell>
          <cell r="V47" t="str">
            <v>2.04410527468251</v>
          </cell>
          <cell r="W47" t="str">
            <v>3.15928595097364</v>
          </cell>
          <cell r="X47" t="str">
            <v>3.05902420792299</v>
          </cell>
          <cell r="Y47" t="str">
            <v>2.60075954016460</v>
          </cell>
          <cell r="Z47" t="str">
            <v>2.57686599516795</v>
          </cell>
          <cell r="AA47" t="str">
            <v>2.68951620586602</v>
          </cell>
          <cell r="AB47" t="str">
            <v>2.60466809880211</v>
          </cell>
          <cell r="AC47" t="str">
            <v>2.55099172122124</v>
          </cell>
          <cell r="AD47" t="str">
            <v>3.63143736774245</v>
          </cell>
          <cell r="AE47" t="str">
            <v>2.91251498484673</v>
          </cell>
          <cell r="AF47" t="str">
            <v>3.49053535226381</v>
          </cell>
          <cell r="AG47" t="str">
            <v>4.53945246803086</v>
          </cell>
          <cell r="AH47" t="str">
            <v>3.94537147903320</v>
          </cell>
          <cell r="AI47" t="str">
            <v>3.63628422817904</v>
          </cell>
          <cell r="AJ47" t="str">
            <v>2.59823338274052</v>
          </cell>
          <cell r="AK47" t="str">
            <v>2.72790637145763</v>
          </cell>
          <cell r="AL47" t="str">
            <v>2.69943885978204</v>
          </cell>
          <cell r="AM47" t="str">
            <v>2.66940356972829</v>
          </cell>
          <cell r="AN47" t="str">
            <v>2.58198504943459</v>
          </cell>
          <cell r="AO47" t="str">
            <v>3.23517311366610</v>
          </cell>
          <cell r="AP47" t="str">
            <v>2.64574694897281</v>
          </cell>
          <cell r="AQ47" t="str">
            <v>2.89087002495697</v>
          </cell>
        </row>
        <row r="48">
          <cell r="A48" t="str">
            <v>PP_ICE46777</v>
          </cell>
          <cell r="B48">
            <v>5473</v>
          </cell>
          <cell r="D48" t="str">
            <v>3.30682030077214</v>
          </cell>
          <cell r="E48" t="str">
            <v>3.35567175225493</v>
          </cell>
          <cell r="F48" t="str">
            <v>3.30762657671297</v>
          </cell>
          <cell r="G48" t="str">
            <v>3.60526892652137</v>
          </cell>
          <cell r="H48" t="str">
            <v>3.21177183526779</v>
          </cell>
          <cell r="I48" t="str">
            <v>3.55843768243447</v>
          </cell>
          <cell r="J48" t="str">
            <v>3.33203920660151</v>
          </cell>
          <cell r="K48" t="str">
            <v>3.01930625704873</v>
          </cell>
          <cell r="L48" t="str">
            <v>3.65211730091513</v>
          </cell>
          <cell r="M48" t="str">
            <v>3.85649621087871</v>
          </cell>
          <cell r="N48" t="str">
            <v>3.74709235051625</v>
          </cell>
          <cell r="O48" t="str">
            <v>3.27246620990602</v>
          </cell>
          <cell r="P48" t="str">
            <v>3.84942846687754</v>
          </cell>
          <cell r="Q48" t="str">
            <v>3.77820517827402</v>
          </cell>
          <cell r="R48" t="str">
            <v>3.71652893950424</v>
          </cell>
          <cell r="S48" t="str">
            <v>2.61591569982476</v>
          </cell>
          <cell r="T48" t="str">
            <v>3.89363924453386</v>
          </cell>
          <cell r="U48" t="str">
            <v>3.94547669913568</v>
          </cell>
          <cell r="V48" t="str">
            <v>3.85669646967896</v>
          </cell>
          <cell r="W48" t="str">
            <v>3.24275305059633</v>
          </cell>
          <cell r="X48" t="str">
            <v>3.62002243675269</v>
          </cell>
          <cell r="Y48" t="str">
            <v>4.32867608105888</v>
          </cell>
          <cell r="Z48" t="str">
            <v>3.40076429624615</v>
          </cell>
          <cell r="AA48" t="str">
            <v>3.74179565726024</v>
          </cell>
          <cell r="AB48" t="str">
            <v>3.35454256608367</v>
          </cell>
          <cell r="AC48" t="str">
            <v>3.92480510263012</v>
          </cell>
          <cell r="AD48" t="str">
            <v>4.93217572550553</v>
          </cell>
          <cell r="AE48" t="str">
            <v>5.07588206383451</v>
          </cell>
          <cell r="AF48" t="str">
            <v>4.47434176882369</v>
          </cell>
          <cell r="AG48" t="str">
            <v>4.83518571595563</v>
          </cell>
          <cell r="AH48" t="str">
            <v>4.86513676510301</v>
          </cell>
          <cell r="AI48" t="str">
            <v>4.53663860432416</v>
          </cell>
          <cell r="AJ48" t="str">
            <v>3.34525971439038</v>
          </cell>
          <cell r="AK48" t="str">
            <v>3.55571254509964</v>
          </cell>
          <cell r="AL48" t="str">
            <v>3.75218643644268</v>
          </cell>
          <cell r="AM48" t="str">
            <v>3.56155694226584</v>
          </cell>
          <cell r="AN48" t="str">
            <v>2.58198504943459</v>
          </cell>
          <cell r="AO48" t="str">
            <v>3.38368601795468</v>
          </cell>
          <cell r="AP48" t="str">
            <v>4.24482186481978</v>
          </cell>
          <cell r="AQ48" t="str">
            <v>3.73341129066585</v>
          </cell>
        </row>
        <row r="49">
          <cell r="A49" t="str">
            <v>PP_ICE47630</v>
          </cell>
          <cell r="B49">
            <v>5474</v>
          </cell>
          <cell r="D49" t="str">
            <v>3.95599682031135</v>
          </cell>
          <cell r="E49" t="str">
            <v>3.92571483909780</v>
          </cell>
          <cell r="F49" t="str">
            <v>3.91825494554677</v>
          </cell>
          <cell r="G49" t="str">
            <v>3.66312303158538</v>
          </cell>
          <cell r="H49" t="str">
            <v>3.63176435434764</v>
          </cell>
          <cell r="I49" t="str">
            <v>3.70008069608923</v>
          </cell>
          <cell r="J49" t="str">
            <v>3.68341664886323</v>
          </cell>
          <cell r="K49" t="str">
            <v>3.63308629749612</v>
          </cell>
          <cell r="L49" t="str">
            <v>4.48140830303660</v>
          </cell>
          <cell r="M49" t="str">
            <v>4.48248600260195</v>
          </cell>
          <cell r="N49" t="str">
            <v>4.78245581697322</v>
          </cell>
          <cell r="O49" t="str">
            <v>4.12557091999083</v>
          </cell>
          <cell r="P49" t="str">
            <v>4.61058276910458</v>
          </cell>
          <cell r="Q49" t="str">
            <v>4.62240405421864</v>
          </cell>
          <cell r="R49" t="str">
            <v>4.57447083764405</v>
          </cell>
          <cell r="S49" t="str">
            <v>4.51462304614947</v>
          </cell>
          <cell r="T49" t="str">
            <v>4.44588307903145</v>
          </cell>
          <cell r="U49" t="str">
            <v>4.52984976933093</v>
          </cell>
          <cell r="V49" t="str">
            <v>4.65225754226841</v>
          </cell>
          <cell r="W49" t="str">
            <v>4.91502434291953</v>
          </cell>
          <cell r="X49" t="str">
            <v>4.46016904648659</v>
          </cell>
          <cell r="Y49" t="str">
            <v>4.92880067536748</v>
          </cell>
          <cell r="Z49" t="str">
            <v>4.49793191339501</v>
          </cell>
          <cell r="AA49" t="str">
            <v>4.73216677487758</v>
          </cell>
          <cell r="AB49" t="str">
            <v>3.80318026860815</v>
          </cell>
          <cell r="AC49" t="str">
            <v>3.90912319420655</v>
          </cell>
          <cell r="AD49" t="str">
            <v>5.21522395502911</v>
          </cell>
          <cell r="AE49" t="str">
            <v>5.60576508438061</v>
          </cell>
          <cell r="AF49" t="str">
            <v>5.65017180337760</v>
          </cell>
          <cell r="AG49" t="str">
            <v>5.80296397429274</v>
          </cell>
          <cell r="AH49" t="str">
            <v>5.94846927098969</v>
          </cell>
          <cell r="AI49" t="str">
            <v>5.60115554965429</v>
          </cell>
          <cell r="AJ49" t="str">
            <v>4.57252093215250</v>
          </cell>
          <cell r="AK49" t="str">
            <v>4.53662966279778</v>
          </cell>
          <cell r="AL49" t="str">
            <v>4.60927762456910</v>
          </cell>
          <cell r="AM49" t="str">
            <v>4.68629730185275</v>
          </cell>
          <cell r="AN49" t="str">
            <v>4.52910100015285</v>
          </cell>
          <cell r="AO49" t="str">
            <v>4.36055747234944</v>
          </cell>
          <cell r="AP49" t="str">
            <v>4.45563479358891</v>
          </cell>
          <cell r="AQ49" t="str">
            <v>4.75927231965039</v>
          </cell>
        </row>
        <row r="50">
          <cell r="A50" t="str">
            <v>PP_ICE48922</v>
          </cell>
          <cell r="B50">
            <v>5475</v>
          </cell>
          <cell r="D50" t="str">
            <v>7.07786077031767</v>
          </cell>
          <cell r="E50" t="str">
            <v>6.78216694910356</v>
          </cell>
          <cell r="F50" t="str">
            <v>7.04040047310373</v>
          </cell>
          <cell r="G50" t="str">
            <v>6.99334207551218</v>
          </cell>
          <cell r="H50" t="str">
            <v>6.46933976246112</v>
          </cell>
          <cell r="I50" t="str">
            <v>6.48810500076827</v>
          </cell>
          <cell r="J50" t="str">
            <v>6.43215736975738</v>
          </cell>
          <cell r="K50" t="str">
            <v>6.36790159932813</v>
          </cell>
          <cell r="L50" t="str">
            <v>7.05224116355667</v>
          </cell>
          <cell r="M50" t="str">
            <v>5.95797958541829</v>
          </cell>
          <cell r="N50" t="str">
            <v>7.02989612855737</v>
          </cell>
          <cell r="O50" t="str">
            <v>5.91753300176459</v>
          </cell>
          <cell r="P50" t="str">
            <v>6.98512824553791</v>
          </cell>
          <cell r="Q50" t="str">
            <v>5.86379534285386</v>
          </cell>
          <cell r="R50" t="str">
            <v>6.93194955536786</v>
          </cell>
          <cell r="S50" t="str">
            <v>5.62894847248096</v>
          </cell>
          <cell r="T50" t="str">
            <v>7.08641358802209</v>
          </cell>
          <cell r="U50" t="str">
            <v>6.59981201530527</v>
          </cell>
          <cell r="V50" t="str">
            <v>7.12417859929389</v>
          </cell>
          <cell r="W50" t="str">
            <v>6.41001283641289</v>
          </cell>
          <cell r="X50" t="str">
            <v>7.04746059526862</v>
          </cell>
          <cell r="Y50" t="str">
            <v>6.40685928654235</v>
          </cell>
          <cell r="Z50" t="str">
            <v>7.16996958774097</v>
          </cell>
          <cell r="AA50" t="str">
            <v>6.47934446395615</v>
          </cell>
          <cell r="AB50" t="str">
            <v>7.02561853469201</v>
          </cell>
          <cell r="AC50" t="str">
            <v>6.86197596961190</v>
          </cell>
          <cell r="AD50" t="str">
            <v>8.39143406351912</v>
          </cell>
          <cell r="AE50" t="str">
            <v>9.19634854350721</v>
          </cell>
          <cell r="AF50" t="str">
            <v>6.44317118660849</v>
          </cell>
          <cell r="AG50" t="str">
            <v>6.50670386607368</v>
          </cell>
          <cell r="AH50" t="str">
            <v>6.27542719416762</v>
          </cell>
          <cell r="AI50" t="str">
            <v>6.54487613631879</v>
          </cell>
          <cell r="AJ50" t="str">
            <v>7.04393887169133</v>
          </cell>
          <cell r="AK50" t="str">
            <v>6.98734032752167</v>
          </cell>
          <cell r="AL50" t="str">
            <v>6.99807801873559</v>
          </cell>
          <cell r="AM50" t="str">
            <v>7.06490247894901</v>
          </cell>
          <cell r="AN50" t="str">
            <v>5.80221127450801</v>
          </cell>
          <cell r="AO50" t="str">
            <v>5.50169772005748</v>
          </cell>
          <cell r="AP50" t="str">
            <v>5.87081314428664</v>
          </cell>
          <cell r="AQ50" t="str">
            <v>5.58477349378691</v>
          </cell>
        </row>
        <row r="51">
          <cell r="A51" t="str">
            <v>PP_ICE50240</v>
          </cell>
          <cell r="B51">
            <v>5476</v>
          </cell>
          <cell r="D51" t="str">
            <v>2.54948178438869</v>
          </cell>
          <cell r="E51" t="str">
            <v>2.46331116945052</v>
          </cell>
          <cell r="F51" t="str">
            <v>2.70246334258234</v>
          </cell>
          <cell r="G51" t="str">
            <v>2.68340815679893</v>
          </cell>
          <cell r="H51" t="str">
            <v>4.30596707191123</v>
          </cell>
          <cell r="I51" t="str">
            <v>4.11755124062783</v>
          </cell>
          <cell r="J51" t="str">
            <v>3.93551643511177</v>
          </cell>
          <cell r="K51" t="str">
            <v>4.09076100759985</v>
          </cell>
          <cell r="L51" t="str">
            <v>3.67307152071473</v>
          </cell>
          <cell r="M51" t="str">
            <v>3.95974029378966</v>
          </cell>
          <cell r="N51" t="str">
            <v>3.68672131849714</v>
          </cell>
          <cell r="O51" t="str">
            <v>3.59804711912085</v>
          </cell>
          <cell r="P51" t="str">
            <v>3.64916821389240</v>
          </cell>
          <cell r="Q51" t="str">
            <v>3.96831826209664</v>
          </cell>
          <cell r="R51" t="str">
            <v>3.36479784949552</v>
          </cell>
          <cell r="S51" t="str">
            <v>4.03377770182316</v>
          </cell>
          <cell r="T51" t="str">
            <v>3.43386589322369</v>
          </cell>
          <cell r="U51" t="str">
            <v>4.62890581496734</v>
          </cell>
          <cell r="V51" t="str">
            <v>3.72167275131749</v>
          </cell>
          <cell r="W51" t="str">
            <v>4.67858632471332</v>
          </cell>
          <cell r="X51" t="str">
            <v>3.43158903309203</v>
          </cell>
          <cell r="Y51" t="str">
            <v>4.86674699498562</v>
          </cell>
          <cell r="Z51" t="str">
            <v>3.26754220474390</v>
          </cell>
          <cell r="AA51" t="str">
            <v>4.42301625444146</v>
          </cell>
          <cell r="AB51" t="str">
            <v>2.96638940892341</v>
          </cell>
          <cell r="AC51" t="str">
            <v>3.89319144027508</v>
          </cell>
          <cell r="AD51" t="str">
            <v>4.34225824317402</v>
          </cell>
          <cell r="AE51" t="str">
            <v>5.38125460548704</v>
          </cell>
          <cell r="AF51" t="str">
            <v>6.54791227909275</v>
          </cell>
          <cell r="AG51" t="str">
            <v>7.46222169936546</v>
          </cell>
          <cell r="AH51" t="str">
            <v>7.31739003099145</v>
          </cell>
          <cell r="AI51" t="str">
            <v>7.15421631967456</v>
          </cell>
          <cell r="AJ51" t="str">
            <v>3.44267844908784</v>
          </cell>
          <cell r="AK51" t="str">
            <v>3.42625299649095</v>
          </cell>
          <cell r="AL51" t="str">
            <v>3.39005310982630</v>
          </cell>
          <cell r="AM51" t="str">
            <v>3.42559294456958</v>
          </cell>
          <cell r="AN51" t="str">
            <v>3.62886623696473</v>
          </cell>
          <cell r="AO51" t="str">
            <v>4.19109896528931</v>
          </cell>
          <cell r="AP51" t="str">
            <v>4.24482186481978</v>
          </cell>
          <cell r="AQ51" t="str">
            <v>3.81161298712216</v>
          </cell>
        </row>
        <row r="52">
          <cell r="A52" t="str">
            <v>PP_ICE52324</v>
          </cell>
          <cell r="B52">
            <v>5477</v>
          </cell>
          <cell r="D52" t="str">
            <v>3.87539791332161</v>
          </cell>
          <cell r="E52" t="str">
            <v>3.58865561416458</v>
          </cell>
          <cell r="F52" t="str">
            <v>3.56064869549291</v>
          </cell>
          <cell r="G52" t="str">
            <v>3.72370829970834</v>
          </cell>
          <cell r="H52" t="str">
            <v>3.77576067693384</v>
          </cell>
          <cell r="I52" t="str">
            <v>3.70008069608923</v>
          </cell>
          <cell r="J52" t="str">
            <v>3.76593382649515</v>
          </cell>
          <cell r="K52" t="str">
            <v>3.83575687444362</v>
          </cell>
          <cell r="L52" t="str">
            <v>3.42751598871347</v>
          </cell>
          <cell r="M52" t="str">
            <v>4.13887877902489</v>
          </cell>
          <cell r="N52" t="str">
            <v>3.52982803923289</v>
          </cell>
          <cell r="O52" t="str">
            <v>4.20437021886274</v>
          </cell>
          <cell r="P52" t="str">
            <v>3.33550863408527</v>
          </cell>
          <cell r="Q52" t="str">
            <v>4.26565514124749</v>
          </cell>
          <cell r="R52" t="str">
            <v>3.21864288907377</v>
          </cell>
          <cell r="S52" t="str">
            <v>3.81505120855519</v>
          </cell>
          <cell r="T52" t="str">
            <v>3.73641282120793</v>
          </cell>
          <cell r="U52" t="str">
            <v>4.98264682759914</v>
          </cell>
          <cell r="V52" t="str">
            <v>3.45390259663791</v>
          </cell>
          <cell r="W52" t="str">
            <v>4.82044744812820</v>
          </cell>
          <cell r="X52" t="str">
            <v>3.32213310111209</v>
          </cell>
          <cell r="Y52" t="str">
            <v>4.98722765130659</v>
          </cell>
          <cell r="Z52" t="str">
            <v>3.51830669820529</v>
          </cell>
          <cell r="AA52" t="str">
            <v>5.09344154238142</v>
          </cell>
          <cell r="AB52" t="str">
            <v>3.64314362707634</v>
          </cell>
          <cell r="AC52" t="str">
            <v>3.73708243050057</v>
          </cell>
          <cell r="AD52" t="str">
            <v>3.22885054655327</v>
          </cell>
          <cell r="AE52" t="str">
            <v>3.42861003091476</v>
          </cell>
          <cell r="AF52" t="str">
            <v>4.50676385558871</v>
          </cell>
          <cell r="AG52" t="str">
            <v>5.54028940903552</v>
          </cell>
          <cell r="AH52" t="str">
            <v>5.00520027286513</v>
          </cell>
          <cell r="AI52" t="str">
            <v>4.26557795111658</v>
          </cell>
          <cell r="AJ52" t="str">
            <v>3.25346844183941</v>
          </cell>
          <cell r="AK52" t="str">
            <v>3.08518286053205</v>
          </cell>
          <cell r="AL52" t="str">
            <v>2.75976582255490</v>
          </cell>
          <cell r="AM52" t="str">
            <v>2.95638176726300</v>
          </cell>
          <cell r="AN52" t="str">
            <v>4.65299388110597</v>
          </cell>
          <cell r="AO52" t="str">
            <v>4.12756857906457</v>
          </cell>
          <cell r="AP52" t="str">
            <v>4.59718604446919</v>
          </cell>
          <cell r="AQ52" t="str">
            <v>3.88414024753582</v>
          </cell>
        </row>
        <row r="53">
          <cell r="A53" t="str">
            <v>PP_ICE52710</v>
          </cell>
          <cell r="B53">
            <v>5478</v>
          </cell>
          <cell r="D53" t="str">
            <v>5.45809197164534</v>
          </cell>
          <cell r="E53" t="str">
            <v>5.39805352446124</v>
          </cell>
          <cell r="F53" t="str">
            <v>5.25221862715040</v>
          </cell>
          <cell r="G53" t="str">
            <v>5.32910713947650</v>
          </cell>
          <cell r="H53" t="str">
            <v>5.25095497309886</v>
          </cell>
          <cell r="I53" t="str">
            <v>5.12057780975160</v>
          </cell>
          <cell r="J53" t="str">
            <v>5.13022821909810</v>
          </cell>
          <cell r="K53" t="str">
            <v>5.08838971524142</v>
          </cell>
          <cell r="L53" t="str">
            <v>5.53931832059916</v>
          </cell>
          <cell r="M53" t="str">
            <v>5.99710086556162</v>
          </cell>
          <cell r="N53" t="str">
            <v>5.64807869611325</v>
          </cell>
          <cell r="O53" t="str">
            <v>6.04558979861314</v>
          </cell>
          <cell r="P53" t="str">
            <v>5.57368574307853</v>
          </cell>
          <cell r="Q53" t="str">
            <v>5.97836730622473</v>
          </cell>
          <cell r="R53" t="str">
            <v>5.51510222027195</v>
          </cell>
          <cell r="S53" t="str">
            <v>5.99249332045217</v>
          </cell>
          <cell r="T53" t="str">
            <v>5.51579694470101</v>
          </cell>
          <cell r="U53" t="str">
            <v>7.11468418834744</v>
          </cell>
          <cell r="V53" t="str">
            <v>5.55561536792146</v>
          </cell>
          <cell r="W53" t="str">
            <v>7.16766783482388</v>
          </cell>
          <cell r="X53" t="str">
            <v>5.48232901964425</v>
          </cell>
          <cell r="Y53" t="str">
            <v>7.39179485559639</v>
          </cell>
          <cell r="Z53" t="str">
            <v>5.57501390063457</v>
          </cell>
          <cell r="AA53" t="str">
            <v>7.32757039838979</v>
          </cell>
          <cell r="AB53" t="str">
            <v>5.52464717074530</v>
          </cell>
          <cell r="AC53" t="str">
            <v>5.40458754906356</v>
          </cell>
          <cell r="AD53" t="str">
            <v>6.21479472158110</v>
          </cell>
          <cell r="AE53" t="str">
            <v>7.04283433844188</v>
          </cell>
          <cell r="AF53" t="str">
            <v>5.59799288130417</v>
          </cell>
          <cell r="AG53" t="str">
            <v>6.08684460434429</v>
          </cell>
          <cell r="AH53" t="str">
            <v>5.70801873345797</v>
          </cell>
          <cell r="AI53" t="str">
            <v>6.12137787493917</v>
          </cell>
          <cell r="AJ53" t="str">
            <v>5.51232388703110</v>
          </cell>
          <cell r="AK53" t="str">
            <v>5.54705927824263</v>
          </cell>
          <cell r="AL53" t="str">
            <v>5.56397339459233</v>
          </cell>
          <cell r="AM53" t="str">
            <v>5.42536644465202</v>
          </cell>
          <cell r="AN53" t="str">
            <v>6.07518353699704</v>
          </cell>
          <cell r="AO53" t="str">
            <v>5.99073740541829</v>
          </cell>
          <cell r="AP53" t="str">
            <v>6.00859947086333</v>
          </cell>
          <cell r="AQ53" t="str">
            <v>6.13175291205324</v>
          </cell>
        </row>
        <row r="54">
          <cell r="A54" t="str">
            <v>PP_ICE53196</v>
          </cell>
          <cell r="B54">
            <v>5479</v>
          </cell>
          <cell r="D54" t="str">
            <v>4.31981040745640</v>
          </cell>
          <cell r="E54" t="str">
            <v>4.34743247211859</v>
          </cell>
          <cell r="F54" t="str">
            <v>4.28633961905462</v>
          </cell>
          <cell r="G54" t="str">
            <v>4.28808173485494</v>
          </cell>
          <cell r="H54" t="str">
            <v>4.47657698785547</v>
          </cell>
          <cell r="I54" t="str">
            <v>4.38592004903074</v>
          </cell>
          <cell r="J54" t="str">
            <v>4.44297882272291</v>
          </cell>
          <cell r="K54" t="str">
            <v>4.45011474508977</v>
          </cell>
          <cell r="L54" t="str">
            <v>4.07003447489547</v>
          </cell>
          <cell r="M54" t="str">
            <v>5.28059156902130</v>
          </cell>
          <cell r="N54" t="str">
            <v>3.99641813160855</v>
          </cell>
          <cell r="O54" t="str">
            <v>5.18533992098558</v>
          </cell>
          <cell r="P54" t="str">
            <v>3.93032585927520</v>
          </cell>
          <cell r="Q54" t="str">
            <v>5.21580813203922</v>
          </cell>
          <cell r="R54" t="str">
            <v>4.02657600526106</v>
          </cell>
          <cell r="S54" t="str">
            <v>5.21957816640703</v>
          </cell>
          <cell r="T54" t="str">
            <v>4.12624270910276</v>
          </cell>
          <cell r="U54" t="str">
            <v>5.39682351660276</v>
          </cell>
          <cell r="V54" t="str">
            <v>4.27606931272822</v>
          </cell>
          <cell r="W54" t="str">
            <v>5.38603672860777</v>
          </cell>
          <cell r="X54" t="str">
            <v>3.75378405050147</v>
          </cell>
          <cell r="Y54" t="str">
            <v>5.61074682459804</v>
          </cell>
          <cell r="Z54" t="str">
            <v>4.01157438070632</v>
          </cell>
          <cell r="AA54" t="str">
            <v>5.39631850761496</v>
          </cell>
          <cell r="AB54" t="str">
            <v>4.10571645688178</v>
          </cell>
          <cell r="AC54" t="str">
            <v>4.92232723705236</v>
          </cell>
          <cell r="AD54" t="str">
            <v>4.36240431013837</v>
          </cell>
          <cell r="AE54" t="str">
            <v>4.14557074445617</v>
          </cell>
          <cell r="AF54" t="str">
            <v>5.30078786060357</v>
          </cell>
          <cell r="AG54" t="str">
            <v>6.29291244550421</v>
          </cell>
          <cell r="AH54" t="str">
            <v>6.14216462068060</v>
          </cell>
          <cell r="AI54" t="str">
            <v>6.02790799009517</v>
          </cell>
          <cell r="AJ54" t="str">
            <v>4.13971942484964</v>
          </cell>
          <cell r="AK54" t="str">
            <v>3.92906915071719</v>
          </cell>
          <cell r="AL54" t="str">
            <v>3.78421899254799</v>
          </cell>
          <cell r="AM54" t="str">
            <v>4.14883089435646</v>
          </cell>
          <cell r="AN54" t="str">
            <v>5.37021384570510</v>
          </cell>
          <cell r="AO54" t="str">
            <v>5.09827045370405</v>
          </cell>
          <cell r="AP54" t="str">
            <v>5.23425368170013</v>
          </cell>
          <cell r="AQ54" t="str">
            <v>5.40320257521632</v>
          </cell>
        </row>
        <row r="55">
          <cell r="A55" t="str">
            <v>PP_ICE53587</v>
          </cell>
          <cell r="B55">
            <v>5480</v>
          </cell>
          <cell r="D55" t="str">
            <v>1.90682120650499</v>
          </cell>
          <cell r="E55" t="str">
            <v>1.85188454590937</v>
          </cell>
          <cell r="F55" t="str">
            <v>1.65545002254038</v>
          </cell>
          <cell r="G55" t="str">
            <v>2.17376983594866</v>
          </cell>
          <cell r="H55" t="str">
            <v>5.09218967438402</v>
          </cell>
          <cell r="I55" t="str">
            <v>5.05201145949782</v>
          </cell>
          <cell r="J55" t="str">
            <v>4.95088451465666</v>
          </cell>
          <cell r="K55" t="str">
            <v>4.99216694115989</v>
          </cell>
          <cell r="L55" t="str">
            <v>3.30049498037122</v>
          </cell>
          <cell r="M55" t="str">
            <v>4.78181331529198</v>
          </cell>
          <cell r="N55" t="str">
            <v>3.18563626485222</v>
          </cell>
          <cell r="O55" t="str">
            <v>4.76840253150956</v>
          </cell>
          <cell r="P55" t="str">
            <v>3.38827182224364</v>
          </cell>
          <cell r="Q55" t="str">
            <v>4.42391522960074</v>
          </cell>
          <cell r="R55" t="str">
            <v>3.21864288907377</v>
          </cell>
          <cell r="S55" t="str">
            <v>4.71803180064034</v>
          </cell>
          <cell r="T55" t="str">
            <v>3.28507780530028</v>
          </cell>
          <cell r="U55" t="str">
            <v>6.12535887922673</v>
          </cell>
          <cell r="V55" t="str">
            <v>2.90027112551677</v>
          </cell>
          <cell r="W55" t="str">
            <v>6.06267216188603</v>
          </cell>
          <cell r="X55" t="str">
            <v>3.35996532012646</v>
          </cell>
          <cell r="Y55" t="str">
            <v>5.94943094352637</v>
          </cell>
          <cell r="Z55" t="str">
            <v>3.30254820966255</v>
          </cell>
          <cell r="AA55" t="str">
            <v>5.93238492557483</v>
          </cell>
          <cell r="AB55" t="str">
            <v>3.54175430773589</v>
          </cell>
          <cell r="AC55" t="str">
            <v>3.75568102425396</v>
          </cell>
          <cell r="AD55" t="str">
            <v>3.99258679591640</v>
          </cell>
          <cell r="AE55" t="str">
            <v>4.01989428096207</v>
          </cell>
          <cell r="AF55" t="str">
            <v>8.96798748621807</v>
          </cell>
          <cell r="AG55" t="str">
            <v>9.47415480164429</v>
          </cell>
          <cell r="AH55" t="str">
            <v>9.36199444192487</v>
          </cell>
          <cell r="AI55" t="str">
            <v>9.29732553621989</v>
          </cell>
          <cell r="AJ55" t="str">
            <v>3.15239206444283</v>
          </cell>
          <cell r="AK55" t="str">
            <v>2.99267373925448</v>
          </cell>
          <cell r="AL55" t="str">
            <v>3.34216861111256</v>
          </cell>
          <cell r="AM55" t="str">
            <v>2.86956240529962</v>
          </cell>
          <cell r="AN55" t="str">
            <v>5.21683838800729</v>
          </cell>
          <cell r="AO55" t="str">
            <v>5.19302527020501</v>
          </cell>
          <cell r="AP55" t="str">
            <v>5.19872942763842</v>
          </cell>
          <cell r="AQ55" t="str">
            <v>5.16187605637337</v>
          </cell>
        </row>
        <row r="56">
          <cell r="A56" t="str">
            <v>PP_ICE55120</v>
          </cell>
          <cell r="B56">
            <v>5482</v>
          </cell>
          <cell r="D56" t="str">
            <v>0.290545155506002</v>
          </cell>
          <cell r="E56" t="str">
            <v>0.429950622510921</v>
          </cell>
          <cell r="F56" t="str">
            <v>0.264309374595002</v>
          </cell>
          <cell r="G56" t="str">
            <v>0.217913992173659</v>
          </cell>
          <cell r="H56" t="str">
            <v>4.05044430776029</v>
          </cell>
          <cell r="I56" t="str">
            <v>4.47869958191175</v>
          </cell>
          <cell r="J56" t="str">
            <v>4.23495765623960</v>
          </cell>
          <cell r="K56" t="str">
            <v>4.27916130292494</v>
          </cell>
          <cell r="L56" t="str">
            <v>0.596878239936994</v>
          </cell>
          <cell r="M56" t="str">
            <v>1.81553628414310</v>
          </cell>
          <cell r="N56" t="str">
            <v>0.346405772209658</v>
          </cell>
          <cell r="O56">
            <v>0</v>
          </cell>
          <cell r="P56" t="str">
            <v>1.14131540483097</v>
          </cell>
          <cell r="Q56">
            <v>0</v>
          </cell>
          <cell r="R56" t="str">
            <v>1.08746230562808</v>
          </cell>
          <cell r="S56">
            <v>0</v>
          </cell>
          <cell r="T56" t="str">
            <v>0.389424331309708</v>
          </cell>
          <cell r="U56" t="str">
            <v>5.55811508960084</v>
          </cell>
          <cell r="V56" t="str">
            <v>0.913820675518263</v>
          </cell>
          <cell r="W56" t="str">
            <v>5.49281637863732</v>
          </cell>
          <cell r="X56" t="str">
            <v>0.726957434632628</v>
          </cell>
          <cell r="Y56" t="str">
            <v>5.55603756465895</v>
          </cell>
          <cell r="Z56" t="str">
            <v>1.05435721815276</v>
          </cell>
          <cell r="AA56" t="str">
            <v>5.64800807172541</v>
          </cell>
          <cell r="AB56" t="str">
            <v>2.77917751205439</v>
          </cell>
          <cell r="AC56" t="str">
            <v>3.03011849559156</v>
          </cell>
          <cell r="AD56">
            <v>0</v>
          </cell>
          <cell r="AE56" t="str">
            <v>1.24879689936465</v>
          </cell>
          <cell r="AF56" t="str">
            <v>8.45330966437785</v>
          </cell>
          <cell r="AG56" t="str">
            <v>9.05533589948450</v>
          </cell>
          <cell r="AH56" t="str">
            <v>9.04624999535982</v>
          </cell>
          <cell r="AI56" t="str">
            <v>8.99831939977326</v>
          </cell>
          <cell r="AJ56" t="str">
            <v>0.603950645500696</v>
          </cell>
          <cell r="AK56" t="str">
            <v>0.326788808815092</v>
          </cell>
          <cell r="AL56">
            <v>0</v>
          </cell>
          <cell r="AM56">
            <v>0</v>
          </cell>
          <cell r="AN56" t="str">
            <v>2.58198504943459</v>
          </cell>
          <cell r="AO56" t="str">
            <v>3.23517311366610</v>
          </cell>
          <cell r="AP56" t="str">
            <v>3.30277339168042</v>
          </cell>
          <cell r="AQ56" t="str">
            <v>2.05458368133399</v>
          </cell>
        </row>
        <row r="57">
          <cell r="A57" t="str">
            <v>PP_ICE55476</v>
          </cell>
          <cell r="B57">
            <v>5483</v>
          </cell>
          <cell r="D57" t="str">
            <v>1.74400157834470</v>
          </cell>
          <cell r="E57" t="str">
            <v>1.05783740007652</v>
          </cell>
          <cell r="F57" t="str">
            <v>0.645842401468742</v>
          </cell>
          <cell r="G57" t="str">
            <v>1.08107300814367</v>
          </cell>
          <cell r="H57" t="str">
            <v>5.14227617768523</v>
          </cell>
          <cell r="I57" t="str">
            <v>5.20750053335660</v>
          </cell>
          <cell r="J57" t="str">
            <v>5.22459128402381</v>
          </cell>
          <cell r="K57" t="str">
            <v>5.16205702288530</v>
          </cell>
          <cell r="L57" t="str">
            <v>3.02502632473232</v>
          </cell>
          <cell r="M57" t="str">
            <v>3.67839412893154</v>
          </cell>
          <cell r="N57" t="str">
            <v>3.25186853427116</v>
          </cell>
          <cell r="O57" t="str">
            <v>3.27246620990602</v>
          </cell>
          <cell r="P57" t="str">
            <v>3.18367601326908</v>
          </cell>
          <cell r="Q57" t="str">
            <v>2.96093680658063</v>
          </cell>
          <cell r="R57" t="str">
            <v>3.13668661084932</v>
          </cell>
          <cell r="S57" t="str">
            <v>3.38538667012163</v>
          </cell>
          <cell r="T57" t="str">
            <v>3.11021589049047</v>
          </cell>
          <cell r="U57" t="str">
            <v>5.96539645358994</v>
          </cell>
          <cell r="V57" t="str">
            <v>3.50005877284217</v>
          </cell>
          <cell r="W57" t="str">
            <v>6.16253386525549</v>
          </cell>
          <cell r="X57" t="str">
            <v>3.46556471295602</v>
          </cell>
          <cell r="Y57" t="str">
            <v>6.15454552085598</v>
          </cell>
          <cell r="Z57" t="str">
            <v>3.19362452420272</v>
          </cell>
          <cell r="AA57" t="str">
            <v>6.19357647505743</v>
          </cell>
          <cell r="AB57" t="str">
            <v>3.42891319258079</v>
          </cell>
          <cell r="AC57" t="str">
            <v>4.27553863581065</v>
          </cell>
          <cell r="AD57" t="str">
            <v>3.09655017389375</v>
          </cell>
          <cell r="AE57" t="str">
            <v>1.24879689936465</v>
          </cell>
          <cell r="AF57" t="str">
            <v>9.08501925570628</v>
          </cell>
          <cell r="AG57" t="str">
            <v>9.85833131537550</v>
          </cell>
          <cell r="AH57" t="str">
            <v>9.74848691618987</v>
          </cell>
          <cell r="AI57" t="str">
            <v>9.64894714225782</v>
          </cell>
          <cell r="AJ57" t="str">
            <v>3.30041691329030</v>
          </cell>
          <cell r="AK57" t="str">
            <v>3.23278044818328</v>
          </cell>
          <cell r="AL57" t="str">
            <v>2.84393692623546</v>
          </cell>
          <cell r="AM57" t="str">
            <v>2.92255305321341</v>
          </cell>
          <cell r="AN57" t="str">
            <v>4.52910100015285</v>
          </cell>
          <cell r="AO57" t="str">
            <v>4.81262207865210</v>
          </cell>
          <cell r="AP57" t="str">
            <v>4.45563479358891</v>
          </cell>
          <cell r="AQ57" t="str">
            <v>4.56695144417387</v>
          </cell>
        </row>
        <row r="58">
          <cell r="A58" t="str">
            <v>PP_ICE56883</v>
          </cell>
          <cell r="B58">
            <v>5484</v>
          </cell>
          <cell r="D58" t="str">
            <v>0.853830046196247</v>
          </cell>
          <cell r="E58" t="str">
            <v>0.590988438892605</v>
          </cell>
          <cell r="F58" t="str">
            <v>0.921340169988476</v>
          </cell>
          <cell r="G58" t="str">
            <v>0.796335595409389</v>
          </cell>
          <cell r="H58" t="str">
            <v>4.44273978715100</v>
          </cell>
          <cell r="I58" t="str">
            <v>4.37563366110748</v>
          </cell>
          <cell r="J58" t="str">
            <v>4.50370074323244</v>
          </cell>
          <cell r="K58" t="str">
            <v>4.57073153393495</v>
          </cell>
          <cell r="L58" t="str">
            <v>1.84163736518047</v>
          </cell>
          <cell r="M58" t="str">
            <v>2.42380584359234</v>
          </cell>
          <cell r="N58" t="str">
            <v>1.55303395244706</v>
          </cell>
          <cell r="O58" t="str">
            <v>3.05875622493888</v>
          </cell>
          <cell r="P58" t="str">
            <v>1.71670901629421</v>
          </cell>
          <cell r="Q58" t="str">
            <v>2.78891609258976</v>
          </cell>
          <cell r="R58" t="str">
            <v>2.03951782403661</v>
          </cell>
          <cell r="S58" t="str">
            <v>2.49277313025118</v>
          </cell>
          <cell r="T58" t="str">
            <v>1.21806916262796</v>
          </cell>
          <cell r="U58" t="str">
            <v>4.58060380355472</v>
          </cell>
          <cell r="V58" t="str">
            <v>2.04410527468251</v>
          </cell>
          <cell r="W58" t="str">
            <v>4.83684455808870</v>
          </cell>
          <cell r="X58" t="str">
            <v>1.84749106855089</v>
          </cell>
          <cell r="Y58" t="str">
            <v>4.57092812081488</v>
          </cell>
          <cell r="Z58" t="str">
            <v>1.88864251457503</v>
          </cell>
          <cell r="AA58" t="str">
            <v>4.86761733263976</v>
          </cell>
          <cell r="AB58" t="str">
            <v>2.86673357728251</v>
          </cell>
          <cell r="AC58" t="str">
            <v>3.55201275286046</v>
          </cell>
          <cell r="AD58" t="str">
            <v>4.00691814043009</v>
          </cell>
          <cell r="AE58" t="str">
            <v>4.25720144657908</v>
          </cell>
          <cell r="AF58" t="str">
            <v>7.34272454642526</v>
          </cell>
          <cell r="AG58" t="str">
            <v>8.07187592791672</v>
          </cell>
          <cell r="AH58" t="str">
            <v>7.97327419158224</v>
          </cell>
          <cell r="AI58" t="str">
            <v>7.58414774380484</v>
          </cell>
          <cell r="AJ58" t="str">
            <v>2.18364952385321</v>
          </cell>
          <cell r="AK58" t="str">
            <v>1.40905071570429</v>
          </cell>
          <cell r="AL58" t="str">
            <v>1.44377436661912</v>
          </cell>
          <cell r="AM58" t="str">
            <v>1.81102409474049</v>
          </cell>
          <cell r="AN58" t="str">
            <v>3.23658694489144</v>
          </cell>
          <cell r="AO58" t="str">
            <v>3.38368601795468</v>
          </cell>
          <cell r="AP58" t="str">
            <v>2.64574694897281</v>
          </cell>
          <cell r="AQ58" t="str">
            <v>2.89087002495697</v>
          </cell>
        </row>
        <row r="59">
          <cell r="A59" t="str">
            <v>PP_ICE57827</v>
          </cell>
          <cell r="B59">
            <v>5485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3.36738232554757</v>
          </cell>
          <cell r="I59" t="str">
            <v>3.51048608003939</v>
          </cell>
          <cell r="J59" t="str">
            <v>3.23214169659305</v>
          </cell>
          <cell r="K59" t="str">
            <v>2.89027062590904</v>
          </cell>
          <cell r="L59" t="str">
            <v>1.23817663362339</v>
          </cell>
          <cell r="M59" t="str">
            <v>1.81553628414310</v>
          </cell>
          <cell r="N59" t="str">
            <v>0.346405772209658</v>
          </cell>
          <cell r="O59">
            <v>0</v>
          </cell>
          <cell r="P59" t="str">
            <v>1.66046710627364</v>
          </cell>
          <cell r="Q59" t="str">
            <v>1.39937751441988</v>
          </cell>
          <cell r="R59" t="str">
            <v>0.945223580700705</v>
          </cell>
          <cell r="S59">
            <v>0</v>
          </cell>
          <cell r="T59" t="str">
            <v>1.06626922807695</v>
          </cell>
          <cell r="U59" t="str">
            <v>3.01134270945406</v>
          </cell>
          <cell r="V59" t="str">
            <v>1.70137831872810</v>
          </cell>
          <cell r="W59" t="str">
            <v>3.52062308627505</v>
          </cell>
          <cell r="X59" t="str">
            <v>0.726957434632628</v>
          </cell>
          <cell r="Y59" t="str">
            <v>2.86971302593585</v>
          </cell>
          <cell r="Z59" t="str">
            <v>1.33636711756952</v>
          </cell>
          <cell r="AA59" t="str">
            <v>3.60233609719672</v>
          </cell>
          <cell r="AB59" t="str">
            <v>1.04456675927389</v>
          </cell>
          <cell r="AC59" t="str">
            <v>2.41982009744842</v>
          </cell>
          <cell r="AD59">
            <v>0</v>
          </cell>
          <cell r="AE59">
            <v>0</v>
          </cell>
          <cell r="AF59" t="str">
            <v>6.00579111658255</v>
          </cell>
          <cell r="AG59" t="str">
            <v>6.85810482874764</v>
          </cell>
          <cell r="AH59" t="str">
            <v>6.48637774987098</v>
          </cell>
          <cell r="AI59" t="str">
            <v>6.46185039566428</v>
          </cell>
          <cell r="AJ59" t="str">
            <v>1.12276132592657</v>
          </cell>
          <cell r="AK59" t="str">
            <v>1.49930550733815</v>
          </cell>
          <cell r="AL59" t="str">
            <v>1.44377436661912</v>
          </cell>
          <cell r="AM59" t="str">
            <v>1.35535783019296</v>
          </cell>
          <cell r="AN59">
            <v>0</v>
          </cell>
          <cell r="AO59">
            <v>0</v>
          </cell>
          <cell r="AP59" t="str">
            <v>1.45243132834374</v>
          </cell>
          <cell r="AQ59" t="str">
            <v>1.48201223243838</v>
          </cell>
        </row>
        <row r="60">
          <cell r="A60" t="str">
            <v>PP_ICE58432</v>
          </cell>
          <cell r="B60">
            <v>5486</v>
          </cell>
          <cell r="D60" t="str">
            <v>1.47512049086575</v>
          </cell>
          <cell r="E60" t="str">
            <v>0.959941946045971</v>
          </cell>
          <cell r="F60" t="str">
            <v>1.39260218491774</v>
          </cell>
          <cell r="G60" t="str">
            <v>0.900519287498122</v>
          </cell>
          <cell r="H60" t="str">
            <v>6.43372516888413</v>
          </cell>
          <cell r="I60" t="str">
            <v>6.44465971950145</v>
          </cell>
          <cell r="J60" t="str">
            <v>6.44129191060660</v>
          </cell>
          <cell r="K60" t="str">
            <v>6.53019351961441</v>
          </cell>
          <cell r="L60" t="str">
            <v>2.96371967832458</v>
          </cell>
          <cell r="M60" t="str">
            <v>3.61120416781174</v>
          </cell>
          <cell r="N60" t="str">
            <v>3.05799490994167</v>
          </cell>
          <cell r="O60" t="str">
            <v>4.27741118011572</v>
          </cell>
          <cell r="P60" t="str">
            <v>3.19620985824255</v>
          </cell>
          <cell r="Q60" t="str">
            <v>3.34899448211772</v>
          </cell>
          <cell r="R60" t="str">
            <v>3.13668661084932</v>
          </cell>
          <cell r="S60" t="str">
            <v>2.49277313025118</v>
          </cell>
          <cell r="T60" t="str">
            <v>3.38668752830868</v>
          </cell>
          <cell r="U60" t="str">
            <v>5.13581761432270</v>
          </cell>
          <cell r="V60" t="str">
            <v>3.01650610706701</v>
          </cell>
          <cell r="W60" t="str">
            <v>5.55021495574500</v>
          </cell>
          <cell r="X60" t="str">
            <v>3.35996532012646</v>
          </cell>
          <cell r="Y60" t="str">
            <v>5.25888769360530</v>
          </cell>
          <cell r="Z60" t="str">
            <v>3.19362452420272</v>
          </cell>
          <cell r="AA60" t="str">
            <v>5.34526377631350</v>
          </cell>
          <cell r="AB60" t="str">
            <v>4.70766493214406</v>
          </cell>
          <cell r="AC60" t="str">
            <v>5.41515962477352</v>
          </cell>
          <cell r="AD60" t="str">
            <v>5.43557685863705</v>
          </cell>
          <cell r="AE60" t="str">
            <v>5.55898484560311</v>
          </cell>
          <cell r="AF60" t="str">
            <v>9.57874357095107</v>
          </cell>
          <cell r="AG60" t="str">
            <v>9.91425702274053</v>
          </cell>
          <cell r="AH60" t="str">
            <v>9.75755263450569</v>
          </cell>
          <cell r="AI60" t="str">
            <v>9.78633551166898</v>
          </cell>
          <cell r="AJ60" t="str">
            <v>3.16996363280304</v>
          </cell>
          <cell r="AK60" t="str">
            <v>2.86902729913532</v>
          </cell>
          <cell r="AL60" t="str">
            <v>2.87048993681143</v>
          </cell>
          <cell r="AM60" t="str">
            <v>2.66940356972829</v>
          </cell>
          <cell r="AN60" t="str">
            <v>2.58198504943459</v>
          </cell>
          <cell r="AO60" t="str">
            <v>3.73013216984948</v>
          </cell>
          <cell r="AP60" t="str">
            <v>3.30277339168042</v>
          </cell>
          <cell r="AQ60" t="str">
            <v>3.95176114480279</v>
          </cell>
        </row>
        <row r="61">
          <cell r="A61" t="str">
            <v>PP_ICE59110</v>
          </cell>
          <cell r="B61">
            <v>5487</v>
          </cell>
          <cell r="D61" t="str">
            <v>0.853830046196247</v>
          </cell>
          <cell r="E61" t="str">
            <v>0.729654233821981</v>
          </cell>
          <cell r="F61" t="str">
            <v>1.03502855567640</v>
          </cell>
          <cell r="G61" t="str">
            <v>0.680021644349342</v>
          </cell>
          <cell r="H61" t="str">
            <v>4.13417950176961</v>
          </cell>
          <cell r="I61" t="str">
            <v>3.90179737535281</v>
          </cell>
          <cell r="J61" t="str">
            <v>4.18991262424405</v>
          </cell>
          <cell r="K61" t="str">
            <v>4.08482006073160</v>
          </cell>
          <cell r="L61" t="str">
            <v>3.30049498037122</v>
          </cell>
          <cell r="M61" t="str">
            <v>2.79929827914937</v>
          </cell>
          <cell r="N61" t="str">
            <v>3.38656962805734</v>
          </cell>
          <cell r="O61" t="str">
            <v>3.94647500903508</v>
          </cell>
          <cell r="P61" t="str">
            <v>3.27980565948393</v>
          </cell>
          <cell r="Q61" t="str">
            <v>3.62785787158967</v>
          </cell>
          <cell r="R61" t="str">
            <v>3.18666179801779</v>
          </cell>
          <cell r="S61" t="str">
            <v>3.70436342331538</v>
          </cell>
          <cell r="T61" t="str">
            <v>3.30274602724947</v>
          </cell>
          <cell r="U61" t="str">
            <v>3.84742717009467</v>
          </cell>
          <cell r="V61" t="str">
            <v>3.18446670009310</v>
          </cell>
          <cell r="W61" t="str">
            <v>4.16760475783358</v>
          </cell>
          <cell r="X61" t="str">
            <v>3.15462779250850</v>
          </cell>
          <cell r="Y61" t="str">
            <v>4.30088184720471</v>
          </cell>
          <cell r="Z61" t="str">
            <v>3.07136959773312</v>
          </cell>
          <cell r="AA61" t="str">
            <v>4.24309142094340</v>
          </cell>
          <cell r="AB61" t="str">
            <v>2.60466809880211</v>
          </cell>
          <cell r="AC61" t="str">
            <v>3.20435581057000</v>
          </cell>
          <cell r="AD61" t="str">
            <v>1.41806230537478</v>
          </cell>
          <cell r="AE61">
            <v>0</v>
          </cell>
          <cell r="AF61" t="str">
            <v>7.69150126312142</v>
          </cell>
          <cell r="AG61" t="str">
            <v>8.25099666235837</v>
          </cell>
          <cell r="AH61" t="str">
            <v>7.92086693920168</v>
          </cell>
          <cell r="AI61" t="str">
            <v>7.42348504574289</v>
          </cell>
          <cell r="AJ61" t="str">
            <v>3.18723176531980</v>
          </cell>
          <cell r="AK61" t="str">
            <v>3.03071034657537</v>
          </cell>
          <cell r="AL61" t="str">
            <v>3.03890275845210</v>
          </cell>
          <cell r="AM61" t="str">
            <v>3.08129636543991</v>
          </cell>
          <cell r="AN61" t="str">
            <v>3.45183988868125</v>
          </cell>
          <cell r="AO61" t="str">
            <v>3.82325908944595</v>
          </cell>
          <cell r="AP61" t="str">
            <v>3.84650032436929</v>
          </cell>
          <cell r="AQ61" t="str">
            <v>4.23462642981250</v>
          </cell>
        </row>
        <row r="62">
          <cell r="A62" t="str">
            <v>PP_ICE59888</v>
          </cell>
          <cell r="B62">
            <v>5488</v>
          </cell>
          <cell r="D62" t="str">
            <v>1.85543823952201</v>
          </cell>
          <cell r="E62" t="str">
            <v>1.44056702058386</v>
          </cell>
          <cell r="F62" t="str">
            <v>1.76481600966354</v>
          </cell>
          <cell r="G62" t="str">
            <v>1.76978687685290</v>
          </cell>
          <cell r="H62" t="str">
            <v>5.32687792800039</v>
          </cell>
          <cell r="I62" t="str">
            <v>5.40860747060090</v>
          </cell>
          <cell r="J62" t="str">
            <v>5.29948392996193</v>
          </cell>
          <cell r="K62" t="str">
            <v>5.34172915400323</v>
          </cell>
          <cell r="L62" t="str">
            <v>2.45218654450543</v>
          </cell>
          <cell r="M62" t="str">
            <v>2.94471770235295</v>
          </cell>
          <cell r="N62" t="str">
            <v>2.49957839112881</v>
          </cell>
          <cell r="O62" t="str">
            <v>3.84325915796042</v>
          </cell>
          <cell r="P62" t="str">
            <v>2.34533535523563</v>
          </cell>
          <cell r="Q62" t="str">
            <v>3.45083685137081</v>
          </cell>
          <cell r="R62" t="str">
            <v>2.57974415926132</v>
          </cell>
          <cell r="S62" t="str">
            <v>3.53468781775228</v>
          </cell>
          <cell r="T62" t="str">
            <v>2.20763941837998</v>
          </cell>
          <cell r="U62" t="str">
            <v>5.40770333645914</v>
          </cell>
          <cell r="V62" t="str">
            <v>2.61721888828374</v>
          </cell>
          <cell r="W62" t="str">
            <v>5.32804258810472</v>
          </cell>
          <cell r="X62" t="str">
            <v>2.25656346567527</v>
          </cell>
          <cell r="Y62" t="str">
            <v>5.21467231612533</v>
          </cell>
          <cell r="Z62" t="str">
            <v>2.42353761737373</v>
          </cell>
          <cell r="AA62" t="str">
            <v>5.40868506012952</v>
          </cell>
          <cell r="AB62" t="str">
            <v>3.36732814323024</v>
          </cell>
          <cell r="AC62" t="str">
            <v>3.86054563571306</v>
          </cell>
          <cell r="AD62" t="str">
            <v>3.09655017389375</v>
          </cell>
          <cell r="AE62" t="str">
            <v>1.78713085659874</v>
          </cell>
          <cell r="AF62" t="str">
            <v>8.36844471541760</v>
          </cell>
          <cell r="AG62" t="str">
            <v>8.95707006730380</v>
          </cell>
          <cell r="AH62" t="str">
            <v>8.94324836722981</v>
          </cell>
          <cell r="AI62" t="str">
            <v>8.70104039377027</v>
          </cell>
          <cell r="AJ62" t="str">
            <v>2.22929541489686</v>
          </cell>
          <cell r="AK62" t="str">
            <v>1.97187554653419</v>
          </cell>
          <cell r="AL62" t="str">
            <v>1.87924422839369</v>
          </cell>
          <cell r="AM62" t="str">
            <v>2.26534472687595</v>
          </cell>
          <cell r="AN62" t="str">
            <v>3.90988962335847</v>
          </cell>
          <cell r="AO62" t="str">
            <v>3.90844743467600</v>
          </cell>
          <cell r="AP62" t="str">
            <v>4.24482186481978</v>
          </cell>
          <cell r="AQ62" t="str">
            <v>4.13087408928466</v>
          </cell>
        </row>
        <row r="63">
          <cell r="A63" t="str">
            <v>PP_ICE62755</v>
          </cell>
          <cell r="B63">
            <v>5490</v>
          </cell>
          <cell r="D63" t="str">
            <v>0.515402630218447</v>
          </cell>
          <cell r="E63">
            <v>0</v>
          </cell>
          <cell r="F63">
            <v>0</v>
          </cell>
          <cell r="G63" t="str">
            <v>0.548375909066184</v>
          </cell>
          <cell r="H63" t="str">
            <v>3.52688636083556</v>
          </cell>
          <cell r="I63" t="str">
            <v>3.46011879970915</v>
          </cell>
          <cell r="J63" t="str">
            <v>3.30450066635710</v>
          </cell>
          <cell r="K63" t="str">
            <v>3.44856024173863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 t="str">
            <v>0.389424331309708</v>
          </cell>
          <cell r="U63" t="str">
            <v>1.22798195065763</v>
          </cell>
          <cell r="V63">
            <v>0</v>
          </cell>
          <cell r="W63" t="str">
            <v>1.96725620047894</v>
          </cell>
          <cell r="X63">
            <v>0</v>
          </cell>
          <cell r="Y63" t="str">
            <v>1.64054685042021</v>
          </cell>
          <cell r="Z63">
            <v>0</v>
          </cell>
          <cell r="AA63" t="str">
            <v>3.13372225011032</v>
          </cell>
          <cell r="AB63" t="str">
            <v>1.37307412336990</v>
          </cell>
          <cell r="AC63" t="str">
            <v>2.26880713886913</v>
          </cell>
          <cell r="AD63" t="str">
            <v>0.577892282927808</v>
          </cell>
          <cell r="AE63">
            <v>0</v>
          </cell>
          <cell r="AF63" t="str">
            <v>6.07461967864353</v>
          </cell>
          <cell r="AG63" t="str">
            <v>6.78797699651302</v>
          </cell>
          <cell r="AH63" t="str">
            <v>6.43140423648863</v>
          </cell>
          <cell r="AI63" t="str">
            <v>6.23620854267561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 t="str">
            <v>2.02114805484218</v>
          </cell>
          <cell r="AQ63">
            <v>0</v>
          </cell>
        </row>
        <row r="64">
          <cell r="A64" t="str">
            <v>PP_ICE63176</v>
          </cell>
          <cell r="B64">
            <v>5491</v>
          </cell>
          <cell r="D64">
            <v>0</v>
          </cell>
          <cell r="E64" t="str">
            <v>0.590988438892605</v>
          </cell>
          <cell r="F64" t="str">
            <v>0.473162514716549</v>
          </cell>
          <cell r="G64" t="str">
            <v>0.548375909066184</v>
          </cell>
          <cell r="H64" t="str">
            <v>4.59731696625202</v>
          </cell>
          <cell r="I64" t="str">
            <v>4.77516456141746</v>
          </cell>
          <cell r="J64" t="str">
            <v>4.59608764823072</v>
          </cell>
          <cell r="K64" t="str">
            <v>4.59963279144617</v>
          </cell>
          <cell r="L64" t="str">
            <v>0.596878239936994</v>
          </cell>
          <cell r="M64" t="str">
            <v>1.27317751251931</v>
          </cell>
          <cell r="N64" t="str">
            <v>1.12163888283010</v>
          </cell>
          <cell r="O64" t="str">
            <v>1.80422507340509</v>
          </cell>
          <cell r="P64" t="str">
            <v>1.03902930227038</v>
          </cell>
          <cell r="Q64" t="str">
            <v>1.96084842923864</v>
          </cell>
          <cell r="R64" t="str">
            <v>0.779343915948792</v>
          </cell>
          <cell r="S64" t="str">
            <v>0.949712798851973</v>
          </cell>
          <cell r="T64">
            <v>0</v>
          </cell>
          <cell r="U64" t="str">
            <v>4.76121578214850</v>
          </cell>
          <cell r="V64" t="str">
            <v>0.557852084755765</v>
          </cell>
          <cell r="W64" t="str">
            <v>5.00142423804874</v>
          </cell>
          <cell r="X64">
            <v>0</v>
          </cell>
          <cell r="Y64" t="str">
            <v>4.98722765130659</v>
          </cell>
          <cell r="Z64" t="str">
            <v>0.660140838474325</v>
          </cell>
          <cell r="AA64" t="str">
            <v>4.96797359221464</v>
          </cell>
          <cell r="AB64" t="str">
            <v>2.51942359877074</v>
          </cell>
          <cell r="AC64" t="str">
            <v>3.45731016242876</v>
          </cell>
          <cell r="AD64" t="str">
            <v>1.98213509529344</v>
          </cell>
          <cell r="AE64" t="str">
            <v>1.24879689936465</v>
          </cell>
          <cell r="AF64" t="str">
            <v>8.11987676034972</v>
          </cell>
          <cell r="AG64" t="str">
            <v>8.91359068082076</v>
          </cell>
          <cell r="AH64" t="str">
            <v>8.71221135227674</v>
          </cell>
          <cell r="AI64" t="str">
            <v>8.44289847230510</v>
          </cell>
          <cell r="AJ64">
            <v>0</v>
          </cell>
          <cell r="AK64" t="str">
            <v>0.326788808815092</v>
          </cell>
          <cell r="AL64" t="str">
            <v>0.870095345305450</v>
          </cell>
          <cell r="AM64" t="str">
            <v>0.494445319704519</v>
          </cell>
          <cell r="AN64" t="str">
            <v>1.96173858365229</v>
          </cell>
          <cell r="AO64" t="str">
            <v>3.06069142300119</v>
          </cell>
          <cell r="AP64" t="str">
            <v>1.45243132834374</v>
          </cell>
          <cell r="AQ64" t="str">
            <v>1.48201223243838</v>
          </cell>
        </row>
        <row r="65">
          <cell r="A65" t="str">
            <v>PP_ICE64584</v>
          </cell>
          <cell r="B65">
            <v>5492</v>
          </cell>
          <cell r="D65" t="str">
            <v>0.698865172820649</v>
          </cell>
          <cell r="E65">
            <v>0</v>
          </cell>
          <cell r="F65" t="str">
            <v>0.264309374595002</v>
          </cell>
          <cell r="G65">
            <v>0</v>
          </cell>
          <cell r="H65" t="str">
            <v>4.47657698785547</v>
          </cell>
          <cell r="I65" t="str">
            <v>4.39610170359140</v>
          </cell>
          <cell r="J65" t="str">
            <v>4.46070741972149</v>
          </cell>
          <cell r="K65" t="str">
            <v>4.48266124846586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 t="str">
            <v>0.475503484010339</v>
          </cell>
          <cell r="Q65" t="str">
            <v>1.39937751441988</v>
          </cell>
          <cell r="R65" t="str">
            <v>0.331708887421483</v>
          </cell>
          <cell r="S65" t="str">
            <v>0.949712798851973</v>
          </cell>
          <cell r="T65" t="str">
            <v>0.389424331309708</v>
          </cell>
          <cell r="U65" t="str">
            <v>4.22831154427462</v>
          </cell>
          <cell r="V65" t="str">
            <v>0.557852084755765</v>
          </cell>
          <cell r="W65" t="str">
            <v>4.75203035217054</v>
          </cell>
          <cell r="X65">
            <v>0</v>
          </cell>
          <cell r="Y65" t="str">
            <v>4.43271722755182</v>
          </cell>
          <cell r="Z65">
            <v>0</v>
          </cell>
          <cell r="AA65" t="str">
            <v>4.54676687217296</v>
          </cell>
          <cell r="AB65" t="str">
            <v>2.57705286249157</v>
          </cell>
          <cell r="AC65" t="str">
            <v>3.20435581057000</v>
          </cell>
          <cell r="AD65">
            <v>0</v>
          </cell>
          <cell r="AE65">
            <v>0</v>
          </cell>
          <cell r="AF65" t="str">
            <v>8.18643791839864</v>
          </cell>
          <cell r="AG65" t="str">
            <v>8.93715585785370</v>
          </cell>
          <cell r="AH65" t="str">
            <v>8.78401297335531</v>
          </cell>
          <cell r="AI65" t="str">
            <v>8.65253521632996</v>
          </cell>
          <cell r="AJ65" t="str">
            <v>0.346893313807786</v>
          </cell>
          <cell r="AK65" t="str">
            <v>0.572682759540808</v>
          </cell>
          <cell r="AL65" t="str">
            <v>0.654800746088038</v>
          </cell>
          <cell r="AM65" t="str">
            <v>0.277475868136516</v>
          </cell>
          <cell r="AN65" t="str">
            <v>3.23658694489144</v>
          </cell>
          <cell r="AO65" t="str">
            <v>2.58062471418869</v>
          </cell>
          <cell r="AP65" t="str">
            <v>1.45243132834374</v>
          </cell>
          <cell r="AQ65" t="str">
            <v>2.89087002495697</v>
          </cell>
        </row>
        <row r="66">
          <cell r="A66" t="str">
            <v>PP_ICE65513</v>
          </cell>
          <cell r="B66">
            <v>5493</v>
          </cell>
          <cell r="D66" t="str">
            <v>0.515402630218447</v>
          </cell>
          <cell r="E66" t="str">
            <v>0.590988438892605</v>
          </cell>
          <cell r="F66" t="str">
            <v>0.473162514716549</v>
          </cell>
          <cell r="G66" t="str">
            <v>0.796335595409389</v>
          </cell>
          <cell r="H66" t="str">
            <v>5.05023200295207</v>
          </cell>
          <cell r="I66" t="str">
            <v>5.19845956352883</v>
          </cell>
          <cell r="J66" t="str">
            <v>4.94006277895907</v>
          </cell>
          <cell r="K66" t="str">
            <v>4.88301125910558</v>
          </cell>
          <cell r="L66" t="str">
            <v>0.342326300987688</v>
          </cell>
          <cell r="M66">
            <v>0</v>
          </cell>
          <cell r="N66" t="str">
            <v>0.603196489866293</v>
          </cell>
          <cell r="O66" t="str">
            <v>2.41148644604578</v>
          </cell>
          <cell r="P66" t="str">
            <v>0.648796057732687</v>
          </cell>
          <cell r="Q66">
            <v>0</v>
          </cell>
          <cell r="R66" t="str">
            <v>0.945223580700705</v>
          </cell>
          <cell r="S66">
            <v>0</v>
          </cell>
          <cell r="T66" t="str">
            <v>0.668988482054380</v>
          </cell>
          <cell r="U66" t="str">
            <v>3.94547669913568</v>
          </cell>
          <cell r="V66">
            <v>0</v>
          </cell>
          <cell r="W66" t="str">
            <v>4.16760475783358</v>
          </cell>
          <cell r="X66" t="str">
            <v>0.726957434632628</v>
          </cell>
          <cell r="Y66" t="str">
            <v>4.43271722755182</v>
          </cell>
          <cell r="Z66" t="str">
            <v>1.05435721815276</v>
          </cell>
          <cell r="AA66" t="str">
            <v>4.24309142094340</v>
          </cell>
          <cell r="AB66" t="str">
            <v>3.20192238416983</v>
          </cell>
          <cell r="AC66" t="str">
            <v>3.45731016242876</v>
          </cell>
          <cell r="AD66" t="str">
            <v>3.06054698554397</v>
          </cell>
          <cell r="AE66" t="str">
            <v>4.06356509245214</v>
          </cell>
          <cell r="AF66" t="str">
            <v>7.02099923805272</v>
          </cell>
          <cell r="AG66" t="str">
            <v>7.78387871519269</v>
          </cell>
          <cell r="AH66" t="str">
            <v>7.56394302564864</v>
          </cell>
          <cell r="AI66" t="str">
            <v>7.48757248845970</v>
          </cell>
          <cell r="AJ66" t="str">
            <v>0.808258818336300</v>
          </cell>
          <cell r="AK66" t="str">
            <v>0.326788808815092</v>
          </cell>
          <cell r="AL66" t="str">
            <v>0.380064891057323</v>
          </cell>
          <cell r="AM66" t="str">
            <v>0.494445319704519</v>
          </cell>
          <cell r="AN66" t="str">
            <v>1.96173858365229</v>
          </cell>
          <cell r="AO66" t="str">
            <v>1.62303736425890</v>
          </cell>
          <cell r="AP66" t="str">
            <v>2.38144030856816</v>
          </cell>
          <cell r="AQ66" t="str">
            <v>3.06389384461933</v>
          </cell>
        </row>
        <row r="67">
          <cell r="A67" t="str">
            <v>PP_ICE66202</v>
          </cell>
          <cell r="B67">
            <v>5494</v>
          </cell>
          <cell r="D67">
            <v>0</v>
          </cell>
          <cell r="E67">
            <v>0</v>
          </cell>
          <cell r="F67" t="str">
            <v>0.264309374595002</v>
          </cell>
          <cell r="G67">
            <v>0</v>
          </cell>
          <cell r="H67" t="str">
            <v>3.86723824093057</v>
          </cell>
          <cell r="I67" t="str">
            <v>3.72019533492821</v>
          </cell>
          <cell r="J67" t="str">
            <v>3.57233726676135</v>
          </cell>
          <cell r="K67" t="str">
            <v>3.78880864934268</v>
          </cell>
          <cell r="L67">
            <v>0</v>
          </cell>
          <cell r="M67" t="str">
            <v>1.27317751251931</v>
          </cell>
          <cell r="N67" t="str">
            <v>0.346405772209658</v>
          </cell>
          <cell r="O67">
            <v>0</v>
          </cell>
          <cell r="P67" t="str">
            <v>0.796447184513409</v>
          </cell>
          <cell r="Q67">
            <v>0</v>
          </cell>
          <cell r="R67">
            <v>0</v>
          </cell>
          <cell r="S67">
            <v>0</v>
          </cell>
          <cell r="T67" t="str">
            <v>0.389424331309708</v>
          </cell>
          <cell r="U67" t="str">
            <v>3.12364122829824</v>
          </cell>
          <cell r="V67">
            <v>0</v>
          </cell>
          <cell r="W67" t="str">
            <v>3.52062308627505</v>
          </cell>
          <cell r="X67">
            <v>0</v>
          </cell>
          <cell r="Y67" t="str">
            <v>3.59299913167588</v>
          </cell>
          <cell r="Z67">
            <v>0</v>
          </cell>
          <cell r="AA67" t="str">
            <v>3.24665405185250</v>
          </cell>
          <cell r="AB67" t="str">
            <v>2.16757844592472</v>
          </cell>
          <cell r="AC67" t="str">
            <v>2.09086191717927</v>
          </cell>
          <cell r="AD67">
            <v>0</v>
          </cell>
          <cell r="AE67">
            <v>0</v>
          </cell>
          <cell r="AF67" t="str">
            <v>6.29463771448354</v>
          </cell>
          <cell r="AG67" t="str">
            <v>6.94714299268579</v>
          </cell>
          <cell r="AH67" t="str">
            <v>6.76021090673132</v>
          </cell>
          <cell r="AI67" t="str">
            <v>6.70185261258040</v>
          </cell>
          <cell r="AJ67">
            <v>0</v>
          </cell>
          <cell r="AK67" t="str">
            <v>0.572682759540808</v>
          </cell>
          <cell r="AL67" t="str">
            <v>0.380064891057323</v>
          </cell>
          <cell r="AM67">
            <v>0</v>
          </cell>
          <cell r="AN67">
            <v>0</v>
          </cell>
          <cell r="AO67" t="str">
            <v>1.62303736425890</v>
          </cell>
          <cell r="AP67">
            <v>0</v>
          </cell>
          <cell r="AQ67" t="str">
            <v>2.05458368133399</v>
          </cell>
        </row>
        <row r="68">
          <cell r="A68" t="str">
            <v>PP_ICE66625</v>
          </cell>
          <cell r="B68">
            <v>5495</v>
          </cell>
          <cell r="D68" t="str">
            <v>0.290545155506002</v>
          </cell>
          <cell r="E68" t="str">
            <v>0.237906685790383</v>
          </cell>
          <cell r="F68" t="str">
            <v>0.473162514716549</v>
          </cell>
          <cell r="G68" t="str">
            <v>0.217913992173659</v>
          </cell>
          <cell r="H68" t="str">
            <v>3.66441404647522</v>
          </cell>
          <cell r="I68" t="str">
            <v>3.60419475849990</v>
          </cell>
          <cell r="J68" t="str">
            <v>3.24703842375083</v>
          </cell>
          <cell r="K68" t="str">
            <v>3.37862109524985</v>
          </cell>
          <cell r="L68" t="str">
            <v>1.84163736518047</v>
          </cell>
          <cell r="M68" t="str">
            <v>1.81553628414310</v>
          </cell>
          <cell r="N68" t="str">
            <v>1.71447135296501</v>
          </cell>
          <cell r="O68" t="str">
            <v>1.80422507340509</v>
          </cell>
          <cell r="P68" t="str">
            <v>1.76995549521946</v>
          </cell>
          <cell r="Q68" t="str">
            <v>2.78891609258976</v>
          </cell>
          <cell r="R68" t="str">
            <v>1.32267013656678</v>
          </cell>
          <cell r="S68" t="str">
            <v>2.91423142849958</v>
          </cell>
          <cell r="T68" t="str">
            <v>1.97264947831655</v>
          </cell>
          <cell r="U68" t="str">
            <v>3.54963612320016</v>
          </cell>
          <cell r="V68" t="str">
            <v>1.94237962655033</v>
          </cell>
          <cell r="W68" t="str">
            <v>3.15928595097364</v>
          </cell>
          <cell r="X68" t="str">
            <v>1.14344328233537</v>
          </cell>
          <cell r="Y68" t="str">
            <v>2.86971302593585</v>
          </cell>
          <cell r="Z68" t="str">
            <v>2.50313763105369</v>
          </cell>
          <cell r="AA68" t="str">
            <v>3.44022612769697</v>
          </cell>
          <cell r="AB68" t="str">
            <v>2.03232384522051</v>
          </cell>
          <cell r="AC68" t="str">
            <v>2.86492491725921</v>
          </cell>
          <cell r="AD68" t="str">
            <v>2.60390723309902</v>
          </cell>
          <cell r="AE68" t="str">
            <v>3.70815105756734</v>
          </cell>
          <cell r="AF68" t="str">
            <v>6.65395793576834</v>
          </cell>
          <cell r="AG68" t="str">
            <v>7.41968705761989</v>
          </cell>
          <cell r="AH68" t="str">
            <v>7.46402065370443</v>
          </cell>
          <cell r="AI68" t="str">
            <v>6.89899196874247</v>
          </cell>
          <cell r="AJ68" t="str">
            <v>1.36165851134129</v>
          </cell>
          <cell r="AK68" t="str">
            <v>1.58208445002910</v>
          </cell>
          <cell r="AL68" t="str">
            <v>1.19752126035808</v>
          </cell>
          <cell r="AM68" t="str">
            <v>1.26929812260218</v>
          </cell>
          <cell r="AN68" t="str">
            <v>2.96191908303381</v>
          </cell>
          <cell r="AO68" t="str">
            <v>2.58062471418869</v>
          </cell>
          <cell r="AP68" t="str">
            <v>2.02114805484218</v>
          </cell>
          <cell r="AQ68" t="str">
            <v>2.68151297187584</v>
          </cell>
        </row>
        <row r="69">
          <cell r="A69" t="str">
            <v>PP_ICE67001</v>
          </cell>
          <cell r="B69">
            <v>5496</v>
          </cell>
          <cell r="D69" t="str">
            <v>0.290545155506002</v>
          </cell>
          <cell r="E69">
            <v>0</v>
          </cell>
          <cell r="F69">
            <v>0</v>
          </cell>
          <cell r="G69" t="str">
            <v>0.396733920648235</v>
          </cell>
          <cell r="H69" t="str">
            <v>3.85845798612300</v>
          </cell>
          <cell r="I69" t="str">
            <v>3.74962843377008</v>
          </cell>
          <cell r="J69" t="str">
            <v>3.88212164589180</v>
          </cell>
          <cell r="K69" t="str">
            <v>3.73109580974672</v>
          </cell>
          <cell r="L69">
            <v>0</v>
          </cell>
          <cell r="M69" t="str">
            <v>1.27317751251931</v>
          </cell>
          <cell r="N69" t="str">
            <v>0.807336546752252</v>
          </cell>
          <cell r="O69">
            <v>0</v>
          </cell>
          <cell r="P69" t="str">
            <v>0.648796057732687</v>
          </cell>
          <cell r="Q69">
            <v>0</v>
          </cell>
          <cell r="R69" t="str">
            <v>0.331708887421483</v>
          </cell>
          <cell r="S69" t="str">
            <v>1.99332093901302</v>
          </cell>
          <cell r="T69" t="str">
            <v>0.887229458537146</v>
          </cell>
          <cell r="U69" t="str">
            <v>3.01134270945406</v>
          </cell>
          <cell r="V69">
            <v>0</v>
          </cell>
          <cell r="W69" t="str">
            <v>2.42052049584952</v>
          </cell>
          <cell r="X69" t="str">
            <v>0.726957434632628</v>
          </cell>
          <cell r="Y69" t="str">
            <v>1.64054685042021</v>
          </cell>
          <cell r="Z69" t="str">
            <v>1.05435721815276</v>
          </cell>
          <cell r="AA69" t="str">
            <v>2.48320857860047</v>
          </cell>
          <cell r="AB69" t="str">
            <v>2.03232384522051</v>
          </cell>
          <cell r="AC69" t="str">
            <v>2.72022731757124</v>
          </cell>
          <cell r="AD69" t="str">
            <v>3.06054698554397</v>
          </cell>
          <cell r="AE69" t="str">
            <v>2.76738002374279</v>
          </cell>
          <cell r="AF69" t="str">
            <v>6.26208732629341</v>
          </cell>
          <cell r="AG69" t="str">
            <v>6.97765080250688</v>
          </cell>
          <cell r="AH69" t="str">
            <v>6.74655921720634</v>
          </cell>
          <cell r="AI69" t="str">
            <v>6.76347267089009</v>
          </cell>
          <cell r="AJ69" t="str">
            <v>0.603950645500696</v>
          </cell>
          <cell r="AK69" t="str">
            <v>1.19967912982824</v>
          </cell>
          <cell r="AL69">
            <v>0</v>
          </cell>
          <cell r="AM69">
            <v>0</v>
          </cell>
          <cell r="AN69" t="str">
            <v>1.96173858365229</v>
          </cell>
          <cell r="AO69" t="str">
            <v>2.58062471418869</v>
          </cell>
          <cell r="AP69" t="str">
            <v>1.45243132834374</v>
          </cell>
          <cell r="AQ69" t="str">
            <v>1.48201223243838</v>
          </cell>
        </row>
        <row r="70">
          <cell r="A70" t="str">
            <v>PP_ICE67231</v>
          </cell>
          <cell r="B70">
            <v>5497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>3.67506460889573</v>
          </cell>
          <cell r="I70" t="str">
            <v>3.63718892041903</v>
          </cell>
          <cell r="J70" t="str">
            <v>3.35883965619261</v>
          </cell>
          <cell r="K70" t="str">
            <v>3.50332414574005</v>
          </cell>
          <cell r="L70">
            <v>0</v>
          </cell>
          <cell r="M70">
            <v>0</v>
          </cell>
          <cell r="N70" t="str">
            <v>0.807336546752252</v>
          </cell>
          <cell r="O70">
            <v>0</v>
          </cell>
          <cell r="P70" t="str">
            <v>0.796447184513409</v>
          </cell>
          <cell r="Q70" t="str">
            <v>1.96084842923864</v>
          </cell>
          <cell r="R70" t="str">
            <v>0.779343915948792</v>
          </cell>
          <cell r="S70" t="str">
            <v>1.42790027893046</v>
          </cell>
          <cell r="T70" t="str">
            <v>0.389424331309708</v>
          </cell>
          <cell r="U70" t="str">
            <v>2.88481892590752</v>
          </cell>
          <cell r="V70" t="str">
            <v>0.913820675518263</v>
          </cell>
          <cell r="W70" t="str">
            <v>2.96800570379782</v>
          </cell>
          <cell r="X70">
            <v>0</v>
          </cell>
          <cell r="Y70" t="str">
            <v>3.17257810103187</v>
          </cell>
          <cell r="Z70" t="str">
            <v>0.660140838474325</v>
          </cell>
          <cell r="AA70" t="str">
            <v>3.00639377543106</v>
          </cell>
          <cell r="AB70" t="str">
            <v>2.39312951074394</v>
          </cell>
          <cell r="AC70" t="str">
            <v>2.34716152780996</v>
          </cell>
          <cell r="AD70">
            <v>0</v>
          </cell>
          <cell r="AE70">
            <v>0</v>
          </cell>
          <cell r="AF70" t="str">
            <v>6.73619234458276</v>
          </cell>
          <cell r="AG70" t="str">
            <v>7.42929678102371</v>
          </cell>
          <cell r="AH70" t="str">
            <v>7.14242321044392</v>
          </cell>
          <cell r="AI70" t="str">
            <v>7.01500464732877</v>
          </cell>
          <cell r="AJ70" t="str">
            <v>1.24932700148032</v>
          </cell>
          <cell r="AK70" t="str">
            <v>1.30983450102279</v>
          </cell>
          <cell r="AL70" t="str">
            <v>0.380064891057323</v>
          </cell>
          <cell r="AM70" t="str">
            <v>1.07116079333671</v>
          </cell>
          <cell r="AN70">
            <v>0</v>
          </cell>
          <cell r="AO70" t="str">
            <v>1.62303736425890</v>
          </cell>
          <cell r="AP70" t="str">
            <v>2.02114805484218</v>
          </cell>
          <cell r="AQ70" t="str">
            <v>1.48201223243838</v>
          </cell>
        </row>
        <row r="71">
          <cell r="A71" t="str">
            <v>PP_ICE67800</v>
          </cell>
          <cell r="B71">
            <v>5498</v>
          </cell>
          <cell r="D71" t="str">
            <v>3.41222282838236</v>
          </cell>
          <cell r="E71" t="str">
            <v>3.07645900957921</v>
          </cell>
          <cell r="F71" t="str">
            <v>3.17773560907248</v>
          </cell>
          <cell r="G71" t="str">
            <v>3.49334787593588</v>
          </cell>
          <cell r="H71" t="str">
            <v>3.53909762172723</v>
          </cell>
          <cell r="I71" t="str">
            <v>3.88505125308150</v>
          </cell>
          <cell r="J71" t="str">
            <v>3.52867654552860</v>
          </cell>
          <cell r="K71" t="str">
            <v>3.77265631861518</v>
          </cell>
          <cell r="L71" t="str">
            <v>3.46650745442583</v>
          </cell>
          <cell r="M71" t="str">
            <v>4.94091359569815</v>
          </cell>
          <cell r="N71" t="str">
            <v>3.57722151631760</v>
          </cell>
          <cell r="O71" t="str">
            <v>4.20437021886274</v>
          </cell>
          <cell r="P71" t="str">
            <v>3.54053374341316</v>
          </cell>
          <cell r="Q71" t="str">
            <v>4.81305436667243</v>
          </cell>
          <cell r="R71" t="str">
            <v>3.50418912870611</v>
          </cell>
          <cell r="S71" t="str">
            <v>4.67462907156652</v>
          </cell>
          <cell r="T71" t="str">
            <v>3.46412526745165</v>
          </cell>
          <cell r="U71" t="str">
            <v>4.52984976933093</v>
          </cell>
          <cell r="V71" t="str">
            <v>3.77446582097336</v>
          </cell>
          <cell r="W71" t="str">
            <v>4.65935042109681</v>
          </cell>
          <cell r="X71" t="str">
            <v>3.67569184949256</v>
          </cell>
          <cell r="Y71" t="str">
            <v>4.45711998937762</v>
          </cell>
          <cell r="Z71" t="str">
            <v>3.71862727761763</v>
          </cell>
          <cell r="AA71" t="str">
            <v>4.68260791216962</v>
          </cell>
          <cell r="AB71" t="str">
            <v>3.58355147609375</v>
          </cell>
          <cell r="AC71" t="str">
            <v>3.50578211153966</v>
          </cell>
          <cell r="AD71" t="str">
            <v>4.08884354032985</v>
          </cell>
          <cell r="AE71" t="str">
            <v>4.35761269639378</v>
          </cell>
          <cell r="AF71" t="str">
            <v>4.44083316483023</v>
          </cell>
          <cell r="AG71" t="str">
            <v>4.40129113182968</v>
          </cell>
          <cell r="AH71" t="str">
            <v>5.08069559620084</v>
          </cell>
          <cell r="AI71" t="str">
            <v>4.31616881144573</v>
          </cell>
          <cell r="AJ71" t="str">
            <v>3.59034537194624</v>
          </cell>
          <cell r="AK71" t="str">
            <v>3.54461208294917</v>
          </cell>
          <cell r="AL71" t="str">
            <v>3.27453270173272</v>
          </cell>
          <cell r="AM71" t="str">
            <v>3.60595855974714</v>
          </cell>
          <cell r="AN71" t="str">
            <v>4.38765883741039</v>
          </cell>
          <cell r="AO71" t="str">
            <v>4.25083321149932</v>
          </cell>
          <cell r="AP71" t="str">
            <v>4.09305804876628</v>
          </cell>
          <cell r="AQ71" t="str">
            <v>4.56695144417387</v>
          </cell>
        </row>
        <row r="72">
          <cell r="A72" t="str">
            <v>PP_ICE68241</v>
          </cell>
          <cell r="B72">
            <v>5499</v>
          </cell>
          <cell r="D72">
            <v>0</v>
          </cell>
          <cell r="E72" t="str">
            <v>0.959941946045971</v>
          </cell>
          <cell r="F72" t="str">
            <v>0.793048810788050</v>
          </cell>
          <cell r="G72" t="str">
            <v>0.396733920648235</v>
          </cell>
          <cell r="H72" t="str">
            <v>2.47373153023006</v>
          </cell>
          <cell r="I72" t="str">
            <v>2.26486368712397</v>
          </cell>
          <cell r="J72" t="str">
            <v>2.71257399989823</v>
          </cell>
          <cell r="K72" t="str">
            <v>2.56805049005463</v>
          </cell>
          <cell r="L72" t="str">
            <v>2.16975914231985</v>
          </cell>
          <cell r="M72" t="str">
            <v>3.95974029378966</v>
          </cell>
          <cell r="N72" t="str">
            <v>1.91628528026621</v>
          </cell>
          <cell r="O72" t="str">
            <v>3.44844891678483</v>
          </cell>
          <cell r="P72" t="str">
            <v>2.04083897283641</v>
          </cell>
          <cell r="Q72" t="str">
            <v>3.23559179493522</v>
          </cell>
          <cell r="R72" t="str">
            <v>2.03951782403661</v>
          </cell>
          <cell r="S72" t="str">
            <v>3.84938235723500</v>
          </cell>
          <cell r="T72" t="str">
            <v>2.15386378310084</v>
          </cell>
          <cell r="U72" t="str">
            <v>3.79454450008152</v>
          </cell>
          <cell r="V72" t="str">
            <v>1.94237962655033</v>
          </cell>
          <cell r="W72" t="str">
            <v>3.78548878734963</v>
          </cell>
          <cell r="X72" t="str">
            <v>2.00318932302950</v>
          </cell>
          <cell r="Y72" t="str">
            <v>4.35571864060910</v>
          </cell>
          <cell r="Z72" t="str">
            <v>1.88864251457503</v>
          </cell>
          <cell r="AA72" t="str">
            <v>4.07147013073237</v>
          </cell>
          <cell r="AB72" t="str">
            <v>1.04456675927389</v>
          </cell>
          <cell r="AC72" t="str">
            <v>1.74535324237258</v>
          </cell>
          <cell r="AD72" t="str">
            <v>1.59155692771367</v>
          </cell>
          <cell r="AE72" t="str">
            <v>1.78713085659874</v>
          </cell>
          <cell r="AF72" t="str">
            <v>5.63995155938310</v>
          </cell>
          <cell r="AG72" t="str">
            <v>5.89578604184916</v>
          </cell>
          <cell r="AH72" t="str">
            <v>6.09933388134435</v>
          </cell>
          <cell r="AI72" t="str">
            <v>5.61471128704382</v>
          </cell>
          <cell r="AJ72" t="str">
            <v>2.18364952385321</v>
          </cell>
          <cell r="AK72" t="str">
            <v>2.12150243995757</v>
          </cell>
          <cell r="AL72" t="str">
            <v>2.07137058717307</v>
          </cell>
          <cell r="AM72" t="str">
            <v>1.91047493728721</v>
          </cell>
          <cell r="AN72" t="str">
            <v>4.38765883741039</v>
          </cell>
          <cell r="AO72" t="str">
            <v>4.25083321149932</v>
          </cell>
          <cell r="AP72" t="str">
            <v>3.84650032436929</v>
          </cell>
          <cell r="AQ72" t="str">
            <v>4.01509764246824</v>
          </cell>
        </row>
        <row r="73">
          <cell r="A73" t="str">
            <v>PP_ICE68987</v>
          </cell>
          <cell r="B73">
            <v>5500</v>
          </cell>
          <cell r="D73" t="str">
            <v>0.853830046196247</v>
          </cell>
          <cell r="E73">
            <v>0</v>
          </cell>
          <cell r="F73" t="str">
            <v>0.645842401468742</v>
          </cell>
          <cell r="G73" t="str">
            <v>0.548375909066184</v>
          </cell>
          <cell r="H73" t="str">
            <v>4.95180836166388</v>
          </cell>
          <cell r="I73" t="str">
            <v>4.95839092918389</v>
          </cell>
          <cell r="J73" t="str">
            <v>4.86084258916217</v>
          </cell>
          <cell r="K73" t="str">
            <v>4.88836138555723</v>
          </cell>
          <cell r="L73" t="str">
            <v>0.596878239936994</v>
          </cell>
          <cell r="M73">
            <v>0</v>
          </cell>
          <cell r="N73" t="str">
            <v>1.24814015981023</v>
          </cell>
          <cell r="O73" t="str">
            <v>1.80422507340509</v>
          </cell>
          <cell r="P73" t="str">
            <v>1.14131540483097</v>
          </cell>
          <cell r="Q73" t="str">
            <v>3.45083685137081</v>
          </cell>
          <cell r="R73" t="str">
            <v>0.779343915948792</v>
          </cell>
          <cell r="S73" t="str">
            <v>1.42790027893046</v>
          </cell>
          <cell r="T73" t="str">
            <v>0.389424331309708</v>
          </cell>
          <cell r="U73" t="str">
            <v>5.23059290199457</v>
          </cell>
          <cell r="V73">
            <v>0</v>
          </cell>
          <cell r="W73" t="str">
            <v>5.22322121165618</v>
          </cell>
          <cell r="X73" t="str">
            <v>0.726957434632628</v>
          </cell>
          <cell r="Y73" t="str">
            <v>5.05576544870668</v>
          </cell>
          <cell r="Z73">
            <v>0</v>
          </cell>
          <cell r="AA73" t="str">
            <v>5.45667643273299</v>
          </cell>
          <cell r="AB73" t="str">
            <v>2.75603593484381</v>
          </cell>
          <cell r="AC73" t="str">
            <v>3.20435581057000</v>
          </cell>
          <cell r="AD73" t="str">
            <v>2.48088951194844</v>
          </cell>
          <cell r="AE73" t="str">
            <v>2.13516461119860</v>
          </cell>
          <cell r="AF73" t="str">
            <v>8.16693058994952</v>
          </cell>
          <cell r="AG73" t="str">
            <v>8.91953424026399</v>
          </cell>
          <cell r="AH73" t="str">
            <v>8.73128065875768</v>
          </cell>
          <cell r="AI73" t="str">
            <v>8.70839214893496</v>
          </cell>
          <cell r="AJ73" t="str">
            <v>0.346893313807786</v>
          </cell>
          <cell r="AK73" t="str">
            <v>0.572682759540808</v>
          </cell>
          <cell r="AL73" t="str">
            <v>0.380064891057323</v>
          </cell>
          <cell r="AM73" t="str">
            <v>0.955115731482244</v>
          </cell>
          <cell r="AN73" t="str">
            <v>3.23658694489144</v>
          </cell>
          <cell r="AO73" t="str">
            <v>2.84919361777705</v>
          </cell>
          <cell r="AP73" t="str">
            <v>3.02727710919988</v>
          </cell>
          <cell r="AQ73" t="str">
            <v>3.55586056110455</v>
          </cell>
        </row>
        <row r="74">
          <cell r="A74" t="str">
            <v>PP_ICE71178</v>
          </cell>
          <cell r="B74">
            <v>5501</v>
          </cell>
          <cell r="D74">
            <v>0</v>
          </cell>
          <cell r="E74">
            <v>0</v>
          </cell>
          <cell r="F74" t="str">
            <v>0.264309374595002</v>
          </cell>
          <cell r="G74" t="str">
            <v>0.217913992173659</v>
          </cell>
          <cell r="H74" t="str">
            <v>3.80409315217076</v>
          </cell>
          <cell r="I74" t="str">
            <v>3.73991334010528</v>
          </cell>
          <cell r="J74" t="str">
            <v>3.51745687103769</v>
          </cell>
          <cell r="K74" t="str">
            <v>3.70530430810199</v>
          </cell>
          <cell r="L74" t="str">
            <v>0.342326300987688</v>
          </cell>
          <cell r="M74" t="str">
            <v>2.42380584359234</v>
          </cell>
          <cell r="N74" t="str">
            <v>0.603196489866293</v>
          </cell>
          <cell r="O74">
            <v>0</v>
          </cell>
          <cell r="P74" t="str">
            <v>0.265752368650841</v>
          </cell>
          <cell r="Q74">
            <v>0</v>
          </cell>
          <cell r="R74" t="str">
            <v>0.331708887421483</v>
          </cell>
          <cell r="S74">
            <v>0</v>
          </cell>
          <cell r="T74">
            <v>0</v>
          </cell>
          <cell r="U74" t="str">
            <v>2.88481892590752</v>
          </cell>
          <cell r="V74">
            <v>0</v>
          </cell>
          <cell r="W74" t="str">
            <v>2.85662782704687</v>
          </cell>
          <cell r="X74" t="str">
            <v>0.726957434632628</v>
          </cell>
          <cell r="Y74" t="str">
            <v>2.98117443324558</v>
          </cell>
          <cell r="Z74">
            <v>0</v>
          </cell>
          <cell r="AA74" t="str">
            <v>2.22297141208535</v>
          </cell>
          <cell r="AB74" t="str">
            <v>1.54422371323076</v>
          </cell>
          <cell r="AC74" t="str">
            <v>2.18378737967482</v>
          </cell>
          <cell r="AD74">
            <v>0</v>
          </cell>
          <cell r="AE74">
            <v>0</v>
          </cell>
          <cell r="AF74" t="str">
            <v>6.84657005694810</v>
          </cell>
          <cell r="AG74" t="str">
            <v>7.76866925216961</v>
          </cell>
          <cell r="AH74" t="str">
            <v>7.58990520874640</v>
          </cell>
          <cell r="AI74" t="str">
            <v>7.06675081528356</v>
          </cell>
          <cell r="AJ74" t="str">
            <v>0.808258818336300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 t="str">
            <v>1.62303736425890</v>
          </cell>
          <cell r="AP74">
            <v>0</v>
          </cell>
          <cell r="AQ74">
            <v>0</v>
          </cell>
        </row>
        <row r="75">
          <cell r="A75" t="str">
            <v>PP_ICE71723</v>
          </cell>
          <cell r="B75">
            <v>5502</v>
          </cell>
          <cell r="D75">
            <v>0</v>
          </cell>
          <cell r="E75">
            <v>0</v>
          </cell>
          <cell r="F75" t="str">
            <v>0.645842401468742</v>
          </cell>
          <cell r="G75">
            <v>0</v>
          </cell>
          <cell r="H75" t="str">
            <v>4.68208177466012</v>
          </cell>
          <cell r="I75" t="str">
            <v>4.92313809601674</v>
          </cell>
          <cell r="J75" t="str">
            <v>4.59224341295521</v>
          </cell>
          <cell r="K75" t="str">
            <v>4.72340249304539</v>
          </cell>
          <cell r="L75" t="str">
            <v>0.342326300987688</v>
          </cell>
          <cell r="M75">
            <v>0</v>
          </cell>
          <cell r="N75" t="str">
            <v>0.603196489866293</v>
          </cell>
          <cell r="O75">
            <v>0</v>
          </cell>
          <cell r="P75">
            <v>0</v>
          </cell>
          <cell r="Q75" t="str">
            <v>1.39937751441988</v>
          </cell>
          <cell r="R75" t="str">
            <v>0.580367173510088</v>
          </cell>
          <cell r="S75" t="str">
            <v>0.949712798851973</v>
          </cell>
          <cell r="T75" t="str">
            <v>0.389424331309708</v>
          </cell>
          <cell r="U75" t="str">
            <v>4.52984976933093</v>
          </cell>
          <cell r="V75">
            <v>0</v>
          </cell>
          <cell r="W75" t="str">
            <v>3.95620392156197</v>
          </cell>
          <cell r="X75">
            <v>0</v>
          </cell>
          <cell r="Y75" t="str">
            <v>3.70132417641264</v>
          </cell>
          <cell r="Z75">
            <v>0</v>
          </cell>
          <cell r="AA75" t="str">
            <v>4.42301625444146</v>
          </cell>
          <cell r="AB75" t="str">
            <v>2.86673357728251</v>
          </cell>
          <cell r="AC75" t="str">
            <v>3.50578211153966</v>
          </cell>
          <cell r="AD75" t="str">
            <v>0.941785310791375</v>
          </cell>
          <cell r="AE75">
            <v>0</v>
          </cell>
          <cell r="AF75" t="str">
            <v>7.43046148934524</v>
          </cell>
          <cell r="AG75" t="str">
            <v>8.32395899621403</v>
          </cell>
          <cell r="AH75" t="str">
            <v>7.98662095513104</v>
          </cell>
          <cell r="AI75" t="str">
            <v>7.79661181867861</v>
          </cell>
          <cell r="AJ75" t="str">
            <v>0.346893313807786</v>
          </cell>
          <cell r="AK75" t="str">
            <v>0.326788808815092</v>
          </cell>
          <cell r="AL75" t="str">
            <v>0.380064891057323</v>
          </cell>
          <cell r="AM75" t="str">
            <v>0.494445319704519</v>
          </cell>
          <cell r="AN75" t="str">
            <v>2.58198504943459</v>
          </cell>
          <cell r="AO75" t="str">
            <v>2.21232372594792</v>
          </cell>
          <cell r="AP75" t="str">
            <v>2.85459838561121</v>
          </cell>
          <cell r="AQ75">
            <v>0</v>
          </cell>
        </row>
        <row r="76">
          <cell r="A76" t="str">
            <v>PP_ICE72295</v>
          </cell>
          <cell r="B76">
            <v>5503</v>
          </cell>
          <cell r="D76" t="str">
            <v>0.853830046196247</v>
          </cell>
          <cell r="E76" t="str">
            <v>1.05783740007652</v>
          </cell>
          <cell r="F76" t="str">
            <v>0.645842401468742</v>
          </cell>
          <cell r="G76" t="str">
            <v>0.548375909066184</v>
          </cell>
          <cell r="H76" t="str">
            <v>4.65461750610355</v>
          </cell>
          <cell r="I76" t="str">
            <v>4.58058753306321</v>
          </cell>
          <cell r="J76" t="str">
            <v>4.74218692993152</v>
          </cell>
          <cell r="K76" t="str">
            <v>4.64147642335139</v>
          </cell>
          <cell r="L76" t="str">
            <v>0.968077887875098</v>
          </cell>
          <cell r="M76" t="str">
            <v>2.16522416375413</v>
          </cell>
          <cell r="N76" t="str">
            <v>0.603196489866293</v>
          </cell>
          <cell r="O76">
            <v>0</v>
          </cell>
          <cell r="P76" t="str">
            <v>0.475503484010339</v>
          </cell>
          <cell r="Q76">
            <v>0</v>
          </cell>
          <cell r="R76">
            <v>0</v>
          </cell>
          <cell r="S76">
            <v>0</v>
          </cell>
          <cell r="T76" t="str">
            <v>0.887229458537146</v>
          </cell>
          <cell r="U76" t="str">
            <v>4.69724744521239</v>
          </cell>
          <cell r="V76">
            <v>0</v>
          </cell>
          <cell r="W76" t="str">
            <v>4.91502434291953</v>
          </cell>
          <cell r="X76">
            <v>0</v>
          </cell>
          <cell r="Y76" t="str">
            <v>4.80058640148935</v>
          </cell>
          <cell r="Z76" t="str">
            <v>0.660140838474325</v>
          </cell>
          <cell r="AA76" t="str">
            <v>5.23459924171501</v>
          </cell>
          <cell r="AB76" t="str">
            <v>2.63154118265696</v>
          </cell>
          <cell r="AC76" t="str">
            <v>3.37989021371203</v>
          </cell>
          <cell r="AD76" t="str">
            <v>1.20801476293022</v>
          </cell>
          <cell r="AE76">
            <v>0</v>
          </cell>
          <cell r="AF76" t="str">
            <v>7.94856608644999</v>
          </cell>
          <cell r="AG76" t="str">
            <v>8.73227101003072</v>
          </cell>
          <cell r="AH76" t="str">
            <v>8.62159133599414</v>
          </cell>
          <cell r="AI76" t="str">
            <v>8.42846671070330</v>
          </cell>
          <cell r="AJ76" t="str">
            <v>0.603950645500696</v>
          </cell>
          <cell r="AK76" t="str">
            <v>0.326788808815092</v>
          </cell>
          <cell r="AL76">
            <v>0</v>
          </cell>
          <cell r="AM76" t="str">
            <v>0.277475868136516</v>
          </cell>
          <cell r="AN76" t="str">
            <v>1.96173858365229</v>
          </cell>
          <cell r="AO76" t="str">
            <v>3.23517311366610</v>
          </cell>
          <cell r="AP76" t="str">
            <v>2.02114805484218</v>
          </cell>
          <cell r="AQ76" t="str">
            <v>2.41639425438408</v>
          </cell>
        </row>
        <row r="77">
          <cell r="A77" t="str">
            <v>PP_ICE73029</v>
          </cell>
          <cell r="B77">
            <v>5504</v>
          </cell>
          <cell r="D77" t="str">
            <v>0.290545155506002</v>
          </cell>
          <cell r="E77">
            <v>0</v>
          </cell>
          <cell r="F77" t="str">
            <v>0.921340169988476</v>
          </cell>
          <cell r="G77" t="str">
            <v>0.396733920648235</v>
          </cell>
          <cell r="H77" t="str">
            <v>4.52301217088255</v>
          </cell>
          <cell r="I77" t="str">
            <v>4.76119948381730</v>
          </cell>
          <cell r="J77" t="str">
            <v>4.59224341295521</v>
          </cell>
          <cell r="K77" t="str">
            <v>4.84194602717297</v>
          </cell>
          <cell r="L77">
            <v>0</v>
          </cell>
          <cell r="M77" t="str">
            <v>1.27317751251931</v>
          </cell>
          <cell r="N77">
            <v>0</v>
          </cell>
          <cell r="O77">
            <v>0</v>
          </cell>
          <cell r="P77" t="str">
            <v>0.265752368650841</v>
          </cell>
          <cell r="Q77">
            <v>0</v>
          </cell>
          <cell r="R77" t="str">
            <v>0.331708887421483</v>
          </cell>
          <cell r="S77">
            <v>0</v>
          </cell>
          <cell r="T77">
            <v>0</v>
          </cell>
          <cell r="U77" t="str">
            <v>4.36001915201773</v>
          </cell>
          <cell r="V77">
            <v>0</v>
          </cell>
          <cell r="W77" t="str">
            <v>4.76957844153247</v>
          </cell>
          <cell r="X77">
            <v>0</v>
          </cell>
          <cell r="Y77" t="str">
            <v>4.08112171538865</v>
          </cell>
          <cell r="Z77" t="str">
            <v>0.660140838474325</v>
          </cell>
          <cell r="AA77" t="str">
            <v>4.68260791216962</v>
          </cell>
          <cell r="AB77" t="str">
            <v>3.07418615547468</v>
          </cell>
          <cell r="AC77" t="str">
            <v>3.57435053870377</v>
          </cell>
          <cell r="AD77" t="str">
            <v>2.60390723309902</v>
          </cell>
          <cell r="AE77" t="str">
            <v>1.24879689936465</v>
          </cell>
          <cell r="AF77" t="str">
            <v>7.73288580799412</v>
          </cell>
          <cell r="AG77" t="str">
            <v>8.57271875241929</v>
          </cell>
          <cell r="AH77" t="str">
            <v>8.53120532837565</v>
          </cell>
          <cell r="AI77" t="str">
            <v>8.16689451947859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 t="str">
            <v>1.96173858365229</v>
          </cell>
          <cell r="AO77" t="str">
            <v>2.21232372594792</v>
          </cell>
          <cell r="AP77" t="str">
            <v>2.02114805484218</v>
          </cell>
          <cell r="AQ77" t="str">
            <v>2.68151297187584</v>
          </cell>
        </row>
        <row r="78">
          <cell r="A78" t="str">
            <v>PP_ICE73676</v>
          </cell>
          <cell r="B78">
            <v>5505</v>
          </cell>
          <cell r="D78" t="str">
            <v>0.515402630218447</v>
          </cell>
          <cell r="E78" t="str">
            <v>0.729654233821981</v>
          </cell>
          <cell r="F78" t="str">
            <v>0.264309374595002</v>
          </cell>
          <cell r="G78">
            <v>0</v>
          </cell>
          <cell r="H78" t="str">
            <v>4.73116811400133</v>
          </cell>
          <cell r="I78" t="str">
            <v>4.73628125915946</v>
          </cell>
          <cell r="J78" t="str">
            <v>4.71870616742359</v>
          </cell>
          <cell r="K78" t="str">
            <v>4.55223467214461</v>
          </cell>
          <cell r="L78" t="str">
            <v>0.596878239936994</v>
          </cell>
          <cell r="M78">
            <v>0</v>
          </cell>
          <cell r="N78" t="str">
            <v>0.807336546752252</v>
          </cell>
          <cell r="O78" t="str">
            <v>1.80422507340509</v>
          </cell>
          <cell r="P78" t="str">
            <v>0.475503484010339</v>
          </cell>
          <cell r="Q78">
            <v>0</v>
          </cell>
          <cell r="R78">
            <v>0</v>
          </cell>
          <cell r="S78" t="str">
            <v>1.42790027893046</v>
          </cell>
          <cell r="T78">
            <v>0</v>
          </cell>
          <cell r="U78" t="str">
            <v>3.79454450008152</v>
          </cell>
          <cell r="V78">
            <v>0</v>
          </cell>
          <cell r="W78" t="str">
            <v>3.24275305059633</v>
          </cell>
          <cell r="X78">
            <v>0</v>
          </cell>
          <cell r="Y78" t="str">
            <v>3.25609208193421</v>
          </cell>
          <cell r="Z78">
            <v>0</v>
          </cell>
          <cell r="AA78" t="str">
            <v>3.92015747007615</v>
          </cell>
          <cell r="AB78" t="str">
            <v>2.68321331449740</v>
          </cell>
          <cell r="AC78" t="str">
            <v>3.55201275286046</v>
          </cell>
          <cell r="AD78">
            <v>0</v>
          </cell>
          <cell r="AE78">
            <v>0</v>
          </cell>
          <cell r="AF78" t="str">
            <v>6.83730632473302</v>
          </cell>
          <cell r="AG78" t="str">
            <v>7.59220477898272</v>
          </cell>
          <cell r="AH78" t="str">
            <v>7.50132560487414</v>
          </cell>
          <cell r="AI78" t="str">
            <v>7.23464312798065</v>
          </cell>
          <cell r="AJ78" t="str">
            <v>0.603950645500696</v>
          </cell>
          <cell r="AK78">
            <v>0</v>
          </cell>
          <cell r="AL78" t="str">
            <v>0.380064891057323</v>
          </cell>
          <cell r="AM78" t="str">
            <v>0.277475868136516</v>
          </cell>
          <cell r="AN78">
            <v>0</v>
          </cell>
          <cell r="AO78" t="str">
            <v>2.58062471418869</v>
          </cell>
          <cell r="AP78">
            <v>0</v>
          </cell>
          <cell r="AQ78" t="str">
            <v>2.68151297187584</v>
          </cell>
        </row>
        <row r="79">
          <cell r="A79" t="str">
            <v>PP_ICE74436</v>
          </cell>
          <cell r="B79">
            <v>5506</v>
          </cell>
          <cell r="D79" t="str">
            <v>1.30758929455686</v>
          </cell>
          <cell r="E79" t="str">
            <v>1.66722613071419</v>
          </cell>
          <cell r="F79" t="str">
            <v>1.03502855567640</v>
          </cell>
          <cell r="G79" t="str">
            <v>1.23395903170737</v>
          </cell>
          <cell r="H79" t="str">
            <v>6.37282324135629</v>
          </cell>
          <cell r="I79" t="str">
            <v>6.31739903631950</v>
          </cell>
          <cell r="J79" t="str">
            <v>6.34462475380636</v>
          </cell>
          <cell r="K79" t="str">
            <v>6.40429476595844</v>
          </cell>
          <cell r="L79" t="str">
            <v>1.45061984589468</v>
          </cell>
          <cell r="M79">
            <v>0</v>
          </cell>
          <cell r="N79" t="str">
            <v>1.12163888283010</v>
          </cell>
          <cell r="O79" t="str">
            <v>1.80422507340509</v>
          </cell>
          <cell r="P79" t="str">
            <v>1.03902930227038</v>
          </cell>
          <cell r="Q79" t="str">
            <v>1.96084842923864</v>
          </cell>
          <cell r="R79" t="str">
            <v>1.21196567946595</v>
          </cell>
          <cell r="S79" t="str">
            <v>1.42790027893046</v>
          </cell>
          <cell r="T79" t="str">
            <v>1.06626922807695</v>
          </cell>
          <cell r="U79" t="str">
            <v>6.24465761008510</v>
          </cell>
          <cell r="V79" t="str">
            <v>0.913820675518263</v>
          </cell>
          <cell r="W79" t="str">
            <v>6.42008045029261</v>
          </cell>
          <cell r="X79" t="str">
            <v>1.14344328233537</v>
          </cell>
          <cell r="Y79" t="str">
            <v>6.51718855057592</v>
          </cell>
          <cell r="Z79" t="str">
            <v>1.33636711756952</v>
          </cell>
          <cell r="AA79" t="str">
            <v>6.40048219398086</v>
          </cell>
          <cell r="AB79" t="str">
            <v>4.03007280430273</v>
          </cell>
          <cell r="AC79" t="str">
            <v>4.79392174605145</v>
          </cell>
          <cell r="AD79" t="str">
            <v>3.69172282226418</v>
          </cell>
          <cell r="AE79" t="str">
            <v>3.97422889350512</v>
          </cell>
          <cell r="AF79" t="str">
            <v>10.9767685214999</v>
          </cell>
          <cell r="AG79" t="str">
            <v>11.6253741118762</v>
          </cell>
          <cell r="AH79" t="str">
            <v>11.4714413434821</v>
          </cell>
          <cell r="AI79" t="str">
            <v>11.2336268692614</v>
          </cell>
          <cell r="AJ79" t="str">
            <v>0.808258818336300</v>
          </cell>
          <cell r="AK79" t="str">
            <v>0.572682759540808</v>
          </cell>
          <cell r="AL79" t="str">
            <v>0.380064891057323</v>
          </cell>
          <cell r="AM79" t="str">
            <v>0.277475868136516</v>
          </cell>
          <cell r="AN79" t="str">
            <v>3.45183988868125</v>
          </cell>
          <cell r="AO79" t="str">
            <v>3.06069142300119</v>
          </cell>
          <cell r="AP79" t="str">
            <v>1.45243132834374</v>
          </cell>
          <cell r="AQ79" t="str">
            <v>2.41639425438408</v>
          </cell>
        </row>
        <row r="80">
          <cell r="A80" t="str">
            <v>PP_ICE75419</v>
          </cell>
          <cell r="B80">
            <v>5507</v>
          </cell>
          <cell r="D80" t="str">
            <v>3.88929030729012</v>
          </cell>
          <cell r="E80" t="str">
            <v>3.51153015453793</v>
          </cell>
          <cell r="F80" t="str">
            <v>4.05830015684486</v>
          </cell>
          <cell r="G80" t="str">
            <v>3.77526400853749</v>
          </cell>
          <cell r="H80" t="str">
            <v>8.78316551382948</v>
          </cell>
          <cell r="I80" t="str">
            <v>8.70032831435879</v>
          </cell>
          <cell r="J80" t="str">
            <v>8.74153004584361</v>
          </cell>
          <cell r="K80" t="str">
            <v>8.74789356904424</v>
          </cell>
          <cell r="L80" t="str">
            <v>3.78107276412143</v>
          </cell>
          <cell r="M80" t="str">
            <v>3.85649621087871</v>
          </cell>
          <cell r="N80" t="str">
            <v>3.78540548938207</v>
          </cell>
          <cell r="O80" t="str">
            <v>3.44844891678483</v>
          </cell>
          <cell r="P80" t="str">
            <v>3.66488130507599</v>
          </cell>
          <cell r="Q80" t="str">
            <v>4.07755189343069</v>
          </cell>
          <cell r="R80" t="str">
            <v>3.92319522790259</v>
          </cell>
          <cell r="S80" t="str">
            <v>3.91469905285849</v>
          </cell>
          <cell r="T80" t="str">
            <v>3.95020460592133</v>
          </cell>
          <cell r="U80" t="str">
            <v>8.69961736560300</v>
          </cell>
          <cell r="V80" t="str">
            <v>4.01683130754941</v>
          </cell>
          <cell r="W80" t="str">
            <v>8.79622622044518</v>
          </cell>
          <cell r="X80" t="str">
            <v>3.67569184949256</v>
          </cell>
          <cell r="Y80" t="str">
            <v>8.89482291686286</v>
          </cell>
          <cell r="Z80" t="str">
            <v>3.84627153547895</v>
          </cell>
          <cell r="AA80" t="str">
            <v>8.73302960598652</v>
          </cell>
          <cell r="AB80" t="str">
            <v>6.34926440916277</v>
          </cell>
          <cell r="AC80" t="str">
            <v>7.04878738783809</v>
          </cell>
          <cell r="AD80" t="str">
            <v>6.07572355056370</v>
          </cell>
          <cell r="AE80" t="str">
            <v>6.32862031069768</v>
          </cell>
          <cell r="AF80" t="str">
            <v>13.3972254096627</v>
          </cell>
          <cell r="AG80" t="str">
            <v>14.0492043389999</v>
          </cell>
          <cell r="AH80" t="str">
            <v>13.8951609377197</v>
          </cell>
          <cell r="AI80" t="str">
            <v>13.8315484921888</v>
          </cell>
          <cell r="AJ80" t="str">
            <v>4.02062418627595</v>
          </cell>
          <cell r="AK80" t="str">
            <v>3.83344526245580</v>
          </cell>
          <cell r="AL80" t="str">
            <v>3.64942990325243</v>
          </cell>
          <cell r="AM80" t="str">
            <v>3.80958287049717</v>
          </cell>
          <cell r="AN80" t="str">
            <v>5.34136315641340</v>
          </cell>
          <cell r="AO80" t="str">
            <v>5.17016493376299</v>
          </cell>
          <cell r="AP80" t="str">
            <v>5.10397145314765</v>
          </cell>
          <cell r="AQ80" t="str">
            <v>5.30681048913122</v>
          </cell>
        </row>
        <row r="81">
          <cell r="A81" t="str">
            <v>PP_ICE77798</v>
          </cell>
          <cell r="B81">
            <v>5508</v>
          </cell>
          <cell r="D81" t="str">
            <v>1.90682120650499</v>
          </cell>
          <cell r="E81" t="str">
            <v>1.97096348045555</v>
          </cell>
          <cell r="F81" t="str">
            <v>1.95311585124561</v>
          </cell>
          <cell r="G81" t="str">
            <v>1.76978687685290</v>
          </cell>
          <cell r="H81" t="str">
            <v>8.08863303194408</v>
          </cell>
          <cell r="I81" t="str">
            <v>8.10032331772360</v>
          </cell>
          <cell r="J81" t="str">
            <v>8.04104205949394</v>
          </cell>
          <cell r="K81" t="str">
            <v>8.08208279519825</v>
          </cell>
          <cell r="L81" t="str">
            <v>2.12201660692297</v>
          </cell>
          <cell r="M81" t="str">
            <v>3.74135243266918</v>
          </cell>
          <cell r="N81" t="str">
            <v>2.03125132606501</v>
          </cell>
          <cell r="O81" t="str">
            <v>3.84325915796042</v>
          </cell>
          <cell r="P81" t="str">
            <v>2.37408534113239</v>
          </cell>
          <cell r="Q81" t="str">
            <v>3.62785787158967</v>
          </cell>
          <cell r="R81" t="str">
            <v>2.48604938996290</v>
          </cell>
          <cell r="S81" t="str">
            <v>3.57988114184571</v>
          </cell>
          <cell r="T81" t="str">
            <v>2.59371624511398</v>
          </cell>
          <cell r="U81" t="str">
            <v>8.43230175020643</v>
          </cell>
          <cell r="V81" t="str">
            <v>3.27318036254136</v>
          </cell>
          <cell r="W81" t="str">
            <v>8.49642271709914</v>
          </cell>
          <cell r="X81" t="str">
            <v>2.83507334929529</v>
          </cell>
          <cell r="Y81" t="str">
            <v>8.58916445086936</v>
          </cell>
          <cell r="Z81" t="str">
            <v>3.30254820966255</v>
          </cell>
          <cell r="AA81" t="str">
            <v>8.51103170791798</v>
          </cell>
          <cell r="AB81" t="str">
            <v>5.88569871301235</v>
          </cell>
          <cell r="AC81" t="str">
            <v>6.35650829180966</v>
          </cell>
          <cell r="AD81" t="str">
            <v>5.88628615528499</v>
          </cell>
          <cell r="AE81" t="str">
            <v>6.30618801070775</v>
          </cell>
          <cell r="AF81" t="str">
            <v>12.8795465683042</v>
          </cell>
          <cell r="AG81" t="str">
            <v>13.4953784768676</v>
          </cell>
          <cell r="AH81" t="str">
            <v>13.3362909909711</v>
          </cell>
          <cell r="AI81" t="str">
            <v>13.2894638566886</v>
          </cell>
          <cell r="AJ81" t="str">
            <v>1.71583615764948</v>
          </cell>
          <cell r="AK81" t="str">
            <v>2.50215292480635</v>
          </cell>
          <cell r="AL81" t="str">
            <v>1.87924422839369</v>
          </cell>
          <cell r="AM81" t="str">
            <v>2.29799854590940</v>
          </cell>
          <cell r="AN81" t="str">
            <v>4.99505003101651</v>
          </cell>
          <cell r="AO81" t="str">
            <v>5.04729854452437</v>
          </cell>
          <cell r="AP81" t="str">
            <v>5.04248358592157</v>
          </cell>
          <cell r="AQ81" t="str">
            <v>4.63525143669450</v>
          </cell>
        </row>
        <row r="82">
          <cell r="A82" t="str">
            <v>PP_ICE78972</v>
          </cell>
          <cell r="B82">
            <v>5509</v>
          </cell>
          <cell r="D82" t="str">
            <v>1.95569249609433</v>
          </cell>
          <cell r="E82" t="str">
            <v>1.76381163747942</v>
          </cell>
          <cell r="F82" t="str">
            <v>1.71162738646516</v>
          </cell>
          <cell r="G82" t="str">
            <v>1.63689001908513</v>
          </cell>
          <cell r="H82" t="str">
            <v>8.08116299888742</v>
          </cell>
          <cell r="I82" t="str">
            <v>8.13355779425389</v>
          </cell>
          <cell r="J82" t="str">
            <v>7.97774842352645</v>
          </cell>
          <cell r="K82" t="str">
            <v>8.05546726444054</v>
          </cell>
          <cell r="L82" t="str">
            <v>2.80410856092447</v>
          </cell>
          <cell r="M82" t="str">
            <v>3.67839412893154</v>
          </cell>
          <cell r="N82" t="str">
            <v>2.49957839112881</v>
          </cell>
          <cell r="O82" t="str">
            <v>4.34547838699588</v>
          </cell>
          <cell r="P82" t="str">
            <v>2.64544518600195</v>
          </cell>
          <cell r="Q82" t="str">
            <v>3.70585440679003</v>
          </cell>
          <cell r="R82" t="str">
            <v>2.18233013395389</v>
          </cell>
          <cell r="S82" t="str">
            <v>3.84938235723500</v>
          </cell>
          <cell r="T82" t="str">
            <v>2.94932019948684</v>
          </cell>
          <cell r="U82" t="str">
            <v>8.47601243598044</v>
          </cell>
          <cell r="V82" t="str">
            <v>3.27318036254136</v>
          </cell>
          <cell r="W82" t="str">
            <v>8.63535673898130</v>
          </cell>
          <cell r="X82" t="str">
            <v>3.15462779250850</v>
          </cell>
          <cell r="Y82" t="str">
            <v>8.74273562562707</v>
          </cell>
          <cell r="Z82" t="str">
            <v>3.11380377765361</v>
          </cell>
          <cell r="AA82" t="str">
            <v>8.58295287206883</v>
          </cell>
          <cell r="AB82" t="str">
            <v>5.75344107305709</v>
          </cell>
          <cell r="AC82" t="str">
            <v>6.21734835198412</v>
          </cell>
          <cell r="AD82" t="str">
            <v>4.58499261615121</v>
          </cell>
          <cell r="AE82" t="str">
            <v>4.76940307216620</v>
          </cell>
          <cell r="AF82" t="str">
            <v>12.8201404542178</v>
          </cell>
          <cell r="AG82" t="str">
            <v>13.4603151416546</v>
          </cell>
          <cell r="AH82" t="str">
            <v>13.2999784474492</v>
          </cell>
          <cell r="AI82" t="str">
            <v>13.2846940565254</v>
          </cell>
          <cell r="AJ82" t="str">
            <v>2.65811075086496</v>
          </cell>
          <cell r="AK82" t="str">
            <v>2.70232119516734</v>
          </cell>
          <cell r="AL82" t="str">
            <v>2.56662998475135</v>
          </cell>
          <cell r="AM82" t="str">
            <v>2.75433159583224</v>
          </cell>
          <cell r="AN82" t="str">
            <v>5.11208040768379</v>
          </cell>
          <cell r="AO82" t="str">
            <v>5.09827045370405</v>
          </cell>
          <cell r="AP82" t="str">
            <v>5.25155350981774</v>
          </cell>
          <cell r="AQ82" t="str">
            <v>5.25489029253009</v>
          </cell>
        </row>
        <row r="83">
          <cell r="A83" t="str">
            <v>PP_ICE79699</v>
          </cell>
          <cell r="B83">
            <v>5510</v>
          </cell>
          <cell r="D83" t="str">
            <v>1.61857107176166</v>
          </cell>
          <cell r="E83" t="str">
            <v>1.14699807839803</v>
          </cell>
          <cell r="F83" t="str">
            <v>1.03502855567640</v>
          </cell>
          <cell r="G83" t="str">
            <v>1.48358475989855</v>
          </cell>
          <cell r="H83" t="str">
            <v>7.29733219814705</v>
          </cell>
          <cell r="I83" t="str">
            <v>7.38644168362155</v>
          </cell>
          <cell r="J83" t="str">
            <v>7.34429294749314</v>
          </cell>
          <cell r="K83" t="str">
            <v>7.42671483512850</v>
          </cell>
          <cell r="L83" t="str">
            <v>1.54201042959543</v>
          </cell>
          <cell r="M83" t="str">
            <v>2.62907380654907</v>
          </cell>
          <cell r="N83" t="str">
            <v>0.976785465455175</v>
          </cell>
          <cell r="O83" t="str">
            <v>2.78660165747877</v>
          </cell>
          <cell r="P83" t="str">
            <v>0.925076038577410</v>
          </cell>
          <cell r="Q83" t="str">
            <v>2.31826446138327</v>
          </cell>
          <cell r="R83" t="str">
            <v>1.08746230562808</v>
          </cell>
          <cell r="S83" t="str">
            <v>2.35230842952563</v>
          </cell>
          <cell r="T83" t="str">
            <v>2.09703115890318</v>
          </cell>
          <cell r="U83" t="str">
            <v>7.95419591136302</v>
          </cell>
          <cell r="V83" t="str">
            <v>2.22094963649019</v>
          </cell>
          <cell r="W83" t="str">
            <v>7.94819916259878</v>
          </cell>
          <cell r="X83" t="str">
            <v>2.45854268303654</v>
          </cell>
          <cell r="Y83" t="str">
            <v>8.15931468981540</v>
          </cell>
          <cell r="Z83" t="str">
            <v>2.13777162415169</v>
          </cell>
          <cell r="AA83" t="str">
            <v>8.03294105823986</v>
          </cell>
          <cell r="AB83" t="str">
            <v>5.35711598525966</v>
          </cell>
          <cell r="AC83" t="str">
            <v>5.57963843523659</v>
          </cell>
          <cell r="AD83" t="str">
            <v>5.55135815419505</v>
          </cell>
          <cell r="AE83" t="str">
            <v>5.01175982770587</v>
          </cell>
          <cell r="AF83" t="str">
            <v>12.1773231973194</v>
          </cell>
          <cell r="AG83" t="str">
            <v>12.8220178427413</v>
          </cell>
          <cell r="AH83" t="str">
            <v>12.6990588363466</v>
          </cell>
          <cell r="AI83" t="str">
            <v>12.4219519290195</v>
          </cell>
          <cell r="AJ83" t="str">
            <v>1.46263630697592</v>
          </cell>
          <cell r="AK83" t="str">
            <v>1.49930550733815</v>
          </cell>
          <cell r="AL83" t="str">
            <v>0.654800746088038</v>
          </cell>
          <cell r="AM83" t="str">
            <v>1.70057937434109</v>
          </cell>
          <cell r="AN83" t="str">
            <v>3.45183988868125</v>
          </cell>
          <cell r="AO83" t="str">
            <v>4.45942387954863</v>
          </cell>
          <cell r="AP83" t="str">
            <v>3.97735885569553</v>
          </cell>
          <cell r="AQ83" t="str">
            <v>4.28272658357790</v>
          </cell>
        </row>
        <row r="84">
          <cell r="A84" t="str">
            <v>PP_ICE79976</v>
          </cell>
          <cell r="B84">
            <v>5511</v>
          </cell>
          <cell r="D84" t="str">
            <v>2.04680534631300</v>
          </cell>
          <cell r="E84" t="str">
            <v>1.56030467009345</v>
          </cell>
          <cell r="F84" t="str">
            <v>1.86339150183524</v>
          </cell>
          <cell r="G84" t="str">
            <v>1.58835355616365</v>
          </cell>
          <cell r="H84" t="str">
            <v>7.77431172519454</v>
          </cell>
          <cell r="I84" t="str">
            <v>7.54395374029919</v>
          </cell>
          <cell r="J84" t="str">
            <v>7.69991342560471</v>
          </cell>
          <cell r="K84" t="str">
            <v>7.69547093574910</v>
          </cell>
          <cell r="L84" t="str">
            <v>0.968077887875098</v>
          </cell>
          <cell r="M84" t="str">
            <v>1.27317751251931</v>
          </cell>
          <cell r="N84" t="str">
            <v>1.24814015981023</v>
          </cell>
          <cell r="O84" t="str">
            <v>2.41148644604578</v>
          </cell>
          <cell r="P84" t="str">
            <v>0.925076038577410</v>
          </cell>
          <cell r="Q84" t="str">
            <v>2.31826446138327</v>
          </cell>
          <cell r="R84">
            <v>0</v>
          </cell>
          <cell r="S84" t="str">
            <v>1.75005191630878</v>
          </cell>
          <cell r="T84" t="str">
            <v>2.51988270100944</v>
          </cell>
          <cell r="U84" t="str">
            <v>8.04259019715523</v>
          </cell>
          <cell r="V84" t="str">
            <v>2.13643161316468</v>
          </cell>
          <cell r="W84" t="str">
            <v>7.98027632031466</v>
          </cell>
          <cell r="X84" t="str">
            <v>1.84749106855089</v>
          </cell>
          <cell r="Y84" t="str">
            <v>8.22935842328262</v>
          </cell>
          <cell r="Z84" t="str">
            <v>2.42353761737373</v>
          </cell>
          <cell r="AA84" t="str">
            <v>8.04533757117483</v>
          </cell>
          <cell r="AB84" t="str">
            <v>5.06229512165758</v>
          </cell>
          <cell r="AC84" t="str">
            <v>6.17069878226739</v>
          </cell>
          <cell r="AD84" t="str">
            <v>5.33523434117017</v>
          </cell>
          <cell r="AE84" t="str">
            <v>5.57796034575266</v>
          </cell>
          <cell r="AF84" t="str">
            <v>12.3439895929912</v>
          </cell>
          <cell r="AG84" t="str">
            <v>13.0169927114903</v>
          </cell>
          <cell r="AH84" t="str">
            <v>12.8689447419758</v>
          </cell>
          <cell r="AI84" t="str">
            <v>12.6394930392715</v>
          </cell>
          <cell r="AJ84" t="str">
            <v>1.36165851134129</v>
          </cell>
          <cell r="AK84" t="str">
            <v>0.326788808815092</v>
          </cell>
          <cell r="AL84" t="str">
            <v>1.19752126035808</v>
          </cell>
          <cell r="AM84" t="str">
            <v>1.17512875187383</v>
          </cell>
          <cell r="AN84" t="str">
            <v>4.95278478119478</v>
          </cell>
          <cell r="AO84" t="str">
            <v>4.63192450715066</v>
          </cell>
          <cell r="AP84" t="str">
            <v>4.49294491994791</v>
          </cell>
          <cell r="AQ84" t="str">
            <v>4.45486873248527</v>
          </cell>
        </row>
        <row r="85">
          <cell r="A85" t="str">
            <v>PP_ICE80480</v>
          </cell>
          <cell r="B85">
            <v>5512</v>
          </cell>
          <cell r="D85" t="str">
            <v>2.31285405439312</v>
          </cell>
          <cell r="E85" t="str">
            <v>2.28884074284952</v>
          </cell>
          <cell r="F85" t="str">
            <v>2.11151495828445</v>
          </cell>
          <cell r="G85" t="str">
            <v>1.36654088144983</v>
          </cell>
          <cell r="H85" t="str">
            <v>7.77816975964889</v>
          </cell>
          <cell r="I85" t="str">
            <v>7.86240153379790</v>
          </cell>
          <cell r="J85" t="str">
            <v>7.76005550196892</v>
          </cell>
          <cell r="K85" t="str">
            <v>7.75624882647495</v>
          </cell>
          <cell r="L85" t="str">
            <v>0.799603725514220</v>
          </cell>
          <cell r="M85" t="str">
            <v>1.81553628414310</v>
          </cell>
          <cell r="N85" t="str">
            <v>1.24814015981023</v>
          </cell>
          <cell r="O85">
            <v>0</v>
          </cell>
          <cell r="P85" t="str">
            <v>0.475503484010339</v>
          </cell>
          <cell r="Q85" t="str">
            <v>1.96084842923864</v>
          </cell>
          <cell r="R85" t="str">
            <v>0.331708887421483</v>
          </cell>
          <cell r="S85">
            <v>0</v>
          </cell>
          <cell r="T85" t="str">
            <v>2.25867021266157</v>
          </cell>
          <cell r="U85" t="str">
            <v>8.21144401787832</v>
          </cell>
          <cell r="V85" t="str">
            <v>2.37116958521898</v>
          </cell>
          <cell r="W85" t="str">
            <v>8.33403832516523</v>
          </cell>
          <cell r="X85" t="str">
            <v>2.45854268303654</v>
          </cell>
          <cell r="Y85" t="str">
            <v>8.38939454076100</v>
          </cell>
          <cell r="Z85" t="str">
            <v>2.02094525310666</v>
          </cell>
          <cell r="AA85" t="str">
            <v>8.30505203882062</v>
          </cell>
          <cell r="AB85" t="str">
            <v>5.71654153301830</v>
          </cell>
          <cell r="AC85" t="str">
            <v>6.14568785217710</v>
          </cell>
          <cell r="AD85" t="str">
            <v>6.45306598362137</v>
          </cell>
          <cell r="AE85" t="str">
            <v>6.98929818180313</v>
          </cell>
          <cell r="AF85" t="str">
            <v>12.3413413980987</v>
          </cell>
          <cell r="AG85" t="str">
            <v>12.9098028245997</v>
          </cell>
          <cell r="AH85" t="str">
            <v>12.7803080257539</v>
          </cell>
          <cell r="AI85" t="str">
            <v>12.6053441755929</v>
          </cell>
          <cell r="AJ85" t="str">
            <v>0.603950645500696</v>
          </cell>
          <cell r="AK85" t="str">
            <v>0.572682759540808</v>
          </cell>
          <cell r="AL85" t="str">
            <v>1.04714983149073</v>
          </cell>
          <cell r="AM85" t="str">
            <v>0.494445319704519</v>
          </cell>
          <cell r="AN85" t="str">
            <v>4.38765883741039</v>
          </cell>
          <cell r="AO85" t="str">
            <v>4.50541789202627</v>
          </cell>
          <cell r="AP85" t="str">
            <v>4.69157942586974</v>
          </cell>
          <cell r="AQ85" t="str">
            <v>4.41453086431300</v>
          </cell>
        </row>
        <row r="86">
          <cell r="A86" t="str">
            <v>PP_ICE80908</v>
          </cell>
          <cell r="B86">
            <v>5514</v>
          </cell>
          <cell r="D86" t="str">
            <v>1.68325163872762</v>
          </cell>
          <cell r="E86" t="str">
            <v>1.50222691386327</v>
          </cell>
          <cell r="F86" t="str">
            <v>1.65545002254038</v>
          </cell>
          <cell r="G86" t="str">
            <v>1.36654088144983</v>
          </cell>
          <cell r="H86" t="str">
            <v>7.56605285181989</v>
          </cell>
          <cell r="I86" t="str">
            <v>7.52440528090052</v>
          </cell>
          <cell r="J86" t="str">
            <v>7.52437469039654</v>
          </cell>
          <cell r="K86" t="str">
            <v>7.56359101995094</v>
          </cell>
          <cell r="L86" t="str">
            <v>0.968077887875098</v>
          </cell>
          <cell r="M86" t="str">
            <v>2.62907380654907</v>
          </cell>
          <cell r="N86" t="str">
            <v>0.807336546752252</v>
          </cell>
          <cell r="O86" t="str">
            <v>3.05875622493888</v>
          </cell>
          <cell r="P86" t="str">
            <v>0.265752368650841</v>
          </cell>
          <cell r="Q86" t="str">
            <v>3.10766423129923</v>
          </cell>
          <cell r="R86">
            <v>0</v>
          </cell>
          <cell r="S86" t="str">
            <v>1.42790027893046</v>
          </cell>
          <cell r="T86" t="str">
            <v>2.30722281734549</v>
          </cell>
          <cell r="U86" t="str">
            <v>8.37329921623250</v>
          </cell>
          <cell r="V86" t="str">
            <v>2.04410527468251</v>
          </cell>
          <cell r="W86" t="str">
            <v>8.49976652002697</v>
          </cell>
          <cell r="X86" t="str">
            <v>1.66299887576207</v>
          </cell>
          <cell r="Y86" t="str">
            <v>8.52896247937860</v>
          </cell>
          <cell r="Z86" t="str">
            <v>1.88864251457503</v>
          </cell>
          <cell r="AA86" t="str">
            <v>8.45887646246630</v>
          </cell>
          <cell r="AB86" t="str">
            <v>5.24511642236773</v>
          </cell>
          <cell r="AC86" t="str">
            <v>5.94022899975997</v>
          </cell>
          <cell r="AD86" t="str">
            <v>4.62412787958014</v>
          </cell>
          <cell r="AE86" t="str">
            <v>4.72629501996810</v>
          </cell>
          <cell r="AF86" t="str">
            <v>12.1456274557066</v>
          </cell>
          <cell r="AG86" t="str">
            <v>12.7774638484888</v>
          </cell>
          <cell r="AH86" t="str">
            <v>12.5858553217282</v>
          </cell>
          <cell r="AI86" t="str">
            <v>12.2512063193734</v>
          </cell>
          <cell r="AJ86" t="str">
            <v>0.603950645500696</v>
          </cell>
          <cell r="AK86" t="str">
            <v>1.19967912982824</v>
          </cell>
          <cell r="AL86">
            <v>0</v>
          </cell>
          <cell r="AM86" t="str">
            <v>0.672629530282166</v>
          </cell>
          <cell r="AN86" t="str">
            <v>4.76321553677216</v>
          </cell>
          <cell r="AO86" t="str">
            <v>4.81262207865210</v>
          </cell>
          <cell r="AP86" t="str">
            <v>5.04248358592157</v>
          </cell>
          <cell r="AQ86" t="str">
            <v>4.99231619236175</v>
          </cell>
        </row>
        <row r="87">
          <cell r="A87" t="str">
            <v>PP_ICE81655</v>
          </cell>
          <cell r="B87">
            <v>5515</v>
          </cell>
          <cell r="D87" t="str">
            <v>2.91950570547871</v>
          </cell>
          <cell r="E87" t="str">
            <v>2.59190411855404</v>
          </cell>
          <cell r="F87" t="str">
            <v>2.74222570808429</v>
          </cell>
          <cell r="G87" t="str">
            <v>2.87920564074764</v>
          </cell>
          <cell r="H87" t="str">
            <v>9.20228191689544</v>
          </cell>
          <cell r="I87" t="str">
            <v>9.05126360780825</v>
          </cell>
          <cell r="J87" t="str">
            <v>9.14192631392263</v>
          </cell>
          <cell r="K87" t="str">
            <v>9.20089399230772</v>
          </cell>
          <cell r="L87" t="str">
            <v>0.596878239936994</v>
          </cell>
          <cell r="M87" t="str">
            <v>3.61120416781174</v>
          </cell>
          <cell r="N87">
            <v>0</v>
          </cell>
          <cell r="O87" t="str">
            <v>3.72815050100481</v>
          </cell>
          <cell r="P87" t="str">
            <v>1.03902930227038</v>
          </cell>
          <cell r="Q87" t="str">
            <v>2.96093680658063</v>
          </cell>
          <cell r="R87" t="str">
            <v>0.580367173510088</v>
          </cell>
          <cell r="S87" t="str">
            <v>2.18883792254591</v>
          </cell>
          <cell r="T87" t="str">
            <v>3.37045347492999</v>
          </cell>
          <cell r="U87" t="str">
            <v>9.87029495421488</v>
          </cell>
          <cell r="V87" t="str">
            <v>3.24447479375768</v>
          </cell>
          <cell r="W87" t="str">
            <v>9.88768036082625</v>
          </cell>
          <cell r="X87" t="str">
            <v>3.64824447854981</v>
          </cell>
          <cell r="Y87" t="str">
            <v>9.97231562588966</v>
          </cell>
          <cell r="Z87" t="str">
            <v>2.88094789480576</v>
          </cell>
          <cell r="AA87" t="str">
            <v>9.90993799515017</v>
          </cell>
          <cell r="AB87" t="str">
            <v>6.82863157503099</v>
          </cell>
          <cell r="AC87" t="str">
            <v>7.60371847714980</v>
          </cell>
          <cell r="AD87" t="str">
            <v>6.64331093736450</v>
          </cell>
          <cell r="AE87" t="str">
            <v>6.81173256422601</v>
          </cell>
          <cell r="AF87" t="str">
            <v>14.0062671240007</v>
          </cell>
          <cell r="AG87" t="str">
            <v>14.5980295317464</v>
          </cell>
          <cell r="AH87" t="str">
            <v>14.4100278075221</v>
          </cell>
          <cell r="AI87" t="str">
            <v>14.3843538866460</v>
          </cell>
          <cell r="AJ87" t="str">
            <v>1.12276132592657</v>
          </cell>
          <cell r="AK87" t="str">
            <v>1.19967912982824</v>
          </cell>
          <cell r="AL87" t="str">
            <v>1.44377436661912</v>
          </cell>
          <cell r="AM87" t="str">
            <v>1.17512875187383</v>
          </cell>
          <cell r="AN87" t="str">
            <v>6.31182782067928</v>
          </cell>
          <cell r="AO87" t="str">
            <v>6.75628732538431</v>
          </cell>
          <cell r="AP87" t="str">
            <v>6.40786308193520</v>
          </cell>
          <cell r="AQ87" t="str">
            <v>6.45162887056536</v>
          </cell>
        </row>
        <row r="88">
          <cell r="A88" t="str">
            <v>PP_ICE83350</v>
          </cell>
          <cell r="B88">
            <v>5516</v>
          </cell>
          <cell r="D88">
            <v>0</v>
          </cell>
          <cell r="E88" t="str">
            <v>0.237906685790383</v>
          </cell>
          <cell r="F88" t="str">
            <v>0.793048810788050</v>
          </cell>
          <cell r="G88" t="str">
            <v>0.396733920648235</v>
          </cell>
          <cell r="H88" t="str">
            <v>4.38192851468750</v>
          </cell>
          <cell r="I88" t="str">
            <v>4.45031995037541</v>
          </cell>
          <cell r="J88" t="str">
            <v>4.47380060614113</v>
          </cell>
          <cell r="K88" t="str">
            <v>4.58166762315491</v>
          </cell>
          <cell r="L88" t="str">
            <v>0.596878239936994</v>
          </cell>
          <cell r="M88" t="str">
            <v>2.16522416375413</v>
          </cell>
          <cell r="N88" t="str">
            <v>0.976785465455175</v>
          </cell>
          <cell r="O88" t="str">
            <v>3.27246620990602</v>
          </cell>
          <cell r="P88" t="str">
            <v>0.925076038577410</v>
          </cell>
          <cell r="Q88" t="str">
            <v>1.96084842923864</v>
          </cell>
          <cell r="R88" t="str">
            <v>0.779343915948792</v>
          </cell>
          <cell r="S88" t="str">
            <v>1.42790027893046</v>
          </cell>
          <cell r="T88">
            <v>0</v>
          </cell>
          <cell r="U88" t="str">
            <v>4.41989183573368</v>
          </cell>
          <cell r="V88">
            <v>0</v>
          </cell>
          <cell r="W88" t="str">
            <v>4.67858632471332</v>
          </cell>
          <cell r="X88">
            <v>0</v>
          </cell>
          <cell r="Y88" t="str">
            <v>5.00131616113860</v>
          </cell>
          <cell r="Z88" t="str">
            <v>1.05435721815276</v>
          </cell>
          <cell r="AA88" t="str">
            <v>4.73216677487758</v>
          </cell>
          <cell r="AB88" t="str">
            <v>2.54865331470101</v>
          </cell>
          <cell r="AC88" t="str">
            <v>2.99130739092951</v>
          </cell>
          <cell r="AD88" t="str">
            <v>0.577892282927808</v>
          </cell>
          <cell r="AE88" t="str">
            <v>1.24879689936465</v>
          </cell>
          <cell r="AF88" t="str">
            <v>8.29898903859423</v>
          </cell>
          <cell r="AG88" t="str">
            <v>9.04350843084024</v>
          </cell>
          <cell r="AH88" t="str">
            <v>8.96291858835655</v>
          </cell>
          <cell r="AI88" t="str">
            <v>8.70594756433262</v>
          </cell>
          <cell r="AJ88" t="str">
            <v>0.346893313807786</v>
          </cell>
          <cell r="AK88" t="str">
            <v>0.934537055200911</v>
          </cell>
          <cell r="AL88" t="str">
            <v>0.654800746088038</v>
          </cell>
          <cell r="AM88" t="str">
            <v>1.17512875187383</v>
          </cell>
          <cell r="AN88" t="str">
            <v>2.58198504943459</v>
          </cell>
          <cell r="AO88" t="str">
            <v>2.58062471418869</v>
          </cell>
          <cell r="AP88" t="str">
            <v>2.64574694897281</v>
          </cell>
          <cell r="AQ88" t="str">
            <v>2.05458368133399</v>
          </cell>
        </row>
        <row r="89">
          <cell r="A89" t="str">
            <v>PP_ICE84338</v>
          </cell>
          <cell r="B89">
            <v>5517</v>
          </cell>
          <cell r="D89" t="str">
            <v>2.13030544036513</v>
          </cell>
          <cell r="E89" t="str">
            <v>1.80881738312854</v>
          </cell>
          <cell r="F89" t="str">
            <v>1.13710123672362</v>
          </cell>
          <cell r="G89" t="str">
            <v>1.58835355616365</v>
          </cell>
          <cell r="H89" t="str">
            <v>7.31333976222238</v>
          </cell>
          <cell r="I89" t="str">
            <v>7.51661176141520</v>
          </cell>
          <cell r="J89" t="str">
            <v>7.29673837381332</v>
          </cell>
          <cell r="K89" t="str">
            <v>7.27840690651750</v>
          </cell>
          <cell r="L89" t="str">
            <v>1.23817663362339</v>
          </cell>
          <cell r="M89" t="str">
            <v>2.42380584359234</v>
          </cell>
          <cell r="N89" t="str">
            <v>1.36042095314306</v>
          </cell>
          <cell r="O89" t="str">
            <v>3.05875622493888</v>
          </cell>
          <cell r="P89" t="str">
            <v>1.95843708796820</v>
          </cell>
          <cell r="Q89" t="str">
            <v>2.96093680658063</v>
          </cell>
          <cell r="R89" t="str">
            <v>1.67275422216991</v>
          </cell>
          <cell r="S89" t="str">
            <v>2.18883792254591</v>
          </cell>
          <cell r="T89" t="str">
            <v>2.25867021266157</v>
          </cell>
          <cell r="U89" t="str">
            <v>8.69315899636544</v>
          </cell>
          <cell r="V89" t="str">
            <v>1.94237962655033</v>
          </cell>
          <cell r="W89" t="str">
            <v>8.92062308467324</v>
          </cell>
          <cell r="X89" t="str">
            <v>1.66299887576207</v>
          </cell>
          <cell r="Y89" t="str">
            <v>8.88767181777918</v>
          </cell>
          <cell r="Z89" t="str">
            <v>2.57686599516795</v>
          </cell>
          <cell r="AA89" t="str">
            <v>8.88462596404678</v>
          </cell>
          <cell r="AB89" t="str">
            <v>5.46096172211599</v>
          </cell>
          <cell r="AC89" t="str">
            <v>5.79785173401562</v>
          </cell>
          <cell r="AD89" t="str">
            <v>4.71223993512747</v>
          </cell>
          <cell r="AE89" t="str">
            <v>4.92535364700162</v>
          </cell>
          <cell r="AF89" t="str">
            <v>12.2051119954392</v>
          </cell>
          <cell r="AG89" t="str">
            <v>12.7223954328891</v>
          </cell>
          <cell r="AH89" t="str">
            <v>12.6258558150262</v>
          </cell>
          <cell r="AI89" t="str">
            <v>12.4909346065223</v>
          </cell>
          <cell r="AJ89" t="str">
            <v>1.24932700148032</v>
          </cell>
          <cell r="AK89" t="str">
            <v>0.934537055200911</v>
          </cell>
          <cell r="AL89" t="str">
            <v>1.54735735015096</v>
          </cell>
          <cell r="AM89" t="str">
            <v>1.64041813226173</v>
          </cell>
          <cell r="AN89" t="str">
            <v>5.47795007169442</v>
          </cell>
          <cell r="AO89" t="str">
            <v>5.69708578822628</v>
          </cell>
          <cell r="AP89" t="str">
            <v>5.54647499386496</v>
          </cell>
          <cell r="AQ89" t="str">
            <v>5.51878123957597</v>
          </cell>
        </row>
        <row r="90">
          <cell r="A90" t="str">
            <v>PP_ICE84835</v>
          </cell>
          <cell r="B90">
            <v>5518</v>
          </cell>
          <cell r="D90" t="str">
            <v>2.43815073634716</v>
          </cell>
          <cell r="E90" t="str">
            <v>2.11044976185787</v>
          </cell>
          <cell r="F90" t="str">
            <v>1.71162738646516</v>
          </cell>
          <cell r="G90" t="str">
            <v>1.95826252196576</v>
          </cell>
          <cell r="H90" t="str">
            <v>8.05084528911687</v>
          </cell>
          <cell r="I90" t="str">
            <v>8.13957072804721</v>
          </cell>
          <cell r="J90" t="str">
            <v>8.13112318408756</v>
          </cell>
          <cell r="K90" t="str">
            <v>8.19692104917721</v>
          </cell>
          <cell r="L90" t="str">
            <v>2.34075272290313</v>
          </cell>
          <cell r="M90" t="str">
            <v>3.07165025653612</v>
          </cell>
          <cell r="N90" t="str">
            <v>1.46135777270117</v>
          </cell>
          <cell r="O90" t="str">
            <v>3.27246620990602</v>
          </cell>
          <cell r="P90" t="str">
            <v>1.53750015143138</v>
          </cell>
          <cell r="Q90" t="str">
            <v>3.90887451777031</v>
          </cell>
          <cell r="R90" t="str">
            <v>2.13695499978307</v>
          </cell>
          <cell r="S90" t="str">
            <v>2.82433115937595</v>
          </cell>
          <cell r="T90" t="str">
            <v>2.75747853594732</v>
          </cell>
          <cell r="U90" t="str">
            <v>9.34424724021774</v>
          </cell>
          <cell r="V90" t="str">
            <v>2.76872657330216</v>
          </cell>
          <cell r="W90" t="str">
            <v>9.54113779614851</v>
          </cell>
          <cell r="X90" t="str">
            <v>3.00756100825422</v>
          </cell>
          <cell r="Y90" t="str">
            <v>9.51366728144819</v>
          </cell>
          <cell r="Z90" t="str">
            <v>2.33704917165422</v>
          </cell>
          <cell r="AA90" t="str">
            <v>9.54406690081668</v>
          </cell>
          <cell r="AB90" t="str">
            <v>6.10869600923814</v>
          </cell>
          <cell r="AC90" t="str">
            <v>6.70414346359740</v>
          </cell>
          <cell r="AD90" t="str">
            <v>6.30878459943834</v>
          </cell>
          <cell r="AE90" t="str">
            <v>5.81898364258964</v>
          </cell>
          <cell r="AF90" t="str">
            <v>12.7150322775667</v>
          </cell>
          <cell r="AG90" t="str">
            <v>13.3918532794277</v>
          </cell>
          <cell r="AH90" t="str">
            <v>13.2176891835878</v>
          </cell>
          <cell r="AI90" t="str">
            <v>13.0234436180912</v>
          </cell>
          <cell r="AJ90" t="str">
            <v>1.12276132592657</v>
          </cell>
          <cell r="AK90" t="str">
            <v>1.65853182217021</v>
          </cell>
          <cell r="AL90" t="str">
            <v>1.64121083168043</v>
          </cell>
          <cell r="AM90" t="str">
            <v>1.81102409474049</v>
          </cell>
          <cell r="AN90" t="str">
            <v>5.85611949011717</v>
          </cell>
          <cell r="AO90" t="str">
            <v>6.23354312518590</v>
          </cell>
          <cell r="AP90" t="str">
            <v>5.89813588370778</v>
          </cell>
          <cell r="AQ90" t="str">
            <v>6.18219807715116</v>
          </cell>
        </row>
        <row r="91">
          <cell r="A91" t="str">
            <v>PP_ICE85934</v>
          </cell>
          <cell r="B91">
            <v>5519</v>
          </cell>
          <cell r="D91" t="str">
            <v>1.47512049086575</v>
          </cell>
          <cell r="E91" t="str">
            <v>1.37485389465445</v>
          </cell>
          <cell r="F91" t="str">
            <v>2.07420477775210</v>
          </cell>
          <cell r="G91" t="str">
            <v>1.88707610688335</v>
          </cell>
          <cell r="H91" t="str">
            <v>6.83708594519874</v>
          </cell>
          <cell r="I91" t="str">
            <v>6.91022135307924</v>
          </cell>
          <cell r="J91" t="str">
            <v>6.84318822705668</v>
          </cell>
          <cell r="K91" t="str">
            <v>6.99647919692725</v>
          </cell>
          <cell r="L91" t="str">
            <v>1.62574369965338</v>
          </cell>
          <cell r="M91" t="str">
            <v>2.62907380654907</v>
          </cell>
          <cell r="N91" t="str">
            <v>1.71447135296501</v>
          </cell>
          <cell r="O91">
            <v>0</v>
          </cell>
          <cell r="P91" t="str">
            <v>1.46983833050122</v>
          </cell>
          <cell r="Q91" t="str">
            <v>2.78891609258976</v>
          </cell>
          <cell r="R91" t="str">
            <v>1.59604293612582</v>
          </cell>
          <cell r="S91" t="str">
            <v>1.75005191630878</v>
          </cell>
          <cell r="T91" t="str">
            <v>2.44016006423788</v>
          </cell>
          <cell r="U91" t="str">
            <v>5.62124790124478</v>
          </cell>
          <cell r="V91" t="str">
            <v>2.72073004130301</v>
          </cell>
          <cell r="W91" t="str">
            <v>5.74509111411260</v>
          </cell>
          <cell r="X91" t="str">
            <v>2.54604431464085</v>
          </cell>
          <cell r="Y91" t="str">
            <v>5.95483691725417</v>
          </cell>
          <cell r="Z91" t="str">
            <v>1.55609185724113</v>
          </cell>
          <cell r="AA91" t="str">
            <v>5.61855499980619</v>
          </cell>
          <cell r="AB91" t="str">
            <v>5.08990121832603</v>
          </cell>
          <cell r="AC91" t="str">
            <v>5.87157214026629</v>
          </cell>
          <cell r="AD91" t="str">
            <v>5.81422806958703</v>
          </cell>
          <cell r="AE91" t="str">
            <v>5.89709164676095</v>
          </cell>
          <cell r="AF91" t="str">
            <v>10.8957836321205</v>
          </cell>
          <cell r="AG91" t="str">
            <v>11.5538384860241</v>
          </cell>
          <cell r="AH91" t="str">
            <v>11.4293080151990</v>
          </cell>
          <cell r="AI91" t="str">
            <v>11.3920240915577</v>
          </cell>
          <cell r="AJ91" t="str">
            <v>1.46263630697592</v>
          </cell>
          <cell r="AK91" t="str">
            <v>1.79585310587762</v>
          </cell>
          <cell r="AL91" t="str">
            <v>1.80601969036266</v>
          </cell>
          <cell r="AM91" t="str">
            <v>1.70057937434109</v>
          </cell>
          <cell r="AN91" t="str">
            <v>3.45183988868125</v>
          </cell>
          <cell r="AO91" t="str">
            <v>1.62303736425890</v>
          </cell>
          <cell r="AP91" t="str">
            <v>2.02114805484218</v>
          </cell>
          <cell r="AQ91" t="str">
            <v>2.68151297187584</v>
          </cell>
        </row>
        <row r="92">
          <cell r="A92" t="str">
            <v>PP_ICE86310</v>
          </cell>
          <cell r="B92">
            <v>5520</v>
          </cell>
          <cell r="D92" t="str">
            <v>2.13030544036513</v>
          </cell>
          <cell r="E92" t="str">
            <v>1.85188454590937</v>
          </cell>
          <cell r="F92" t="str">
            <v>1.95311585124561</v>
          </cell>
          <cell r="G92" t="str">
            <v>2.02471645462563</v>
          </cell>
          <cell r="H92" t="str">
            <v>7.36597788596093</v>
          </cell>
          <cell r="I92" t="str">
            <v>7.41530238716831</v>
          </cell>
          <cell r="J92" t="str">
            <v>7.42112420081756</v>
          </cell>
          <cell r="K92" t="str">
            <v>7.44115227459747</v>
          </cell>
          <cell r="L92" t="str">
            <v>1.62574369965338</v>
          </cell>
          <cell r="M92" t="str">
            <v>2.94471770235295</v>
          </cell>
          <cell r="N92" t="str">
            <v>1.63700687547189</v>
          </cell>
          <cell r="O92" t="str">
            <v>2.41148644604578</v>
          </cell>
          <cell r="P92" t="str">
            <v>2.04083897283641</v>
          </cell>
          <cell r="Q92" t="str">
            <v>2.31826446138327</v>
          </cell>
          <cell r="R92" t="str">
            <v>1.74399782996161</v>
          </cell>
          <cell r="S92" t="str">
            <v>2.91423142849958</v>
          </cell>
          <cell r="T92" t="str">
            <v>2.69515358422754</v>
          </cell>
          <cell r="U92" t="str">
            <v>6.42038638438376</v>
          </cell>
          <cell r="V92" t="str">
            <v>2.29887771674433</v>
          </cell>
          <cell r="W92" t="str">
            <v>6.72309762185546</v>
          </cell>
          <cell r="X92" t="str">
            <v>2.13787982695629</v>
          </cell>
          <cell r="Y92" t="str">
            <v>6.90875123110500</v>
          </cell>
          <cell r="Z92" t="str">
            <v>2.57686599516795</v>
          </cell>
          <cell r="AA92" t="str">
            <v>6.68774899114945</v>
          </cell>
          <cell r="AB92" t="str">
            <v>5.68450781539853</v>
          </cell>
          <cell r="AC92" t="str">
            <v>6.34688978177332</v>
          </cell>
          <cell r="AD92" t="str">
            <v>5.23625271952441</v>
          </cell>
          <cell r="AE92" t="str">
            <v>4.97808787635931</v>
          </cell>
          <cell r="AF92" t="str">
            <v>11.2584481145649</v>
          </cell>
          <cell r="AG92" t="str">
            <v>11.9650575443451</v>
          </cell>
          <cell r="AH92" t="str">
            <v>11.8047291603784</v>
          </cell>
          <cell r="AI92" t="str">
            <v>11.6803078002269</v>
          </cell>
          <cell r="AJ92" t="str">
            <v>1.55434628257174</v>
          </cell>
          <cell r="AK92" t="str">
            <v>1.65853182217021</v>
          </cell>
          <cell r="AL92" t="str">
            <v>1.32820881209736</v>
          </cell>
          <cell r="AM92" t="str">
            <v>1.75732571474463</v>
          </cell>
          <cell r="AN92" t="str">
            <v>3.23658694489144</v>
          </cell>
          <cell r="AO92" t="str">
            <v>3.51296812184887</v>
          </cell>
          <cell r="AP92" t="str">
            <v>3.41646127389174</v>
          </cell>
          <cell r="AQ92" t="str">
            <v>3.73341129066585</v>
          </cell>
        </row>
        <row r="93">
          <cell r="A93" t="str">
            <v>PP_ICE87127</v>
          </cell>
          <cell r="B93">
            <v>5521</v>
          </cell>
          <cell r="D93" t="str">
            <v>0.853830046196247</v>
          </cell>
          <cell r="E93" t="str">
            <v>1.37485389465445</v>
          </cell>
          <cell r="F93" t="str">
            <v>1.46506906769586</v>
          </cell>
          <cell r="G93" t="str">
            <v>0.900519287498122</v>
          </cell>
          <cell r="H93" t="str">
            <v>7.02690064112235</v>
          </cell>
          <cell r="I93" t="str">
            <v>7.11921001116887</v>
          </cell>
          <cell r="J93" t="str">
            <v>6.98124017163669</v>
          </cell>
          <cell r="K93" t="str">
            <v>7.10943199744802</v>
          </cell>
          <cell r="L93" t="str">
            <v>2.07187994255061</v>
          </cell>
          <cell r="M93" t="str">
            <v>2.94471770235295</v>
          </cell>
          <cell r="N93" t="str">
            <v>2.03125132606501</v>
          </cell>
          <cell r="O93" t="str">
            <v>2.78660165747877</v>
          </cell>
          <cell r="P93" t="str">
            <v>1.53750015143138</v>
          </cell>
          <cell r="Q93" t="str">
            <v>2.96093680658063</v>
          </cell>
          <cell r="R93" t="str">
            <v>1.67275422216991</v>
          </cell>
          <cell r="S93" t="str">
            <v>2.61591569982476</v>
          </cell>
          <cell r="T93" t="str">
            <v>1.90413076835397</v>
          </cell>
          <cell r="U93" t="str">
            <v>6.15654413719910</v>
          </cell>
          <cell r="V93" t="str">
            <v>2.04410527468251</v>
          </cell>
          <cell r="W93" t="str">
            <v>6.25332241729531</v>
          </cell>
          <cell r="X93" t="str">
            <v>2.00318932302950</v>
          </cell>
          <cell r="Y93" t="str">
            <v>6.42723482026080</v>
          </cell>
          <cell r="Z93" t="str">
            <v>2.64552975641765</v>
          </cell>
          <cell r="AA93" t="str">
            <v>6.29479964087340</v>
          </cell>
          <cell r="AB93" t="str">
            <v>5.13210961805764</v>
          </cell>
          <cell r="AC93" t="str">
            <v>5.75884799217544</v>
          </cell>
          <cell r="AD93" t="str">
            <v>5.64962406640439</v>
          </cell>
          <cell r="AE93" t="str">
            <v>5.85524518745985</v>
          </cell>
          <cell r="AF93" t="str">
            <v>10.8441499561344</v>
          </cell>
          <cell r="AG93" t="str">
            <v>11.4691170434553</v>
          </cell>
          <cell r="AH93" t="str">
            <v>11.3162688961072</v>
          </cell>
          <cell r="AI93" t="str">
            <v>11.2259268917315</v>
          </cell>
          <cell r="AJ93" t="str">
            <v>1.71583615764948</v>
          </cell>
          <cell r="AK93" t="str">
            <v>2.16678513565340</v>
          </cell>
          <cell r="AL93" t="str">
            <v>2.12800212084167</v>
          </cell>
          <cell r="AM93" t="str">
            <v>2.26534472687595</v>
          </cell>
          <cell r="AN93" t="str">
            <v>2.96191908303381</v>
          </cell>
          <cell r="AO93" t="str">
            <v>3.06069142300119</v>
          </cell>
          <cell r="AP93" t="str">
            <v>3.84650032436929</v>
          </cell>
          <cell r="AQ93" t="str">
            <v>3.64857129350040</v>
          </cell>
        </row>
        <row r="94">
          <cell r="A94" t="str">
            <v>PP_ICE87986</v>
          </cell>
          <cell r="B94">
            <v>5522</v>
          </cell>
          <cell r="D94" t="str">
            <v>2.08942667347998</v>
          </cell>
          <cell r="E94" t="str">
            <v>1.56030467009345</v>
          </cell>
          <cell r="F94" t="str">
            <v>1.71162738646516</v>
          </cell>
          <cell r="G94" t="str">
            <v>1.48358475989855</v>
          </cell>
          <cell r="H94" t="str">
            <v>7.43293536879065</v>
          </cell>
          <cell r="I94" t="str">
            <v>7.35855763715975</v>
          </cell>
          <cell r="J94" t="str">
            <v>7.46953905218602</v>
          </cell>
          <cell r="K94" t="str">
            <v>7.50082545931492</v>
          </cell>
          <cell r="L94" t="str">
            <v>0.799603725514220</v>
          </cell>
          <cell r="M94" t="str">
            <v>1.27317751251931</v>
          </cell>
          <cell r="N94" t="str">
            <v>0.346405772209658</v>
          </cell>
          <cell r="O94">
            <v>0</v>
          </cell>
          <cell r="P94" t="str">
            <v>0.648796057732687</v>
          </cell>
          <cell r="Q94" t="str">
            <v>2.96093680658063</v>
          </cell>
          <cell r="R94" t="str">
            <v>0.331708887421483</v>
          </cell>
          <cell r="S94" t="str">
            <v>2.35230842952563</v>
          </cell>
          <cell r="T94" t="str">
            <v>1.21806916262796</v>
          </cell>
          <cell r="U94" t="str">
            <v>7.37580302325599</v>
          </cell>
          <cell r="V94" t="str">
            <v>0.913820675518263</v>
          </cell>
          <cell r="W94" t="str">
            <v>7.35852020168785</v>
          </cell>
          <cell r="X94" t="str">
            <v>1.14344328233537</v>
          </cell>
          <cell r="Y94" t="str">
            <v>7.57187575390685</v>
          </cell>
          <cell r="Z94" t="str">
            <v>0.660140838474325</v>
          </cell>
          <cell r="AA94" t="str">
            <v>7.54696777201865</v>
          </cell>
          <cell r="AB94" t="str">
            <v>5.55360473046530</v>
          </cell>
          <cell r="AC94" t="str">
            <v>6.42520309306649</v>
          </cell>
          <cell r="AD94" t="str">
            <v>4.88007407324896</v>
          </cell>
          <cell r="AE94" t="str">
            <v>2.39284481291281</v>
          </cell>
          <cell r="AF94" t="str">
            <v>11.7273835521730</v>
          </cell>
          <cell r="AG94" t="str">
            <v>12.3981714812357</v>
          </cell>
          <cell r="AH94" t="str">
            <v>12.2690120211073</v>
          </cell>
          <cell r="AI94" t="str">
            <v>12.0702728274772</v>
          </cell>
          <cell r="AJ94" t="str">
            <v>0.346893313807786</v>
          </cell>
          <cell r="AK94" t="str">
            <v>0.572682759540808</v>
          </cell>
          <cell r="AL94" t="str">
            <v>0.380064891057323</v>
          </cell>
          <cell r="AM94" t="str">
            <v>0.494445319704519</v>
          </cell>
          <cell r="AN94" t="str">
            <v>4.02544320750181</v>
          </cell>
          <cell r="AO94" t="str">
            <v>4.70816410262213</v>
          </cell>
          <cell r="AP94" t="str">
            <v>4.29068992763393</v>
          </cell>
          <cell r="AQ94" t="str">
            <v>4.72967907564021</v>
          </cell>
        </row>
        <row r="95">
          <cell r="A95" t="str">
            <v>PP_ICE88400</v>
          </cell>
          <cell r="B95">
            <v>5523</v>
          </cell>
          <cell r="D95" t="str">
            <v>1.74400157834470</v>
          </cell>
          <cell r="E95" t="str">
            <v>1.71668452613394</v>
          </cell>
          <cell r="F95" t="str">
            <v>1.90925964652962</v>
          </cell>
          <cell r="G95" t="str">
            <v>1.95826252196576</v>
          </cell>
          <cell r="H95" t="str">
            <v>7.56084608032507</v>
          </cell>
          <cell r="I95" t="str">
            <v>7.53871976292683</v>
          </cell>
          <cell r="J95" t="str">
            <v>7.51778573566016</v>
          </cell>
          <cell r="K95" t="str">
            <v>7.61167354940739</v>
          </cell>
          <cell r="L95" t="str">
            <v>0.799603725514220</v>
          </cell>
          <cell r="M95" t="str">
            <v>1.27317751251931</v>
          </cell>
          <cell r="N95" t="str">
            <v>0.976785465455175</v>
          </cell>
          <cell r="O95" t="str">
            <v>1.80422507340509</v>
          </cell>
          <cell r="P95" t="str">
            <v>0.475503484010339</v>
          </cell>
          <cell r="Q95" t="str">
            <v>1.39937751441988</v>
          </cell>
          <cell r="R95" t="str">
            <v>0.945223580700705</v>
          </cell>
          <cell r="S95" t="str">
            <v>1.99332093901302</v>
          </cell>
          <cell r="T95" t="str">
            <v>1.57049878914559</v>
          </cell>
          <cell r="U95" t="str">
            <v>7.78759097707292</v>
          </cell>
          <cell r="V95" t="str">
            <v>1.82912167398451</v>
          </cell>
          <cell r="W95" t="str">
            <v>7.75984530153852</v>
          </cell>
          <cell r="X95" t="str">
            <v>1.43659051044186</v>
          </cell>
          <cell r="Y95" t="str">
            <v>7.82485792834891</v>
          </cell>
          <cell r="Z95" t="str">
            <v>1.05435721815276</v>
          </cell>
          <cell r="AA95" t="str">
            <v>7.81808574321367</v>
          </cell>
          <cell r="AB95" t="str">
            <v>5.60776852561216</v>
          </cell>
          <cell r="AC95" t="str">
            <v>6.46524502296430</v>
          </cell>
          <cell r="AD95" t="str">
            <v>4.81247177188195</v>
          </cell>
          <cell r="AE95" t="str">
            <v>3.25275392575459</v>
          </cell>
          <cell r="AF95" t="str">
            <v>11.5668130213478</v>
          </cell>
          <cell r="AG95" t="str">
            <v>12.1968551908302</v>
          </cell>
          <cell r="AH95" t="str">
            <v>12.0750897699537</v>
          </cell>
          <cell r="AI95" t="str">
            <v>12.0059674490966</v>
          </cell>
          <cell r="AJ95">
            <v>0</v>
          </cell>
          <cell r="AK95" t="str">
            <v>0.769888699257125</v>
          </cell>
          <cell r="AL95" t="str">
            <v>1.04714983149073</v>
          </cell>
          <cell r="AM95" t="str">
            <v>0.277475868136516</v>
          </cell>
          <cell r="AN95" t="str">
            <v>4.12901657629318</v>
          </cell>
          <cell r="AO95" t="str">
            <v>4.19109896528931</v>
          </cell>
          <cell r="AP95" t="str">
            <v>4.97696581828364</v>
          </cell>
          <cell r="AQ95" t="str">
            <v>4.53096852542064</v>
          </cell>
        </row>
        <row r="96">
          <cell r="A96" t="str">
            <v>PP_ICE89247</v>
          </cell>
          <cell r="B96">
            <v>5524</v>
          </cell>
          <cell r="D96" t="str">
            <v>1.21196887006860</v>
          </cell>
          <cell r="E96" t="str">
            <v>0.590988438892605</v>
          </cell>
          <cell r="F96" t="str">
            <v>1.46506906769586</v>
          </cell>
          <cell r="G96" t="str">
            <v>0.900519287498122</v>
          </cell>
          <cell r="H96" t="str">
            <v>6.85970439420564</v>
          </cell>
          <cell r="I96" t="str">
            <v>6.89076656102288</v>
          </cell>
          <cell r="J96" t="str">
            <v>6.89841536094645</v>
          </cell>
          <cell r="K96" t="str">
            <v>6.92042055653750</v>
          </cell>
          <cell r="L96" t="str">
            <v>0.799603725514220</v>
          </cell>
          <cell r="M96" t="str">
            <v>1.27317751251931</v>
          </cell>
          <cell r="N96" t="str">
            <v>0.346405772209658</v>
          </cell>
          <cell r="O96" t="str">
            <v>2.78660165747877</v>
          </cell>
          <cell r="P96" t="str">
            <v>0.265752368650841</v>
          </cell>
          <cell r="Q96" t="str">
            <v>1.96084842923864</v>
          </cell>
          <cell r="R96" t="str">
            <v>0.331708887421483</v>
          </cell>
          <cell r="S96" t="str">
            <v>0.949712798851973</v>
          </cell>
          <cell r="T96" t="str">
            <v>1.75116450964192</v>
          </cell>
          <cell r="U96" t="str">
            <v>6.08770265179249</v>
          </cell>
          <cell r="V96" t="str">
            <v>0.557852084755765</v>
          </cell>
          <cell r="W96" t="str">
            <v>6.31452985992523</v>
          </cell>
          <cell r="X96" t="str">
            <v>2.00318932302950</v>
          </cell>
          <cell r="Y96" t="str">
            <v>6.47322280378533</v>
          </cell>
          <cell r="Z96" t="str">
            <v>0.660140838474325</v>
          </cell>
          <cell r="AA96" t="str">
            <v>6.24812623761367</v>
          </cell>
          <cell r="AB96" t="str">
            <v>4.67039953926934</v>
          </cell>
          <cell r="AC96" t="str">
            <v>5.36851758752703</v>
          </cell>
          <cell r="AD96" t="str">
            <v>5.32004100137983</v>
          </cell>
          <cell r="AE96" t="str">
            <v>5.27258617772981</v>
          </cell>
          <cell r="AF96" t="str">
            <v>10.1981969747957</v>
          </cell>
          <cell r="AG96" t="str">
            <v>10.6817489208409</v>
          </cell>
          <cell r="AH96" t="str">
            <v>10.5252118330797</v>
          </cell>
          <cell r="AI96" t="str">
            <v>10.2574339333071</v>
          </cell>
          <cell r="AJ96" t="str">
            <v>0.603950645500696</v>
          </cell>
          <cell r="AK96" t="str">
            <v>1.07587001219226</v>
          </cell>
          <cell r="AL96" t="str">
            <v>0.380064891057323</v>
          </cell>
          <cell r="AM96" t="str">
            <v>0.672629530282166</v>
          </cell>
          <cell r="AN96" t="str">
            <v>3.23658694489144</v>
          </cell>
          <cell r="AO96" t="str">
            <v>3.06069142300119</v>
          </cell>
          <cell r="AP96" t="str">
            <v>3.30277339168042</v>
          </cell>
          <cell r="AQ96" t="str">
            <v>2.41639425438408</v>
          </cell>
        </row>
        <row r="97">
          <cell r="A97" t="str">
            <v>PP_ICE89746</v>
          </cell>
          <cell r="B97">
            <v>5525</v>
          </cell>
          <cell r="D97" t="str">
            <v>0.515402630218447</v>
          </cell>
          <cell r="E97" t="str">
            <v>0.590988438892605</v>
          </cell>
          <cell r="F97" t="str">
            <v>1.03502855567640</v>
          </cell>
          <cell r="G97" t="str">
            <v>1.36654088144983</v>
          </cell>
          <cell r="H97" t="str">
            <v>4.68208177466012</v>
          </cell>
          <cell r="I97" t="str">
            <v>4.80924714079412</v>
          </cell>
          <cell r="J97" t="str">
            <v>4.69117802862940</v>
          </cell>
          <cell r="K97" t="str">
            <v>4.66510032665625</v>
          </cell>
          <cell r="L97" t="str">
            <v>4.64707566393778</v>
          </cell>
          <cell r="M97" t="str">
            <v>3.74135243266918</v>
          </cell>
          <cell r="N97" t="str">
            <v>4.13145544308466</v>
          </cell>
          <cell r="O97" t="str">
            <v>3.94647500903508</v>
          </cell>
          <cell r="P97" t="str">
            <v>4.70581449525404</v>
          </cell>
          <cell r="Q97" t="str">
            <v>4.07755189343069</v>
          </cell>
          <cell r="R97" t="str">
            <v>4.47653790743673</v>
          </cell>
          <cell r="S97" t="str">
            <v>4.25899074923429</v>
          </cell>
          <cell r="T97" t="str">
            <v>4.78776417851827</v>
          </cell>
          <cell r="U97" t="str">
            <v>5.31715831688058</v>
          </cell>
          <cell r="V97" t="str">
            <v>4.84598739014776</v>
          </cell>
          <cell r="W97" t="str">
            <v>5.16637980280004</v>
          </cell>
          <cell r="X97" t="str">
            <v>5.14751925257293</v>
          </cell>
          <cell r="Y97" t="str">
            <v>5.25888769360530</v>
          </cell>
          <cell r="Z97" t="str">
            <v>4.74560938861118</v>
          </cell>
          <cell r="AA97" t="str">
            <v>5.02368350146385</v>
          </cell>
          <cell r="AB97" t="str">
            <v>2.32344936949303</v>
          </cell>
          <cell r="AC97" t="str">
            <v>2.72022731757124</v>
          </cell>
          <cell r="AD97" t="str">
            <v>1.20801476293022</v>
          </cell>
          <cell r="AE97">
            <v>0</v>
          </cell>
          <cell r="AF97" t="str">
            <v>8.62454211862753</v>
          </cell>
          <cell r="AG97" t="str">
            <v>9.28576635010424</v>
          </cell>
          <cell r="AH97" t="str">
            <v>9.06220470296479</v>
          </cell>
          <cell r="AI97" t="str">
            <v>9.15290909672302</v>
          </cell>
          <cell r="AJ97" t="str">
            <v>3.95131856996391</v>
          </cell>
          <cell r="AK97" t="str">
            <v>3.70893667324770</v>
          </cell>
          <cell r="AL97" t="str">
            <v>4.21335122472961</v>
          </cell>
          <cell r="AM97" t="str">
            <v>3.85121883266624</v>
          </cell>
          <cell r="AN97" t="str">
            <v>3.45183988868125</v>
          </cell>
          <cell r="AO97" t="str">
            <v>4.05972661864310</v>
          </cell>
          <cell r="AP97" t="str">
            <v>4.14624656185631</v>
          </cell>
          <cell r="AQ97" t="str">
            <v>3.88414024753582</v>
          </cell>
        </row>
        <row r="98">
          <cell r="A98" t="str">
            <v>PP_ICE91884</v>
          </cell>
          <cell r="B98">
            <v>5526</v>
          </cell>
          <cell r="D98" t="str">
            <v>1.21196887006860</v>
          </cell>
          <cell r="E98" t="str">
            <v>1.05783740007652</v>
          </cell>
          <cell r="F98" t="str">
            <v>0.793048810788050</v>
          </cell>
          <cell r="G98" t="str">
            <v>0.796335595409389</v>
          </cell>
          <cell r="H98" t="str">
            <v>5.96642742665620</v>
          </cell>
          <cell r="I98" t="str">
            <v>5.92352206035188</v>
          </cell>
          <cell r="J98" t="str">
            <v>5.97381779772351</v>
          </cell>
          <cell r="K98" t="str">
            <v>5.94460456865748</v>
          </cell>
          <cell r="L98" t="str">
            <v>1.45061984589468</v>
          </cell>
          <cell r="M98">
            <v>0</v>
          </cell>
          <cell r="N98" t="str">
            <v>1.12163888283010</v>
          </cell>
          <cell r="O98" t="str">
            <v>2.41148644604578</v>
          </cell>
          <cell r="P98" t="str">
            <v>1.23410310626287</v>
          </cell>
          <cell r="Q98" t="str">
            <v>1.39937751441988</v>
          </cell>
          <cell r="R98" t="str">
            <v>1.08746230562808</v>
          </cell>
          <cell r="S98" t="str">
            <v>1.42790027893046</v>
          </cell>
          <cell r="T98" t="str">
            <v>1.66490612542366</v>
          </cell>
          <cell r="U98" t="str">
            <v>6.34276925056769</v>
          </cell>
          <cell r="V98" t="str">
            <v>1.17580438920728</v>
          </cell>
          <cell r="W98" t="str">
            <v>6.62741441996486</v>
          </cell>
          <cell r="X98" t="str">
            <v>1.14344328233537</v>
          </cell>
          <cell r="Y98" t="str">
            <v>6.60535626388792</v>
          </cell>
          <cell r="Z98" t="str">
            <v>1.33636711756952</v>
          </cell>
          <cell r="AA98" t="str">
            <v>6.56411897301607</v>
          </cell>
          <cell r="AB98" t="str">
            <v>3.67165882200669</v>
          </cell>
          <cell r="AC98" t="str">
            <v>4.41824634335971</v>
          </cell>
          <cell r="AD98" t="str">
            <v>2.94403850025606</v>
          </cell>
          <cell r="AE98" t="str">
            <v>2.91251498484673</v>
          </cell>
          <cell r="AF98" t="str">
            <v>10.0066678203265</v>
          </cell>
          <cell r="AG98" t="str">
            <v>10.8903372214280</v>
          </cell>
          <cell r="AH98" t="str">
            <v>10.7113609188264</v>
          </cell>
          <cell r="AI98" t="str">
            <v>10.5728909600220</v>
          </cell>
          <cell r="AJ98" t="str">
            <v>1.97685313575498</v>
          </cell>
          <cell r="AK98" t="str">
            <v>1.30983450102279</v>
          </cell>
          <cell r="AL98" t="str">
            <v>1.44377436661912</v>
          </cell>
          <cell r="AM98" t="str">
            <v>0.955115731482244</v>
          </cell>
          <cell r="AN98" t="str">
            <v>4.12901657629318</v>
          </cell>
          <cell r="AO98" t="str">
            <v>4.30719951427238</v>
          </cell>
          <cell r="AP98" t="str">
            <v>3.69590238260109</v>
          </cell>
          <cell r="AQ98" t="str">
            <v>4.53096852542064</v>
          </cell>
        </row>
        <row r="99">
          <cell r="A99" t="str">
            <v>PP_ICE94175</v>
          </cell>
          <cell r="B99">
            <v>5527</v>
          </cell>
          <cell r="D99" t="str">
            <v>1.47512049086575</v>
          </cell>
          <cell r="E99">
            <v>0</v>
          </cell>
          <cell r="F99" t="str">
            <v>1.22971330633599</v>
          </cell>
          <cell r="G99" t="str">
            <v>1.58835355616365</v>
          </cell>
          <cell r="H99" t="str">
            <v>6.62447178254717</v>
          </cell>
          <cell r="I99" t="str">
            <v>6.67568194125048</v>
          </cell>
          <cell r="J99" t="str">
            <v>6.57553305286677</v>
          </cell>
          <cell r="K99" t="str">
            <v>6.65165332808430</v>
          </cell>
          <cell r="L99" t="str">
            <v>1.90435517236528</v>
          </cell>
          <cell r="M99" t="str">
            <v>2.16522416375413</v>
          </cell>
          <cell r="N99" t="str">
            <v>2.03125132606501</v>
          </cell>
          <cell r="O99">
            <v>0</v>
          </cell>
          <cell r="P99" t="str">
            <v>1.71670901629421</v>
          </cell>
          <cell r="Q99" t="str">
            <v>1.96084842923864</v>
          </cell>
          <cell r="R99" t="str">
            <v>1.51295443837581</v>
          </cell>
          <cell r="S99" t="str">
            <v>0.949712798851973</v>
          </cell>
          <cell r="T99" t="str">
            <v>1.83056962642392</v>
          </cell>
          <cell r="U99" t="str">
            <v>5.47060779704559</v>
          </cell>
          <cell r="V99" t="str">
            <v>1.94237962655033</v>
          </cell>
          <cell r="W99" t="str">
            <v>5.48434086984592</v>
          </cell>
          <cell r="X99" t="str">
            <v>1.66299887576207</v>
          </cell>
          <cell r="Y99" t="str">
            <v>5.35175606279359</v>
          </cell>
          <cell r="Z99" t="str">
            <v>2.02094525310666</v>
          </cell>
          <cell r="AA99" t="str">
            <v>5.35827389891412</v>
          </cell>
          <cell r="AB99" t="str">
            <v>4.59142461159046</v>
          </cell>
          <cell r="AC99" t="str">
            <v>4.78737589443647</v>
          </cell>
          <cell r="AD99" t="str">
            <v>4.52749528433785</v>
          </cell>
          <cell r="AE99" t="str">
            <v>3.25275392575459</v>
          </cell>
          <cell r="AF99" t="str">
            <v>7.19365931991287</v>
          </cell>
          <cell r="AG99" t="str">
            <v>7.42209815983948</v>
          </cell>
          <cell r="AH99" t="str">
            <v>7.39219004376497</v>
          </cell>
          <cell r="AI99" t="str">
            <v>6.89525742490869</v>
          </cell>
          <cell r="AJ99" t="str">
            <v>1.97685313575498</v>
          </cell>
          <cell r="AK99" t="str">
            <v>2.21010583270468</v>
          </cell>
          <cell r="AL99" t="str">
            <v>2.23246630261722</v>
          </cell>
          <cell r="AM99" t="str">
            <v>2.00092381763501</v>
          </cell>
          <cell r="AN99" t="str">
            <v>3.23658694489144</v>
          </cell>
          <cell r="AO99" t="str">
            <v>1.62303736425890</v>
          </cell>
          <cell r="AP99" t="str">
            <v>2.02114805484218</v>
          </cell>
          <cell r="AQ99" t="str">
            <v>3.73341129066585</v>
          </cell>
        </row>
        <row r="100">
          <cell r="A100" t="str">
            <v>PP_ICEinrR</v>
          </cell>
          <cell r="B100">
            <v>5542</v>
          </cell>
          <cell r="D100" t="str">
            <v>0.515402630218447</v>
          </cell>
          <cell r="E100" t="str">
            <v>0.237906685790383</v>
          </cell>
          <cell r="F100" t="str">
            <v>0.645842401468742</v>
          </cell>
          <cell r="G100" t="str">
            <v>0.396733920648235</v>
          </cell>
          <cell r="H100" t="str">
            <v>5.81395249304662</v>
          </cell>
          <cell r="I100" t="str">
            <v>5.78580876054881</v>
          </cell>
          <cell r="J100" t="str">
            <v>5.75396547775581</v>
          </cell>
          <cell r="K100" t="str">
            <v>5.79474713021789</v>
          </cell>
          <cell r="L100" t="str">
            <v>1.54201042959543</v>
          </cell>
          <cell r="M100" t="str">
            <v>3.37738399099817</v>
          </cell>
          <cell r="N100" t="str">
            <v>1.91628528026621</v>
          </cell>
          <cell r="O100">
            <v>0</v>
          </cell>
          <cell r="P100" t="str">
            <v>1.76995549521946</v>
          </cell>
          <cell r="Q100" t="str">
            <v>2.78891609258976</v>
          </cell>
          <cell r="R100" t="str">
            <v>1.67275422216991</v>
          </cell>
          <cell r="S100" t="str">
            <v>2.61591569982476</v>
          </cell>
          <cell r="T100" t="str">
            <v>1.75116450964192</v>
          </cell>
          <cell r="U100" t="str">
            <v>3.99111714652473</v>
          </cell>
          <cell r="V100" t="str">
            <v>2.04410527468251</v>
          </cell>
          <cell r="W100" t="str">
            <v>4.41900582417992</v>
          </cell>
          <cell r="X100" t="str">
            <v>1.14344328233537</v>
          </cell>
          <cell r="Y100" t="str">
            <v>4.48094141447979</v>
          </cell>
          <cell r="Z100" t="str">
            <v>1.73612769547303</v>
          </cell>
          <cell r="AA100" t="str">
            <v>4.48680461999107</v>
          </cell>
          <cell r="AB100" t="str">
            <v>3.63345496144553</v>
          </cell>
          <cell r="AC100" t="str">
            <v>4.30787982390861</v>
          </cell>
          <cell r="AD100" t="str">
            <v>2.17733693544206</v>
          </cell>
          <cell r="AE100" t="str">
            <v>1.78713085659874</v>
          </cell>
          <cell r="AF100" t="str">
            <v>5.56532656062852</v>
          </cell>
          <cell r="AG100" t="str">
            <v>5.45793603169147</v>
          </cell>
          <cell r="AH100" t="str">
            <v>5.74611546694325</v>
          </cell>
          <cell r="AI100" t="str">
            <v>5.57348002501152</v>
          </cell>
          <cell r="AJ100" t="str">
            <v>1.78774969149574</v>
          </cell>
          <cell r="AK100" t="str">
            <v>1.58208445002910</v>
          </cell>
          <cell r="AL100" t="str">
            <v>1.32820881209736</v>
          </cell>
          <cell r="AM100" t="str">
            <v>1.17512875187383</v>
          </cell>
          <cell r="AN100" t="str">
            <v>2.96191908303381</v>
          </cell>
          <cell r="AO100" t="str">
            <v>2.58062471418869</v>
          </cell>
          <cell r="AP100">
            <v>0</v>
          </cell>
          <cell r="AQ100">
            <v>0</v>
          </cell>
        </row>
        <row r="101">
          <cell r="A101" t="str">
            <v>PP_ICE95213</v>
          </cell>
          <cell r="B101">
            <v>5528</v>
          </cell>
          <cell r="D101" t="str">
            <v>1.10622903570489</v>
          </cell>
          <cell r="E101" t="str">
            <v>1.22885582447806</v>
          </cell>
          <cell r="F101" t="str">
            <v>1.13710123672362</v>
          </cell>
          <cell r="G101" t="str">
            <v>0.796335595409389</v>
          </cell>
          <cell r="H101" t="str">
            <v>6.12005872256349</v>
          </cell>
          <cell r="I101" t="str">
            <v>6.20860754975833</v>
          </cell>
          <cell r="J101" t="str">
            <v>6.20205076607422</v>
          </cell>
          <cell r="K101" t="str">
            <v>6.15470700703278</v>
          </cell>
          <cell r="L101" t="str">
            <v>1.11221884164761</v>
          </cell>
          <cell r="M101" t="str">
            <v>2.16522416375413</v>
          </cell>
          <cell r="N101" t="str">
            <v>1.63700687547189</v>
          </cell>
          <cell r="O101" t="str">
            <v>1.80422507340509</v>
          </cell>
          <cell r="P101" t="str">
            <v>1.23410310626287</v>
          </cell>
          <cell r="Q101" t="str">
            <v>2.31826446138327</v>
          </cell>
          <cell r="R101" t="str">
            <v>1.08746230562808</v>
          </cell>
          <cell r="S101" t="str">
            <v>1.99332093901302</v>
          </cell>
          <cell r="T101" t="str">
            <v>1.06626922807695</v>
          </cell>
          <cell r="U101" t="str">
            <v>4.60504641645332</v>
          </cell>
          <cell r="V101" t="str">
            <v>1.82912167398451</v>
          </cell>
          <cell r="W101" t="str">
            <v>4.55719528706874</v>
          </cell>
          <cell r="X101" t="str">
            <v>0.726957434632628</v>
          </cell>
          <cell r="Y101" t="str">
            <v>4.85061266889566</v>
          </cell>
          <cell r="Z101" t="str">
            <v>1.33636711756952</v>
          </cell>
          <cell r="AA101" t="str">
            <v>4.86761733263976</v>
          </cell>
          <cell r="AB101" t="str">
            <v>4.13562045278291</v>
          </cell>
          <cell r="AC101" t="str">
            <v>4.70528923983998</v>
          </cell>
          <cell r="AD101" t="str">
            <v>2.90197718107048</v>
          </cell>
          <cell r="AE101" t="str">
            <v>2.59754545755246</v>
          </cell>
          <cell r="AF101" t="str">
            <v>6.72236783880200</v>
          </cell>
          <cell r="AG101" t="str">
            <v>7.20510562016281</v>
          </cell>
          <cell r="AH101" t="str">
            <v>6.98583137656835</v>
          </cell>
          <cell r="AI101" t="str">
            <v>6.77619707364244</v>
          </cell>
          <cell r="AJ101" t="str">
            <v>0.977823428061847</v>
          </cell>
          <cell r="AK101" t="str">
            <v>1.19967912982824</v>
          </cell>
          <cell r="AL101" t="str">
            <v>1.32820881209736</v>
          </cell>
          <cell r="AM101" t="str">
            <v>1.43459457114883</v>
          </cell>
          <cell r="AN101" t="str">
            <v>1.96173858365229</v>
          </cell>
          <cell r="AO101" t="str">
            <v>2.21232372594792</v>
          </cell>
          <cell r="AP101" t="str">
            <v>3.02727710919988</v>
          </cell>
          <cell r="AQ101" t="str">
            <v>2.41639425438408</v>
          </cell>
        </row>
        <row r="102">
          <cell r="A102" t="str">
            <v>PP_ICE96323</v>
          </cell>
          <cell r="B102">
            <v>5529</v>
          </cell>
          <cell r="D102" t="str">
            <v>1.61857107176166</v>
          </cell>
          <cell r="E102" t="str">
            <v>1.05783740007652</v>
          </cell>
          <cell r="F102" t="str">
            <v>1.22971330633599</v>
          </cell>
          <cell r="G102" t="str">
            <v>1.68317934135523</v>
          </cell>
          <cell r="H102" t="str">
            <v>3.19479137759916</v>
          </cell>
          <cell r="I102" t="str">
            <v>2.88192957089437</v>
          </cell>
          <cell r="J102" t="str">
            <v>3.12114571490366</v>
          </cell>
          <cell r="K102" t="str">
            <v>3.14888720969077</v>
          </cell>
          <cell r="L102" t="str">
            <v>1.77472125853363</v>
          </cell>
          <cell r="M102" t="str">
            <v>2.42380584359234</v>
          </cell>
          <cell r="N102" t="str">
            <v>1.24814015981023</v>
          </cell>
          <cell r="O102" t="str">
            <v>2.41148644604578</v>
          </cell>
          <cell r="P102" t="str">
            <v>1.60087254821213</v>
          </cell>
          <cell r="Q102" t="str">
            <v>1.96084842923864</v>
          </cell>
          <cell r="R102" t="str">
            <v>1.67275422216991</v>
          </cell>
          <cell r="S102" t="str">
            <v>0.949712798851973</v>
          </cell>
          <cell r="T102" t="str">
            <v>1.57049878914559</v>
          </cell>
          <cell r="U102" t="str">
            <v>2.57044663819083</v>
          </cell>
          <cell r="V102" t="str">
            <v>0.913820675518263</v>
          </cell>
          <cell r="W102" t="str">
            <v>2.42052049584952</v>
          </cell>
          <cell r="X102" t="str">
            <v>1.66299887576207</v>
          </cell>
          <cell r="Y102" t="str">
            <v>3.17257810103187</v>
          </cell>
          <cell r="Z102" t="str">
            <v>2.02094525310666</v>
          </cell>
          <cell r="AA102" t="str">
            <v>2.22297141208535</v>
          </cell>
          <cell r="AB102" t="str">
            <v>1.98284356551375</v>
          </cell>
          <cell r="AC102" t="str">
            <v>2.77082221299294</v>
          </cell>
          <cell r="AD102" t="str">
            <v>1.20801476293022</v>
          </cell>
          <cell r="AE102">
            <v>0</v>
          </cell>
          <cell r="AF102" t="str">
            <v>5.14506380936308</v>
          </cell>
          <cell r="AG102" t="str">
            <v>5.65939216430707</v>
          </cell>
          <cell r="AH102" t="str">
            <v>5.45949788387432</v>
          </cell>
          <cell r="AI102" t="str">
            <v>5.47009846855049</v>
          </cell>
          <cell r="AJ102" t="str">
            <v>1.78774969149574</v>
          </cell>
          <cell r="AK102" t="str">
            <v>2.02427848963730</v>
          </cell>
          <cell r="AL102" t="str">
            <v>2.49296637947718</v>
          </cell>
          <cell r="AM102" t="str">
            <v>2.69132128959648</v>
          </cell>
          <cell r="AN102" t="str">
            <v>1.96173858365229</v>
          </cell>
          <cell r="AO102" t="str">
            <v>2.21232372594792</v>
          </cell>
          <cell r="AP102" t="str">
            <v>1.45243132834374</v>
          </cell>
          <cell r="AQ102" t="str">
            <v>1.48201223243838</v>
          </cell>
        </row>
        <row r="103">
          <cell r="A103" t="str">
            <v>PP_ICE97571</v>
          </cell>
          <cell r="B103">
            <v>5530</v>
          </cell>
          <cell r="D103" t="str">
            <v>0.987971649241549</v>
          </cell>
          <cell r="E103" t="str">
            <v>0.590988438892605</v>
          </cell>
          <cell r="F103" t="str">
            <v>0.473162514716549</v>
          </cell>
          <cell r="G103" t="str">
            <v>0.217913992173659</v>
          </cell>
          <cell r="H103" t="str">
            <v>3.65364882732063</v>
          </cell>
          <cell r="I103" t="str">
            <v>3.62631137658861</v>
          </cell>
          <cell r="J103" t="str">
            <v>3.77469581451527</v>
          </cell>
          <cell r="K103" t="str">
            <v>3.42578639550379</v>
          </cell>
          <cell r="L103" t="str">
            <v>0.342326300987688</v>
          </cell>
          <cell r="M103">
            <v>0</v>
          </cell>
          <cell r="N103" t="str">
            <v>0.346405772209658</v>
          </cell>
          <cell r="O103">
            <v>0</v>
          </cell>
          <cell r="P103" t="str">
            <v>0.475503484010339</v>
          </cell>
          <cell r="Q103">
            <v>0</v>
          </cell>
          <cell r="R103" t="str">
            <v>0.779343915948792</v>
          </cell>
          <cell r="S103">
            <v>0</v>
          </cell>
          <cell r="T103" t="str">
            <v>0.668988482054380</v>
          </cell>
          <cell r="U103" t="str">
            <v>2.73993598499540</v>
          </cell>
          <cell r="V103">
            <v>0</v>
          </cell>
          <cell r="W103" t="str">
            <v>3.52062308627505</v>
          </cell>
          <cell r="X103" t="str">
            <v>0.726957434632628</v>
          </cell>
          <cell r="Y103" t="str">
            <v>2.60075954016460</v>
          </cell>
          <cell r="Z103">
            <v>0</v>
          </cell>
          <cell r="AA103" t="str">
            <v>2.48320857860047</v>
          </cell>
          <cell r="AB103" t="str">
            <v>2.24854780638936</v>
          </cell>
          <cell r="AC103" t="str">
            <v>2.55099172122124</v>
          </cell>
          <cell r="AD103" t="str">
            <v>2.26228975625777</v>
          </cell>
          <cell r="AE103">
            <v>0</v>
          </cell>
          <cell r="AF103" t="str">
            <v>6.34155897978570</v>
          </cell>
          <cell r="AG103" t="str">
            <v>6.68777322351281</v>
          </cell>
          <cell r="AH103" t="str">
            <v>6.76472036642037</v>
          </cell>
          <cell r="AI103" t="str">
            <v>6.49589225134969</v>
          </cell>
          <cell r="AJ103" t="str">
            <v>2.13582001502783</v>
          </cell>
          <cell r="AK103" t="str">
            <v>2.32983122974401</v>
          </cell>
          <cell r="AL103" t="str">
            <v>2.37117500077939</v>
          </cell>
          <cell r="AM103" t="str">
            <v>2.08386598097399</v>
          </cell>
          <cell r="AN103" t="str">
            <v>1.96173858365229</v>
          </cell>
          <cell r="AO103">
            <v>0</v>
          </cell>
          <cell r="AP103" t="str">
            <v>1.45243132834374</v>
          </cell>
          <cell r="AQ103" t="str">
            <v>2.05458368133399</v>
          </cell>
        </row>
        <row r="104">
          <cell r="A104" t="str">
            <v>PP_ICEparB</v>
          </cell>
          <cell r="B104">
            <v>5546</v>
          </cell>
          <cell r="D104" t="str">
            <v>1.61857107176166</v>
          </cell>
          <cell r="E104" t="str">
            <v>0.429950622510921</v>
          </cell>
          <cell r="F104" t="str">
            <v>0.921340169988476</v>
          </cell>
          <cell r="G104" t="str">
            <v>0.796335595409389</v>
          </cell>
          <cell r="H104" t="str">
            <v>4.21761859901475</v>
          </cell>
          <cell r="I104" t="str">
            <v>4.20710598556875</v>
          </cell>
          <cell r="J104" t="str">
            <v>4.23495765623960</v>
          </cell>
          <cell r="K104" t="str">
            <v>4.23400097533520</v>
          </cell>
          <cell r="L104" t="str">
            <v>1.77472125853363</v>
          </cell>
          <cell r="M104" t="str">
            <v>3.46154659409975</v>
          </cell>
          <cell r="N104" t="str">
            <v>1.78636411047804</v>
          </cell>
          <cell r="O104" t="str">
            <v>1.80422507340509</v>
          </cell>
          <cell r="P104" t="str">
            <v>1.95843708796820</v>
          </cell>
          <cell r="Q104" t="str">
            <v>2.96093680658063</v>
          </cell>
          <cell r="R104" t="str">
            <v>2.13695499978307</v>
          </cell>
          <cell r="S104" t="str">
            <v>2.82433115937595</v>
          </cell>
          <cell r="T104" t="str">
            <v>1.90413076835397</v>
          </cell>
          <cell r="U104" t="str">
            <v>3.94547669913568</v>
          </cell>
          <cell r="V104" t="str">
            <v>1.70137831872810</v>
          </cell>
          <cell r="W104" t="str">
            <v>3.83097655377657</v>
          </cell>
          <cell r="X104" t="str">
            <v>1.84749106855089</v>
          </cell>
          <cell r="Y104" t="str">
            <v>3.59299913167588</v>
          </cell>
          <cell r="Z104" t="str">
            <v>1.55609185724113</v>
          </cell>
          <cell r="AA104" t="str">
            <v>3.52456247703547</v>
          </cell>
          <cell r="AB104" t="str">
            <v>2.68321331449740</v>
          </cell>
          <cell r="AC104" t="str">
            <v>3.03011849559156</v>
          </cell>
          <cell r="AD104" t="str">
            <v>1.59155692771367</v>
          </cell>
          <cell r="AE104" t="str">
            <v>1.78713085659874</v>
          </cell>
          <cell r="AF104" t="str">
            <v>5.96951474376183</v>
          </cell>
          <cell r="AG104" t="str">
            <v>6.59308933938629</v>
          </cell>
          <cell r="AH104" t="str">
            <v>6.62490652284357</v>
          </cell>
          <cell r="AI104" t="str">
            <v>6.27173104969000</v>
          </cell>
          <cell r="AJ104" t="str">
            <v>3.55542220002801</v>
          </cell>
          <cell r="AK104" t="str">
            <v>3.48718262771426</v>
          </cell>
          <cell r="AL104" t="str">
            <v>3.18299883717773</v>
          </cell>
          <cell r="AM104" t="str">
            <v>3.40456764724654</v>
          </cell>
          <cell r="AN104" t="str">
            <v>4.22286216566411</v>
          </cell>
          <cell r="AO104" t="str">
            <v>4.12756857906457</v>
          </cell>
          <cell r="AP104" t="str">
            <v>3.30277339168042</v>
          </cell>
          <cell r="AQ104" t="str">
            <v>3.21134995476312</v>
          </cell>
        </row>
        <row r="105">
          <cell r="A105" t="str">
            <v>PP_ICEshi</v>
          </cell>
          <cell r="B105">
            <v>5547</v>
          </cell>
          <cell r="D105">
            <v>0</v>
          </cell>
          <cell r="E105" t="str">
            <v>0.237906685790383</v>
          </cell>
          <cell r="F105">
            <v>0</v>
          </cell>
          <cell r="G105">
            <v>0</v>
          </cell>
          <cell r="H105" t="str">
            <v>2.28002303755221</v>
          </cell>
          <cell r="I105" t="str">
            <v>2.58988979185201</v>
          </cell>
          <cell r="J105" t="str">
            <v>2.48709414349643</v>
          </cell>
          <cell r="K105" t="str">
            <v>2.28779816345655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0.581090635686749</v>
          </cell>
          <cell r="AD105">
            <v>0</v>
          </cell>
          <cell r="AE105">
            <v>0</v>
          </cell>
          <cell r="AF105" t="str">
            <v>3.85565671390020</v>
          </cell>
          <cell r="AG105" t="str">
            <v>4.35064297132312</v>
          </cell>
          <cell r="AH105" t="str">
            <v>4.14937724481658</v>
          </cell>
          <cell r="AI105" t="str">
            <v>4.09635743617056</v>
          </cell>
          <cell r="AJ105" t="str">
            <v>1.63834755646991</v>
          </cell>
          <cell r="AK105" t="str">
            <v>0.326788808815092</v>
          </cell>
          <cell r="AL105" t="str">
            <v>0.870095345305450</v>
          </cell>
          <cell r="AM105" t="str">
            <v>0.672629530282166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106" t="str">
            <v>PP_ICEparA</v>
          </cell>
          <cell r="B106">
            <v>5545</v>
          </cell>
          <cell r="D106" t="str">
            <v>0.698865172820649</v>
          </cell>
          <cell r="E106" t="str">
            <v>0.959941946045971</v>
          </cell>
          <cell r="F106" t="str">
            <v>0.473162514716549</v>
          </cell>
          <cell r="G106" t="str">
            <v>0.994865580487409</v>
          </cell>
          <cell r="H106" t="str">
            <v>4.39748152091093</v>
          </cell>
          <cell r="I106" t="str">
            <v>4.34944502616850</v>
          </cell>
          <cell r="J106" t="str">
            <v>4.45630464923264</v>
          </cell>
          <cell r="K106" t="str">
            <v>4.44180987143836</v>
          </cell>
          <cell r="L106" t="str">
            <v>1.77472125853363</v>
          </cell>
          <cell r="M106" t="str">
            <v>1.81553628414310</v>
          </cell>
          <cell r="N106" t="str">
            <v>1.55303395244706</v>
          </cell>
          <cell r="O106" t="str">
            <v>2.78660165747877</v>
          </cell>
          <cell r="P106" t="str">
            <v>1.23410310626287</v>
          </cell>
          <cell r="Q106" t="str">
            <v>2.58102754597875</v>
          </cell>
          <cell r="R106" t="str">
            <v>0.945223580700705</v>
          </cell>
          <cell r="S106" t="str">
            <v>2.61591569982476</v>
          </cell>
          <cell r="T106" t="str">
            <v>0.887229458537146</v>
          </cell>
          <cell r="U106" t="str">
            <v>3.67956916278748</v>
          </cell>
          <cell r="V106" t="str">
            <v>1.17580438920728</v>
          </cell>
          <cell r="W106" t="str">
            <v>3.78548878734963</v>
          </cell>
          <cell r="X106" t="str">
            <v>1.43659051044186</v>
          </cell>
          <cell r="Y106" t="str">
            <v>3.88807611336539</v>
          </cell>
          <cell r="Z106" t="str">
            <v>1.73612769547303</v>
          </cell>
          <cell r="AA106" t="str">
            <v>3.24665405185250</v>
          </cell>
          <cell r="AB106" t="str">
            <v>2.96638940892341</v>
          </cell>
          <cell r="AC106" t="str">
            <v>3.52916456743675</v>
          </cell>
          <cell r="AD106" t="str">
            <v>0.577892282927808</v>
          </cell>
          <cell r="AE106">
            <v>0</v>
          </cell>
          <cell r="AF106" t="str">
            <v>6.07461967864353</v>
          </cell>
          <cell r="AG106" t="str">
            <v>6.81926470612047</v>
          </cell>
          <cell r="AH106" t="str">
            <v>6.88736261068102</v>
          </cell>
          <cell r="AI106" t="str">
            <v>6.35858500129933</v>
          </cell>
          <cell r="AJ106" t="str">
            <v>3.23731602364667</v>
          </cell>
          <cell r="AK106" t="str">
            <v>3.03071034657537</v>
          </cell>
          <cell r="AL106" t="str">
            <v>2.69943885978204</v>
          </cell>
          <cell r="AM106" t="str">
            <v>3.15212040027917</v>
          </cell>
          <cell r="AN106" t="str">
            <v>1.96173858365229</v>
          </cell>
          <cell r="AO106" t="str">
            <v>2.58062471418869</v>
          </cell>
          <cell r="AP106" t="str">
            <v>2.38144030856816</v>
          </cell>
          <cell r="AQ106" t="str">
            <v>2.89087002495697</v>
          </cell>
        </row>
        <row r="107">
          <cell r="A107" t="str">
            <v>PP_ICEalpA</v>
          </cell>
          <cell r="B107">
            <v>5531</v>
          </cell>
          <cell r="D107">
            <v>0</v>
          </cell>
          <cell r="E107" t="str">
            <v>0.429950622510921</v>
          </cell>
          <cell r="F107" t="str">
            <v>0.264309374595002</v>
          </cell>
          <cell r="G107" t="str">
            <v>1.16043494580282</v>
          </cell>
          <cell r="H107" t="str">
            <v>3.30801123189471</v>
          </cell>
          <cell r="I107" t="str">
            <v>3.07024453451439</v>
          </cell>
          <cell r="J107" t="str">
            <v>3.13777670959832</v>
          </cell>
          <cell r="K107" t="str">
            <v>3.41420197944351</v>
          </cell>
          <cell r="L107" t="str">
            <v>0.342326300987688</v>
          </cell>
          <cell r="M107">
            <v>0</v>
          </cell>
          <cell r="N107" t="str">
            <v>0.807336546752252</v>
          </cell>
          <cell r="O107">
            <v>0</v>
          </cell>
          <cell r="P107" t="str">
            <v>0.475503484010339</v>
          </cell>
          <cell r="Q107">
            <v>0</v>
          </cell>
          <cell r="R107" t="str">
            <v>0.331708887421483</v>
          </cell>
          <cell r="S107">
            <v>0</v>
          </cell>
          <cell r="T107">
            <v>0</v>
          </cell>
          <cell r="U107" t="str">
            <v>2.88481892590752</v>
          </cell>
          <cell r="V107" t="str">
            <v>0.557852084755765</v>
          </cell>
          <cell r="W107" t="str">
            <v>2.42052049584952</v>
          </cell>
          <cell r="X107">
            <v>0</v>
          </cell>
          <cell r="Y107" t="str">
            <v>2.43317233487660</v>
          </cell>
          <cell r="Z107" t="str">
            <v>0.660140838474325</v>
          </cell>
          <cell r="AA107" t="str">
            <v>2.68951620586602</v>
          </cell>
          <cell r="AB107" t="str">
            <v>2.03232384522051</v>
          </cell>
          <cell r="AC107" t="str">
            <v>2.72022731757124</v>
          </cell>
          <cell r="AD107" t="str">
            <v>3.06054698554397</v>
          </cell>
          <cell r="AE107" t="str">
            <v>3.42861003091476</v>
          </cell>
          <cell r="AF107" t="str">
            <v>5.14506380936308</v>
          </cell>
          <cell r="AG107" t="str">
            <v>5.70063610153081</v>
          </cell>
          <cell r="AH107" t="str">
            <v>5.21647733743030</v>
          </cell>
          <cell r="AI107" t="str">
            <v>4.97747263689909</v>
          </cell>
          <cell r="AJ107" t="str">
            <v>3.42932917996903</v>
          </cell>
          <cell r="AK107" t="str">
            <v>3.68011270788898</v>
          </cell>
          <cell r="AL107" t="str">
            <v>3.23891813051473</v>
          </cell>
          <cell r="AM107" t="str">
            <v>3.57059638756833</v>
          </cell>
          <cell r="AN107">
            <v>0</v>
          </cell>
          <cell r="AO107" t="str">
            <v>2.58062471418869</v>
          </cell>
          <cell r="AP107" t="str">
            <v>3.02727710919988</v>
          </cell>
          <cell r="AQ107" t="str">
            <v>2.41639425438408</v>
          </cell>
        </row>
        <row r="108">
          <cell r="A108" t="str">
            <v>PP_ICE101284</v>
          </cell>
          <cell r="B108">
            <v>5442</v>
          </cell>
          <cell r="D108" t="str">
            <v>3.24307684598108</v>
          </cell>
          <cell r="E108" t="str">
            <v>3.20420843298833</v>
          </cell>
          <cell r="F108" t="str">
            <v>3.48938424840027</v>
          </cell>
          <cell r="G108" t="str">
            <v>3.35036899258497</v>
          </cell>
          <cell r="H108" t="str">
            <v>2.60553279794678</v>
          </cell>
          <cell r="I108" t="str">
            <v>2.34676451894248</v>
          </cell>
          <cell r="J108" t="str">
            <v>2.99627339059099</v>
          </cell>
          <cell r="K108" t="str">
            <v>2.64637077330706</v>
          </cell>
          <cell r="L108" t="str">
            <v>3.26993476635109</v>
          </cell>
          <cell r="M108" t="str">
            <v>3.67839412893154</v>
          </cell>
          <cell r="N108" t="str">
            <v>3.25186853427116</v>
          </cell>
          <cell r="O108" t="str">
            <v>3.59804711912085</v>
          </cell>
          <cell r="P108" t="str">
            <v>3.30246052782397</v>
          </cell>
          <cell r="Q108" t="str">
            <v>2.78891609258976</v>
          </cell>
          <cell r="R108" t="str">
            <v>3.33722597548744</v>
          </cell>
          <cell r="S108" t="str">
            <v>3.94582422711610</v>
          </cell>
          <cell r="T108" t="str">
            <v>4.08705282193387</v>
          </cell>
          <cell r="U108" t="str">
            <v>4.41989183573368</v>
          </cell>
          <cell r="V108" t="str">
            <v>3.90297329156334</v>
          </cell>
          <cell r="W108" t="str">
            <v>4.13533111231452</v>
          </cell>
          <cell r="X108" t="str">
            <v>4.01652009870525</v>
          </cell>
          <cell r="Y108" t="str">
            <v>4.50420855747721</v>
          </cell>
          <cell r="Z108" t="str">
            <v>3.92312983322119</v>
          </cell>
          <cell r="AA108" t="str">
            <v>4.24309142094340</v>
          </cell>
          <cell r="AB108" t="str">
            <v>5.79352824423301</v>
          </cell>
          <cell r="AC108" t="str">
            <v>7.18784072627003</v>
          </cell>
          <cell r="AD108" t="str">
            <v>7.09157290346566</v>
          </cell>
          <cell r="AE108" t="str">
            <v>7.40509599086135</v>
          </cell>
          <cell r="AF108" t="str">
            <v>5.00026579269560</v>
          </cell>
          <cell r="AG108" t="str">
            <v>5.40505867084731</v>
          </cell>
          <cell r="AH108" t="str">
            <v>5.44276289333057</v>
          </cell>
          <cell r="AI108" t="str">
            <v>4.64881920106573</v>
          </cell>
          <cell r="AJ108" t="str">
            <v>6.42046827926951</v>
          </cell>
          <cell r="AK108" t="str">
            <v>6.21920091593360</v>
          </cell>
          <cell r="AL108" t="str">
            <v>6.26139853839844</v>
          </cell>
          <cell r="AM108" t="str">
            <v>6.23149177552387</v>
          </cell>
          <cell r="AN108" t="str">
            <v>4.02544320750181</v>
          </cell>
          <cell r="AO108" t="str">
            <v>3.90844743467600</v>
          </cell>
          <cell r="AP108" t="str">
            <v>4.33454605749639</v>
          </cell>
          <cell r="AQ108" t="str">
            <v>4.60168443825218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3A620-C2AA-F74E-BC16-9CFF7EEF4A12}">
  <dimension ref="A1:AQ108"/>
  <sheetViews>
    <sheetView workbookViewId="0">
      <selection activeCell="C29" sqref="C29"/>
    </sheetView>
  </sheetViews>
  <sheetFormatPr baseColWidth="10" defaultRowHeight="16" x14ac:dyDescent="0.2"/>
  <sheetData>
    <row r="1" spans="1:43" x14ac:dyDescent="0.2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</row>
    <row r="2" spans="1:43" x14ac:dyDescent="0.2">
      <c r="A2" s="1" t="s">
        <v>42</v>
      </c>
      <c r="B2">
        <v>5543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  <c r="AA2" t="s">
        <v>66</v>
      </c>
      <c r="AB2" t="s">
        <v>67</v>
      </c>
      <c r="AC2" t="s">
        <v>68</v>
      </c>
      <c r="AD2" t="s">
        <v>69</v>
      </c>
      <c r="AE2" t="s">
        <v>70</v>
      </c>
      <c r="AF2" t="s">
        <v>71</v>
      </c>
      <c r="AG2" t="s">
        <v>72</v>
      </c>
      <c r="AH2" t="s">
        <v>73</v>
      </c>
      <c r="AI2" t="s">
        <v>74</v>
      </c>
      <c r="AJ2" t="s">
        <v>75</v>
      </c>
      <c r="AK2" t="s">
        <v>76</v>
      </c>
      <c r="AL2" t="s">
        <v>77</v>
      </c>
      <c r="AM2" t="s">
        <v>78</v>
      </c>
      <c r="AN2" t="s">
        <v>79</v>
      </c>
      <c r="AO2" t="s">
        <v>80</v>
      </c>
      <c r="AP2" t="s">
        <v>81</v>
      </c>
      <c r="AQ2" t="s">
        <v>82</v>
      </c>
    </row>
    <row r="3" spans="1:43" x14ac:dyDescent="0.2">
      <c r="A3" s="2" t="s">
        <v>83</v>
      </c>
      <c r="B3">
        <v>5455</v>
      </c>
      <c r="D3" t="s">
        <v>84</v>
      </c>
      <c r="E3" t="s">
        <v>85</v>
      </c>
      <c r="F3" t="s">
        <v>86</v>
      </c>
      <c r="G3" t="s">
        <v>87</v>
      </c>
      <c r="H3" t="s">
        <v>88</v>
      </c>
      <c r="I3" t="s">
        <v>89</v>
      </c>
      <c r="J3" t="s">
        <v>90</v>
      </c>
      <c r="K3" t="s">
        <v>91</v>
      </c>
      <c r="L3" t="s">
        <v>92</v>
      </c>
      <c r="M3" t="s">
        <v>93</v>
      </c>
      <c r="N3" t="s">
        <v>94</v>
      </c>
      <c r="O3" t="s">
        <v>95</v>
      </c>
      <c r="P3" t="s">
        <v>96</v>
      </c>
      <c r="Q3" t="s">
        <v>97</v>
      </c>
      <c r="R3" t="s">
        <v>98</v>
      </c>
      <c r="S3" t="s">
        <v>99</v>
      </c>
      <c r="T3" t="s">
        <v>100</v>
      </c>
      <c r="U3" t="s">
        <v>101</v>
      </c>
      <c r="V3" t="s">
        <v>102</v>
      </c>
      <c r="W3" t="s">
        <v>103</v>
      </c>
      <c r="X3" t="s">
        <v>104</v>
      </c>
      <c r="Y3" t="s">
        <v>105</v>
      </c>
      <c r="Z3" t="s">
        <v>106</v>
      </c>
      <c r="AA3" t="s">
        <v>107</v>
      </c>
      <c r="AB3" t="s">
        <v>108</v>
      </c>
      <c r="AC3" t="s">
        <v>109</v>
      </c>
      <c r="AD3" t="s">
        <v>110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80</v>
      </c>
      <c r="AP3" t="s">
        <v>121</v>
      </c>
      <c r="AQ3" t="s">
        <v>122</v>
      </c>
    </row>
    <row r="4" spans="1:43" x14ac:dyDescent="0.2">
      <c r="A4" s="1" t="s">
        <v>123</v>
      </c>
      <c r="B4">
        <v>5470</v>
      </c>
      <c r="D4" t="s">
        <v>124</v>
      </c>
      <c r="E4" t="s">
        <v>125</v>
      </c>
      <c r="F4" t="s">
        <v>126</v>
      </c>
      <c r="G4" t="s">
        <v>127</v>
      </c>
      <c r="H4" t="s">
        <v>128</v>
      </c>
      <c r="I4" t="s">
        <v>129</v>
      </c>
      <c r="J4" t="s">
        <v>130</v>
      </c>
      <c r="K4" t="s">
        <v>131</v>
      </c>
      <c r="L4" t="s">
        <v>132</v>
      </c>
      <c r="M4" t="s">
        <v>133</v>
      </c>
      <c r="N4" t="s">
        <v>134</v>
      </c>
      <c r="O4" t="s">
        <v>95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141</v>
      </c>
      <c r="W4" t="s">
        <v>142</v>
      </c>
      <c r="X4" t="s">
        <v>143</v>
      </c>
      <c r="Y4" t="s">
        <v>144</v>
      </c>
      <c r="Z4" t="s">
        <v>145</v>
      </c>
      <c r="AA4" t="s">
        <v>146</v>
      </c>
      <c r="AB4" t="s">
        <v>147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153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159</v>
      </c>
      <c r="AO4" t="s">
        <v>80</v>
      </c>
      <c r="AP4" t="s">
        <v>160</v>
      </c>
      <c r="AQ4" t="s">
        <v>161</v>
      </c>
    </row>
    <row r="5" spans="1:43" x14ac:dyDescent="0.2">
      <c r="A5" s="2" t="s">
        <v>162</v>
      </c>
      <c r="B5">
        <v>5481</v>
      </c>
      <c r="D5" t="s">
        <v>163</v>
      </c>
      <c r="E5" t="s">
        <v>164</v>
      </c>
      <c r="F5" t="s">
        <v>165</v>
      </c>
      <c r="G5" t="s">
        <v>166</v>
      </c>
      <c r="H5" t="s">
        <v>167</v>
      </c>
      <c r="I5" t="s">
        <v>168</v>
      </c>
      <c r="J5" t="s">
        <v>169</v>
      </c>
      <c r="K5" t="s">
        <v>170</v>
      </c>
      <c r="L5" t="s">
        <v>171</v>
      </c>
      <c r="M5" t="s">
        <v>133</v>
      </c>
      <c r="N5" t="s">
        <v>172</v>
      </c>
      <c r="O5" t="s">
        <v>173</v>
      </c>
      <c r="P5" t="s">
        <v>174</v>
      </c>
      <c r="Q5" t="s">
        <v>175</v>
      </c>
      <c r="R5" t="s">
        <v>176</v>
      </c>
      <c r="S5" t="s">
        <v>177</v>
      </c>
      <c r="T5" t="s">
        <v>178</v>
      </c>
      <c r="U5" t="s">
        <v>179</v>
      </c>
      <c r="V5" t="s">
        <v>180</v>
      </c>
      <c r="W5" t="s">
        <v>181</v>
      </c>
      <c r="X5" t="s">
        <v>182</v>
      </c>
      <c r="Y5" t="s">
        <v>183</v>
      </c>
      <c r="Z5" t="s">
        <v>184</v>
      </c>
      <c r="AA5" t="s">
        <v>185</v>
      </c>
      <c r="AB5" t="s">
        <v>186</v>
      </c>
      <c r="AC5" t="s">
        <v>187</v>
      </c>
      <c r="AD5" t="s">
        <v>188</v>
      </c>
      <c r="AE5" t="s">
        <v>189</v>
      </c>
      <c r="AF5" t="s">
        <v>190</v>
      </c>
      <c r="AG5" t="s">
        <v>191</v>
      </c>
      <c r="AH5" t="s">
        <v>192</v>
      </c>
      <c r="AI5" t="s">
        <v>193</v>
      </c>
      <c r="AJ5" t="s">
        <v>194</v>
      </c>
      <c r="AK5" t="s">
        <v>195</v>
      </c>
      <c r="AL5" t="s">
        <v>196</v>
      </c>
      <c r="AM5" t="s">
        <v>197</v>
      </c>
      <c r="AN5" t="s">
        <v>198</v>
      </c>
      <c r="AO5" t="s">
        <v>199</v>
      </c>
      <c r="AP5" t="s">
        <v>200</v>
      </c>
      <c r="AQ5" t="s">
        <v>201</v>
      </c>
    </row>
    <row r="6" spans="1:43" x14ac:dyDescent="0.2">
      <c r="A6" s="1" t="s">
        <v>202</v>
      </c>
      <c r="B6">
        <v>5489</v>
      </c>
      <c r="D6" t="s">
        <v>203</v>
      </c>
      <c r="E6" t="s">
        <v>204</v>
      </c>
      <c r="F6" t="s">
        <v>205</v>
      </c>
      <c r="G6" t="s">
        <v>206</v>
      </c>
      <c r="H6" t="s">
        <v>207</v>
      </c>
      <c r="I6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t="s">
        <v>222</v>
      </c>
      <c r="X6" t="s">
        <v>223</v>
      </c>
      <c r="Y6" t="s">
        <v>224</v>
      </c>
      <c r="Z6" t="s">
        <v>225</v>
      </c>
      <c r="AA6" t="s">
        <v>226</v>
      </c>
      <c r="AB6" t="s">
        <v>227</v>
      </c>
      <c r="AC6" t="s">
        <v>228</v>
      </c>
      <c r="AD6" t="s">
        <v>229</v>
      </c>
      <c r="AE6" t="s">
        <v>230</v>
      </c>
      <c r="AF6" t="s">
        <v>231</v>
      </c>
      <c r="AG6" t="s">
        <v>232</v>
      </c>
      <c r="AH6" t="s">
        <v>233</v>
      </c>
      <c r="AI6" t="s">
        <v>234</v>
      </c>
      <c r="AJ6" t="s">
        <v>235</v>
      </c>
      <c r="AK6" t="s">
        <v>236</v>
      </c>
      <c r="AL6" t="s">
        <v>237</v>
      </c>
      <c r="AM6" t="s">
        <v>238</v>
      </c>
      <c r="AN6" t="s">
        <v>239</v>
      </c>
      <c r="AO6" t="s">
        <v>240</v>
      </c>
      <c r="AP6" t="s">
        <v>241</v>
      </c>
      <c r="AQ6" t="s">
        <v>242</v>
      </c>
    </row>
    <row r="7" spans="1:43" x14ac:dyDescent="0.2">
      <c r="A7" s="2" t="s">
        <v>243</v>
      </c>
      <c r="B7">
        <v>5513</v>
      </c>
      <c r="D7" t="s">
        <v>244</v>
      </c>
      <c r="E7" t="s">
        <v>245</v>
      </c>
      <c r="F7" t="s">
        <v>246</v>
      </c>
      <c r="G7" t="s">
        <v>247</v>
      </c>
      <c r="H7" t="s">
        <v>248</v>
      </c>
      <c r="I7" t="s">
        <v>249</v>
      </c>
      <c r="J7" t="s">
        <v>250</v>
      </c>
      <c r="K7" t="s">
        <v>251</v>
      </c>
      <c r="L7" t="s">
        <v>252</v>
      </c>
      <c r="M7" t="s">
        <v>253</v>
      </c>
      <c r="N7" t="s">
        <v>254</v>
      </c>
      <c r="O7" t="s">
        <v>255</v>
      </c>
      <c r="P7" t="s">
        <v>256</v>
      </c>
      <c r="Q7" t="s">
        <v>257</v>
      </c>
      <c r="R7" t="s">
        <v>258</v>
      </c>
      <c r="S7" t="s">
        <v>259</v>
      </c>
      <c r="T7" t="s">
        <v>260</v>
      </c>
      <c r="U7" t="s">
        <v>261</v>
      </c>
      <c r="V7" t="s">
        <v>262</v>
      </c>
      <c r="W7" t="s">
        <v>263</v>
      </c>
      <c r="X7" t="s">
        <v>264</v>
      </c>
      <c r="Y7" t="s">
        <v>265</v>
      </c>
      <c r="Z7" t="s">
        <v>266</v>
      </c>
      <c r="AA7" t="s">
        <v>267</v>
      </c>
      <c r="AB7" t="s">
        <v>268</v>
      </c>
      <c r="AC7" t="s">
        <v>269</v>
      </c>
      <c r="AD7" t="s">
        <v>270</v>
      </c>
      <c r="AE7" t="s">
        <v>271</v>
      </c>
      <c r="AF7" t="s">
        <v>272</v>
      </c>
      <c r="AG7" t="s">
        <v>273</v>
      </c>
      <c r="AH7" t="s">
        <v>274</v>
      </c>
      <c r="AI7" t="s">
        <v>275</v>
      </c>
      <c r="AJ7" t="s">
        <v>276</v>
      </c>
      <c r="AK7" t="s">
        <v>277</v>
      </c>
      <c r="AL7" t="s">
        <v>278</v>
      </c>
      <c r="AM7" t="s">
        <v>279</v>
      </c>
      <c r="AN7" t="s">
        <v>280</v>
      </c>
      <c r="AO7" t="s">
        <v>281</v>
      </c>
      <c r="AP7" t="s">
        <v>282</v>
      </c>
      <c r="AQ7" t="s">
        <v>283</v>
      </c>
    </row>
    <row r="8" spans="1:43" x14ac:dyDescent="0.2">
      <c r="A8" s="1" t="s">
        <v>284</v>
      </c>
      <c r="B8">
        <v>5540</v>
      </c>
      <c r="D8" t="s">
        <v>285</v>
      </c>
      <c r="E8" t="s">
        <v>286</v>
      </c>
      <c r="F8" t="s">
        <v>287</v>
      </c>
      <c r="G8" t="s">
        <v>288</v>
      </c>
      <c r="H8" t="s">
        <v>289</v>
      </c>
      <c r="I8" t="s">
        <v>290</v>
      </c>
      <c r="J8" t="s">
        <v>291</v>
      </c>
      <c r="K8" t="s">
        <v>292</v>
      </c>
      <c r="L8" t="s">
        <v>293</v>
      </c>
      <c r="M8" t="s">
        <v>294</v>
      </c>
      <c r="N8" t="s">
        <v>295</v>
      </c>
      <c r="O8" t="s">
        <v>296</v>
      </c>
      <c r="P8" t="s">
        <v>297</v>
      </c>
      <c r="Q8" t="s">
        <v>298</v>
      </c>
      <c r="R8" t="s">
        <v>299</v>
      </c>
      <c r="S8" t="s">
        <v>300</v>
      </c>
      <c r="T8" t="s">
        <v>301</v>
      </c>
      <c r="U8" t="s">
        <v>302</v>
      </c>
      <c r="V8" t="s">
        <v>303</v>
      </c>
      <c r="W8" t="s">
        <v>304</v>
      </c>
      <c r="X8" t="s">
        <v>305</v>
      </c>
      <c r="Y8" t="s">
        <v>306</v>
      </c>
      <c r="Z8" t="s">
        <v>307</v>
      </c>
      <c r="AA8" t="s">
        <v>308</v>
      </c>
      <c r="AB8" t="s">
        <v>309</v>
      </c>
      <c r="AC8" t="s">
        <v>310</v>
      </c>
      <c r="AD8" t="s">
        <v>311</v>
      </c>
      <c r="AE8" t="s">
        <v>312</v>
      </c>
      <c r="AF8" t="s">
        <v>313</v>
      </c>
      <c r="AG8" t="s">
        <v>314</v>
      </c>
      <c r="AH8" t="s">
        <v>315</v>
      </c>
      <c r="AI8" t="s">
        <v>316</v>
      </c>
      <c r="AJ8" t="s">
        <v>317</v>
      </c>
      <c r="AK8" t="s">
        <v>318</v>
      </c>
      <c r="AL8" t="s">
        <v>319</v>
      </c>
      <c r="AM8" t="s">
        <v>320</v>
      </c>
      <c r="AN8" t="s">
        <v>321</v>
      </c>
      <c r="AO8" t="s">
        <v>322</v>
      </c>
      <c r="AP8" t="s">
        <v>323</v>
      </c>
      <c r="AQ8" t="s">
        <v>324</v>
      </c>
    </row>
    <row r="9" spans="1:43" x14ac:dyDescent="0.2">
      <c r="A9" s="2" t="s">
        <v>325</v>
      </c>
      <c r="B9">
        <v>5539</v>
      </c>
      <c r="D9" t="s">
        <v>326</v>
      </c>
      <c r="E9" t="s">
        <v>327</v>
      </c>
      <c r="F9" t="s">
        <v>328</v>
      </c>
      <c r="G9" t="s">
        <v>329</v>
      </c>
      <c r="H9" t="s">
        <v>330</v>
      </c>
      <c r="I9" t="s">
        <v>331</v>
      </c>
      <c r="J9" t="s">
        <v>332</v>
      </c>
      <c r="K9" t="s">
        <v>333</v>
      </c>
      <c r="L9" t="s">
        <v>334</v>
      </c>
      <c r="M9" t="s">
        <v>335</v>
      </c>
      <c r="N9" t="s">
        <v>336</v>
      </c>
      <c r="O9" t="s">
        <v>337</v>
      </c>
      <c r="P9" t="s">
        <v>338</v>
      </c>
      <c r="Q9" t="s">
        <v>339</v>
      </c>
      <c r="R9" t="s">
        <v>340</v>
      </c>
      <c r="S9" t="s">
        <v>341</v>
      </c>
      <c r="T9" t="s">
        <v>342</v>
      </c>
      <c r="U9" t="s">
        <v>343</v>
      </c>
      <c r="V9" t="s">
        <v>344</v>
      </c>
      <c r="W9" t="s">
        <v>345</v>
      </c>
      <c r="X9" t="s">
        <v>346</v>
      </c>
      <c r="Y9" t="s">
        <v>347</v>
      </c>
      <c r="Z9" t="s">
        <v>348</v>
      </c>
      <c r="AA9" t="s">
        <v>349</v>
      </c>
      <c r="AB9" t="s">
        <v>350</v>
      </c>
      <c r="AC9" t="s">
        <v>351</v>
      </c>
      <c r="AD9" t="s">
        <v>352</v>
      </c>
      <c r="AE9" t="s">
        <v>353</v>
      </c>
      <c r="AF9" t="s">
        <v>354</v>
      </c>
      <c r="AG9" t="s">
        <v>355</v>
      </c>
      <c r="AH9" t="s">
        <v>356</v>
      </c>
      <c r="AI9" t="s">
        <v>357</v>
      </c>
      <c r="AJ9" t="s">
        <v>358</v>
      </c>
      <c r="AK9" t="s">
        <v>359</v>
      </c>
      <c r="AL9" t="s">
        <v>360</v>
      </c>
      <c r="AM9" t="s">
        <v>361</v>
      </c>
      <c r="AN9" t="s">
        <v>362</v>
      </c>
      <c r="AO9" t="s">
        <v>363</v>
      </c>
      <c r="AP9" t="s">
        <v>364</v>
      </c>
      <c r="AQ9" t="s">
        <v>365</v>
      </c>
    </row>
    <row r="10" spans="1:43" x14ac:dyDescent="0.2">
      <c r="A10" s="1" t="s">
        <v>366</v>
      </c>
      <c r="B10">
        <v>5443</v>
      </c>
      <c r="D10" t="s">
        <v>367</v>
      </c>
      <c r="E10" t="s">
        <v>368</v>
      </c>
      <c r="F10" t="s">
        <v>369</v>
      </c>
      <c r="G10" t="s">
        <v>370</v>
      </c>
      <c r="H10" t="s">
        <v>371</v>
      </c>
      <c r="I10" t="s">
        <v>372</v>
      </c>
      <c r="J10" t="s">
        <v>373</v>
      </c>
      <c r="K10" t="s">
        <v>374</v>
      </c>
      <c r="L10" t="s">
        <v>375</v>
      </c>
      <c r="M10" t="s">
        <v>376</v>
      </c>
      <c r="N10" t="s">
        <v>377</v>
      </c>
      <c r="O10" t="s">
        <v>378</v>
      </c>
      <c r="P10" t="s">
        <v>379</v>
      </c>
      <c r="Q10" t="s">
        <v>380</v>
      </c>
      <c r="R10" t="s">
        <v>381</v>
      </c>
      <c r="S10" t="s">
        <v>382</v>
      </c>
      <c r="T10" t="s">
        <v>383</v>
      </c>
      <c r="U10" t="s">
        <v>384</v>
      </c>
      <c r="V10" t="s">
        <v>385</v>
      </c>
      <c r="W10" t="s">
        <v>386</v>
      </c>
      <c r="X10" t="s">
        <v>387</v>
      </c>
      <c r="Y10" t="s">
        <v>388</v>
      </c>
      <c r="Z10" t="s">
        <v>389</v>
      </c>
      <c r="AA10" t="s">
        <v>390</v>
      </c>
      <c r="AB10" t="s">
        <v>391</v>
      </c>
      <c r="AC10" t="s">
        <v>392</v>
      </c>
      <c r="AD10" t="s">
        <v>393</v>
      </c>
      <c r="AE10" t="s">
        <v>394</v>
      </c>
      <c r="AF10" t="s">
        <v>395</v>
      </c>
      <c r="AG10" t="s">
        <v>396</v>
      </c>
      <c r="AH10" t="s">
        <v>397</v>
      </c>
      <c r="AI10" t="s">
        <v>398</v>
      </c>
      <c r="AJ10" t="s">
        <v>399</v>
      </c>
      <c r="AK10" t="s">
        <v>400</v>
      </c>
      <c r="AL10" t="s">
        <v>401</v>
      </c>
      <c r="AM10" t="s">
        <v>402</v>
      </c>
      <c r="AN10" t="s">
        <v>403</v>
      </c>
      <c r="AO10" t="s">
        <v>404</v>
      </c>
      <c r="AP10" t="s">
        <v>405</v>
      </c>
      <c r="AQ10" t="s">
        <v>406</v>
      </c>
    </row>
    <row r="11" spans="1:43" x14ac:dyDescent="0.2">
      <c r="A11" s="2" t="s">
        <v>407</v>
      </c>
      <c r="B11">
        <v>5538</v>
      </c>
      <c r="D11" t="s">
        <v>408</v>
      </c>
      <c r="E11" t="s">
        <v>409</v>
      </c>
      <c r="F11" t="s">
        <v>410</v>
      </c>
      <c r="G11" t="s">
        <v>411</v>
      </c>
      <c r="H11" t="s">
        <v>412</v>
      </c>
      <c r="I11" t="s">
        <v>413</v>
      </c>
      <c r="J11" t="s">
        <v>414</v>
      </c>
      <c r="K11" t="s">
        <v>415</v>
      </c>
      <c r="L11" t="s">
        <v>416</v>
      </c>
      <c r="M11" t="s">
        <v>417</v>
      </c>
      <c r="N11" t="s">
        <v>418</v>
      </c>
      <c r="O11" t="s">
        <v>419</v>
      </c>
      <c r="P11" t="s">
        <v>420</v>
      </c>
      <c r="Q11" t="s">
        <v>421</v>
      </c>
      <c r="R11" t="s">
        <v>422</v>
      </c>
      <c r="S11" t="s">
        <v>423</v>
      </c>
      <c r="T11" t="s">
        <v>424</v>
      </c>
      <c r="U11" t="s">
        <v>425</v>
      </c>
      <c r="V11" t="s">
        <v>426</v>
      </c>
      <c r="W11" t="s">
        <v>427</v>
      </c>
      <c r="X11" t="s">
        <v>428</v>
      </c>
      <c r="Y11" t="s">
        <v>429</v>
      </c>
      <c r="Z11" t="s">
        <v>430</v>
      </c>
      <c r="AA11" t="s">
        <v>431</v>
      </c>
      <c r="AB11" t="s">
        <v>432</v>
      </c>
      <c r="AC11" t="s">
        <v>433</v>
      </c>
      <c r="AD11" t="s">
        <v>434</v>
      </c>
      <c r="AE11" t="s">
        <v>435</v>
      </c>
      <c r="AF11" t="s">
        <v>436</v>
      </c>
      <c r="AG11" t="s">
        <v>437</v>
      </c>
      <c r="AH11" t="s">
        <v>438</v>
      </c>
      <c r="AI11" t="s">
        <v>439</v>
      </c>
      <c r="AJ11" t="s">
        <v>440</v>
      </c>
      <c r="AK11" t="s">
        <v>441</v>
      </c>
      <c r="AL11" t="s">
        <v>442</v>
      </c>
      <c r="AM11" t="s">
        <v>443</v>
      </c>
      <c r="AN11" t="s">
        <v>444</v>
      </c>
      <c r="AO11" t="s">
        <v>445</v>
      </c>
      <c r="AP11" t="s">
        <v>446</v>
      </c>
      <c r="AQ11" t="s">
        <v>447</v>
      </c>
    </row>
    <row r="12" spans="1:43" x14ac:dyDescent="0.2">
      <c r="A12" s="1" t="s">
        <v>448</v>
      </c>
      <c r="B12">
        <v>5537</v>
      </c>
      <c r="D12" t="s">
        <v>449</v>
      </c>
      <c r="E12" t="s">
        <v>450</v>
      </c>
      <c r="F12" t="s">
        <v>451</v>
      </c>
      <c r="G12" t="s">
        <v>452</v>
      </c>
      <c r="H12" t="s">
        <v>453</v>
      </c>
      <c r="I12" t="s">
        <v>454</v>
      </c>
      <c r="J12" t="s">
        <v>455</v>
      </c>
      <c r="K12" t="s">
        <v>456</v>
      </c>
      <c r="L12" t="s">
        <v>457</v>
      </c>
      <c r="M12" t="s">
        <v>458</v>
      </c>
      <c r="N12" t="s">
        <v>459</v>
      </c>
      <c r="O12" t="s">
        <v>460</v>
      </c>
      <c r="P12" t="s">
        <v>461</v>
      </c>
      <c r="Q12" t="s">
        <v>462</v>
      </c>
      <c r="R12" t="s">
        <v>463</v>
      </c>
      <c r="S12" t="s">
        <v>464</v>
      </c>
      <c r="T12" t="s">
        <v>465</v>
      </c>
      <c r="U12" t="s">
        <v>466</v>
      </c>
      <c r="V12" t="s">
        <v>467</v>
      </c>
      <c r="W12" t="s">
        <v>468</v>
      </c>
      <c r="X12" t="s">
        <v>469</v>
      </c>
      <c r="Y12" t="s">
        <v>470</v>
      </c>
      <c r="Z12" t="s">
        <v>471</v>
      </c>
      <c r="AA12" t="s">
        <v>472</v>
      </c>
      <c r="AB12" t="s">
        <v>473</v>
      </c>
      <c r="AC12" t="s">
        <v>474</v>
      </c>
      <c r="AD12" t="s">
        <v>475</v>
      </c>
      <c r="AE12" t="s">
        <v>476</v>
      </c>
      <c r="AF12" t="s">
        <v>477</v>
      </c>
      <c r="AG12" t="s">
        <v>478</v>
      </c>
      <c r="AH12" t="s">
        <v>479</v>
      </c>
      <c r="AI12" t="s">
        <v>480</v>
      </c>
      <c r="AJ12" t="s">
        <v>481</v>
      </c>
      <c r="AK12" t="s">
        <v>482</v>
      </c>
      <c r="AL12" t="s">
        <v>483</v>
      </c>
      <c r="AM12" t="s">
        <v>484</v>
      </c>
      <c r="AN12" t="s">
        <v>485</v>
      </c>
      <c r="AO12" t="s">
        <v>486</v>
      </c>
      <c r="AP12" t="s">
        <v>487</v>
      </c>
      <c r="AQ12" t="s">
        <v>488</v>
      </c>
    </row>
    <row r="13" spans="1:43" x14ac:dyDescent="0.2">
      <c r="A13" s="2" t="s">
        <v>489</v>
      </c>
      <c r="B13">
        <v>5541</v>
      </c>
      <c r="D13" t="s">
        <v>490</v>
      </c>
      <c r="E13" t="s">
        <v>491</v>
      </c>
      <c r="F13" t="s">
        <v>492</v>
      </c>
      <c r="G13" t="s">
        <v>493</v>
      </c>
      <c r="H13" t="s">
        <v>494</v>
      </c>
      <c r="I13" t="s">
        <v>495</v>
      </c>
      <c r="J13" t="s">
        <v>496</v>
      </c>
      <c r="K13" t="s">
        <v>497</v>
      </c>
      <c r="L13" t="s">
        <v>498</v>
      </c>
      <c r="M13" t="s">
        <v>499</v>
      </c>
      <c r="N13" t="s">
        <v>500</v>
      </c>
      <c r="O13" t="s">
        <v>173</v>
      </c>
      <c r="P13" t="s">
        <v>501</v>
      </c>
      <c r="Q13" t="s">
        <v>175</v>
      </c>
      <c r="R13" t="s">
        <v>502</v>
      </c>
      <c r="S13" t="s">
        <v>177</v>
      </c>
      <c r="T13" t="s">
        <v>503</v>
      </c>
      <c r="U13" t="s">
        <v>504</v>
      </c>
      <c r="V13" t="s">
        <v>505</v>
      </c>
      <c r="W13" t="s">
        <v>506</v>
      </c>
      <c r="X13" t="s">
        <v>507</v>
      </c>
      <c r="Y13" t="s">
        <v>508</v>
      </c>
      <c r="Z13" t="s">
        <v>509</v>
      </c>
      <c r="AA13" t="s">
        <v>510</v>
      </c>
      <c r="AB13" t="s">
        <v>511</v>
      </c>
      <c r="AC13" t="s">
        <v>512</v>
      </c>
      <c r="AD13" t="s">
        <v>513</v>
      </c>
      <c r="AE13" t="s">
        <v>514</v>
      </c>
      <c r="AF13" t="s">
        <v>515</v>
      </c>
      <c r="AG13" t="s">
        <v>516</v>
      </c>
      <c r="AH13" t="s">
        <v>517</v>
      </c>
      <c r="AI13" t="s">
        <v>518</v>
      </c>
      <c r="AJ13" t="s">
        <v>519</v>
      </c>
      <c r="AK13" t="s">
        <v>520</v>
      </c>
      <c r="AL13" t="s">
        <v>521</v>
      </c>
      <c r="AM13" t="s">
        <v>522</v>
      </c>
      <c r="AN13" t="s">
        <v>159</v>
      </c>
      <c r="AO13" t="s">
        <v>523</v>
      </c>
      <c r="AP13" t="s">
        <v>160</v>
      </c>
      <c r="AQ13" t="s">
        <v>161</v>
      </c>
    </row>
    <row r="14" spans="1:43" x14ac:dyDescent="0.2">
      <c r="A14" s="1" t="s">
        <v>524</v>
      </c>
      <c r="B14">
        <v>5444</v>
      </c>
      <c r="D14" t="s">
        <v>525</v>
      </c>
      <c r="E14" t="s">
        <v>526</v>
      </c>
      <c r="F14" t="s">
        <v>527</v>
      </c>
      <c r="G14" t="s">
        <v>528</v>
      </c>
      <c r="H14" t="s">
        <v>529</v>
      </c>
      <c r="I14" t="s">
        <v>530</v>
      </c>
      <c r="J14" t="s">
        <v>531</v>
      </c>
      <c r="K14" t="s">
        <v>532</v>
      </c>
      <c r="L14" t="s">
        <v>533</v>
      </c>
      <c r="M14" t="s">
        <v>133</v>
      </c>
      <c r="N14" t="s">
        <v>534</v>
      </c>
      <c r="O14" t="s">
        <v>535</v>
      </c>
      <c r="P14" t="s">
        <v>536</v>
      </c>
      <c r="Q14" t="s">
        <v>175</v>
      </c>
      <c r="R14" t="s">
        <v>537</v>
      </c>
      <c r="S14" t="s">
        <v>538</v>
      </c>
      <c r="T14" t="s">
        <v>539</v>
      </c>
      <c r="U14" t="s">
        <v>540</v>
      </c>
      <c r="V14" t="s">
        <v>541</v>
      </c>
      <c r="W14" t="s">
        <v>542</v>
      </c>
      <c r="X14" t="s">
        <v>543</v>
      </c>
      <c r="Y14" t="s">
        <v>544</v>
      </c>
      <c r="Z14" t="s">
        <v>545</v>
      </c>
      <c r="AA14" t="s">
        <v>546</v>
      </c>
      <c r="AB14" t="s">
        <v>547</v>
      </c>
      <c r="AC14" t="s">
        <v>548</v>
      </c>
      <c r="AD14" t="s">
        <v>549</v>
      </c>
      <c r="AE14" t="s">
        <v>550</v>
      </c>
      <c r="AF14" t="s">
        <v>551</v>
      </c>
      <c r="AG14" t="s">
        <v>552</v>
      </c>
      <c r="AH14" t="s">
        <v>553</v>
      </c>
      <c r="AI14" t="s">
        <v>554</v>
      </c>
      <c r="AJ14" t="s">
        <v>555</v>
      </c>
      <c r="AK14" t="s">
        <v>556</v>
      </c>
      <c r="AL14" t="s">
        <v>557</v>
      </c>
      <c r="AM14" t="s">
        <v>558</v>
      </c>
      <c r="AN14" t="s">
        <v>559</v>
      </c>
      <c r="AO14" t="s">
        <v>560</v>
      </c>
      <c r="AP14" t="s">
        <v>561</v>
      </c>
      <c r="AQ14" t="s">
        <v>562</v>
      </c>
    </row>
    <row r="15" spans="1:43" x14ac:dyDescent="0.2">
      <c r="A15" s="2" t="s">
        <v>563</v>
      </c>
      <c r="B15">
        <v>5445</v>
      </c>
      <c r="D15" t="s">
        <v>564</v>
      </c>
      <c r="E15" t="s">
        <v>565</v>
      </c>
      <c r="F15" t="s">
        <v>566</v>
      </c>
      <c r="G15" t="s">
        <v>567</v>
      </c>
      <c r="H15" t="s">
        <v>568</v>
      </c>
      <c r="I15" t="s">
        <v>569</v>
      </c>
      <c r="J15" t="s">
        <v>570</v>
      </c>
      <c r="K15" t="s">
        <v>571</v>
      </c>
      <c r="L15" t="s">
        <v>572</v>
      </c>
      <c r="M15" t="s">
        <v>573</v>
      </c>
      <c r="N15" t="s">
        <v>574</v>
      </c>
      <c r="O15" t="s">
        <v>575</v>
      </c>
      <c r="P15" t="s">
        <v>576</v>
      </c>
      <c r="Q15" t="s">
        <v>577</v>
      </c>
      <c r="R15" t="s">
        <v>578</v>
      </c>
      <c r="S15" t="s">
        <v>579</v>
      </c>
      <c r="T15" t="s">
        <v>580</v>
      </c>
      <c r="U15" t="s">
        <v>581</v>
      </c>
      <c r="V15" t="s">
        <v>582</v>
      </c>
      <c r="W15" t="s">
        <v>583</v>
      </c>
      <c r="X15" t="s">
        <v>584</v>
      </c>
      <c r="Y15" t="s">
        <v>585</v>
      </c>
      <c r="Z15" t="s">
        <v>586</v>
      </c>
      <c r="AA15" t="s">
        <v>587</v>
      </c>
      <c r="AB15" t="s">
        <v>588</v>
      </c>
      <c r="AC15" t="s">
        <v>589</v>
      </c>
      <c r="AD15" t="s">
        <v>590</v>
      </c>
      <c r="AE15" t="s">
        <v>591</v>
      </c>
      <c r="AF15" t="s">
        <v>592</v>
      </c>
      <c r="AG15" t="s">
        <v>593</v>
      </c>
      <c r="AH15" t="s">
        <v>594</v>
      </c>
      <c r="AI15" t="s">
        <v>554</v>
      </c>
      <c r="AJ15" t="s">
        <v>595</v>
      </c>
      <c r="AK15" t="s">
        <v>596</v>
      </c>
      <c r="AL15" t="s">
        <v>597</v>
      </c>
      <c r="AM15" t="s">
        <v>598</v>
      </c>
      <c r="AN15" t="s">
        <v>599</v>
      </c>
      <c r="AO15" t="s">
        <v>199</v>
      </c>
      <c r="AP15" t="s">
        <v>600</v>
      </c>
      <c r="AQ15" t="s">
        <v>82</v>
      </c>
    </row>
    <row r="16" spans="1:43" x14ac:dyDescent="0.2">
      <c r="A16" s="1" t="s">
        <v>601</v>
      </c>
      <c r="B16">
        <v>5446</v>
      </c>
      <c r="D16" t="s">
        <v>602</v>
      </c>
      <c r="E16" t="s">
        <v>603</v>
      </c>
      <c r="F16" t="s">
        <v>604</v>
      </c>
      <c r="G16" t="s">
        <v>605</v>
      </c>
      <c r="H16" t="s">
        <v>606</v>
      </c>
      <c r="I16" t="s">
        <v>607</v>
      </c>
      <c r="J16" t="s">
        <v>608</v>
      </c>
      <c r="K16" t="s">
        <v>609</v>
      </c>
      <c r="L16" t="s">
        <v>610</v>
      </c>
      <c r="M16" t="s">
        <v>611</v>
      </c>
      <c r="N16" t="s">
        <v>612</v>
      </c>
      <c r="O16" t="s">
        <v>613</v>
      </c>
      <c r="P16" t="s">
        <v>614</v>
      </c>
      <c r="Q16" t="s">
        <v>615</v>
      </c>
      <c r="R16" t="s">
        <v>616</v>
      </c>
      <c r="S16" t="s">
        <v>617</v>
      </c>
      <c r="T16" t="s">
        <v>618</v>
      </c>
      <c r="U16" t="s">
        <v>619</v>
      </c>
      <c r="V16" t="s">
        <v>620</v>
      </c>
      <c r="W16" t="s">
        <v>621</v>
      </c>
      <c r="X16" t="s">
        <v>622</v>
      </c>
      <c r="Y16" t="s">
        <v>623</v>
      </c>
      <c r="Z16" t="s">
        <v>624</v>
      </c>
      <c r="AA16" t="s">
        <v>625</v>
      </c>
      <c r="AB16" t="s">
        <v>626</v>
      </c>
      <c r="AC16" t="s">
        <v>627</v>
      </c>
      <c r="AD16" t="s">
        <v>628</v>
      </c>
      <c r="AE16" t="s">
        <v>629</v>
      </c>
      <c r="AF16" t="s">
        <v>630</v>
      </c>
      <c r="AG16" t="s">
        <v>631</v>
      </c>
      <c r="AH16" t="s">
        <v>632</v>
      </c>
      <c r="AI16" t="s">
        <v>633</v>
      </c>
      <c r="AJ16" t="s">
        <v>634</v>
      </c>
      <c r="AK16" t="s">
        <v>635</v>
      </c>
      <c r="AL16" t="s">
        <v>636</v>
      </c>
      <c r="AM16" t="s">
        <v>637</v>
      </c>
      <c r="AN16" t="s">
        <v>638</v>
      </c>
      <c r="AO16" t="s">
        <v>523</v>
      </c>
      <c r="AP16" t="s">
        <v>639</v>
      </c>
      <c r="AQ16" t="s">
        <v>640</v>
      </c>
    </row>
    <row r="17" spans="1:43" x14ac:dyDescent="0.2">
      <c r="A17" s="2" t="s">
        <v>641</v>
      </c>
      <c r="B17">
        <v>5447</v>
      </c>
      <c r="D17" t="s">
        <v>642</v>
      </c>
      <c r="E17" t="s">
        <v>643</v>
      </c>
      <c r="F17" t="s">
        <v>644</v>
      </c>
      <c r="G17" t="s">
        <v>645</v>
      </c>
      <c r="H17" t="s">
        <v>646</v>
      </c>
      <c r="I17" t="s">
        <v>647</v>
      </c>
      <c r="J17" t="s">
        <v>648</v>
      </c>
      <c r="K17" t="s">
        <v>649</v>
      </c>
      <c r="L17" t="s">
        <v>650</v>
      </c>
      <c r="M17" t="s">
        <v>651</v>
      </c>
      <c r="N17" t="s">
        <v>652</v>
      </c>
      <c r="O17" t="s">
        <v>653</v>
      </c>
      <c r="P17" t="s">
        <v>654</v>
      </c>
      <c r="Q17" t="s">
        <v>655</v>
      </c>
      <c r="R17" t="s">
        <v>656</v>
      </c>
      <c r="S17" t="s">
        <v>657</v>
      </c>
      <c r="T17" t="s">
        <v>658</v>
      </c>
      <c r="U17" t="s">
        <v>659</v>
      </c>
      <c r="V17" t="s">
        <v>660</v>
      </c>
      <c r="W17" t="s">
        <v>661</v>
      </c>
      <c r="X17" t="s">
        <v>662</v>
      </c>
      <c r="Y17" t="s">
        <v>663</v>
      </c>
      <c r="Z17" t="s">
        <v>664</v>
      </c>
      <c r="AA17" t="s">
        <v>665</v>
      </c>
      <c r="AB17" t="s">
        <v>666</v>
      </c>
      <c r="AC17" t="s">
        <v>667</v>
      </c>
      <c r="AD17" t="s">
        <v>668</v>
      </c>
      <c r="AE17" t="s">
        <v>669</v>
      </c>
      <c r="AF17" t="s">
        <v>670</v>
      </c>
      <c r="AG17" t="s">
        <v>671</v>
      </c>
      <c r="AH17" t="s">
        <v>672</v>
      </c>
      <c r="AI17" t="s">
        <v>673</v>
      </c>
      <c r="AJ17" t="s">
        <v>674</v>
      </c>
      <c r="AK17" t="s">
        <v>675</v>
      </c>
      <c r="AL17" t="s">
        <v>676</v>
      </c>
      <c r="AM17" t="s">
        <v>677</v>
      </c>
      <c r="AN17" t="s">
        <v>678</v>
      </c>
      <c r="AO17" t="s">
        <v>679</v>
      </c>
      <c r="AP17" t="s">
        <v>680</v>
      </c>
      <c r="AQ17" t="s">
        <v>681</v>
      </c>
    </row>
    <row r="18" spans="1:43" x14ac:dyDescent="0.2">
      <c r="A18" s="1" t="s">
        <v>682</v>
      </c>
      <c r="B18">
        <v>5548</v>
      </c>
      <c r="D18" t="s">
        <v>683</v>
      </c>
      <c r="E18" t="s">
        <v>684</v>
      </c>
      <c r="F18" t="s">
        <v>685</v>
      </c>
      <c r="G18" t="s">
        <v>686</v>
      </c>
      <c r="H18" t="s">
        <v>687</v>
      </c>
      <c r="I18" t="s">
        <v>688</v>
      </c>
      <c r="J18" t="s">
        <v>689</v>
      </c>
      <c r="K18" t="s">
        <v>690</v>
      </c>
      <c r="L18" t="s">
        <v>691</v>
      </c>
      <c r="M18" t="s">
        <v>692</v>
      </c>
      <c r="N18" t="s">
        <v>693</v>
      </c>
      <c r="O18" t="s">
        <v>694</v>
      </c>
      <c r="P18" t="s">
        <v>695</v>
      </c>
      <c r="Q18" t="s">
        <v>696</v>
      </c>
      <c r="R18" t="s">
        <v>697</v>
      </c>
      <c r="S18" t="s">
        <v>698</v>
      </c>
      <c r="T18" t="s">
        <v>699</v>
      </c>
      <c r="U18" t="s">
        <v>700</v>
      </c>
      <c r="V18" t="s">
        <v>701</v>
      </c>
      <c r="W18" t="s">
        <v>702</v>
      </c>
      <c r="X18" t="s">
        <v>703</v>
      </c>
      <c r="Y18" t="s">
        <v>704</v>
      </c>
      <c r="Z18" t="s">
        <v>705</v>
      </c>
      <c r="AA18" t="s">
        <v>706</v>
      </c>
      <c r="AB18" t="s">
        <v>707</v>
      </c>
      <c r="AC18" t="s">
        <v>708</v>
      </c>
      <c r="AD18" t="s">
        <v>709</v>
      </c>
      <c r="AE18" t="s">
        <v>710</v>
      </c>
      <c r="AF18" t="s">
        <v>711</v>
      </c>
      <c r="AG18" t="s">
        <v>712</v>
      </c>
      <c r="AH18" t="s">
        <v>713</v>
      </c>
      <c r="AI18" t="s">
        <v>714</v>
      </c>
      <c r="AJ18" t="s">
        <v>715</v>
      </c>
      <c r="AK18" t="s">
        <v>716</v>
      </c>
      <c r="AL18" t="s">
        <v>717</v>
      </c>
      <c r="AM18" t="s">
        <v>718</v>
      </c>
      <c r="AN18" t="s">
        <v>719</v>
      </c>
      <c r="AO18" t="s">
        <v>720</v>
      </c>
      <c r="AP18" t="s">
        <v>721</v>
      </c>
      <c r="AQ18" t="s">
        <v>722</v>
      </c>
    </row>
    <row r="19" spans="1:43" x14ac:dyDescent="0.2">
      <c r="A19" s="2" t="s">
        <v>723</v>
      </c>
      <c r="B19">
        <v>5544</v>
      </c>
      <c r="D19" t="s">
        <v>724</v>
      </c>
      <c r="E19" t="s">
        <v>725</v>
      </c>
      <c r="F19" t="s">
        <v>726</v>
      </c>
      <c r="G19" t="s">
        <v>727</v>
      </c>
      <c r="H19" t="s">
        <v>728</v>
      </c>
      <c r="I19" t="s">
        <v>729</v>
      </c>
      <c r="J19" t="s">
        <v>730</v>
      </c>
      <c r="K19" t="s">
        <v>731</v>
      </c>
      <c r="L19" t="s">
        <v>732</v>
      </c>
      <c r="M19" t="s">
        <v>733</v>
      </c>
      <c r="N19" t="s">
        <v>734</v>
      </c>
      <c r="O19" t="s">
        <v>735</v>
      </c>
      <c r="P19" t="s">
        <v>736</v>
      </c>
      <c r="Q19" t="s">
        <v>737</v>
      </c>
      <c r="R19" t="s">
        <v>738</v>
      </c>
      <c r="S19" t="s">
        <v>739</v>
      </c>
      <c r="T19" t="s">
        <v>740</v>
      </c>
      <c r="U19" t="s">
        <v>741</v>
      </c>
      <c r="V19" t="s">
        <v>742</v>
      </c>
      <c r="W19" t="s">
        <v>743</v>
      </c>
      <c r="X19" t="s">
        <v>744</v>
      </c>
      <c r="Y19" t="s">
        <v>745</v>
      </c>
      <c r="Z19" t="s">
        <v>746</v>
      </c>
      <c r="AA19" t="s">
        <v>747</v>
      </c>
      <c r="AB19" t="s">
        <v>748</v>
      </c>
      <c r="AC19" t="s">
        <v>749</v>
      </c>
      <c r="AD19" t="s">
        <v>750</v>
      </c>
      <c r="AE19" t="s">
        <v>751</v>
      </c>
      <c r="AF19" t="s">
        <v>752</v>
      </c>
      <c r="AG19" t="s">
        <v>753</v>
      </c>
      <c r="AH19" t="s">
        <v>754</v>
      </c>
      <c r="AI19" t="s">
        <v>755</v>
      </c>
      <c r="AJ19" t="s">
        <v>756</v>
      </c>
      <c r="AK19" t="s">
        <v>757</v>
      </c>
      <c r="AL19" t="s">
        <v>758</v>
      </c>
      <c r="AM19" t="s">
        <v>759</v>
      </c>
      <c r="AN19" t="s">
        <v>760</v>
      </c>
      <c r="AO19" t="s">
        <v>761</v>
      </c>
      <c r="AP19" t="s">
        <v>762</v>
      </c>
      <c r="AQ19" t="s">
        <v>763</v>
      </c>
    </row>
    <row r="20" spans="1:43" x14ac:dyDescent="0.2">
      <c r="A20" s="1" t="s">
        <v>764</v>
      </c>
      <c r="B20">
        <v>5448</v>
      </c>
      <c r="D20" t="s">
        <v>765</v>
      </c>
      <c r="E20" t="s">
        <v>766</v>
      </c>
      <c r="F20" t="s">
        <v>767</v>
      </c>
      <c r="G20" t="s">
        <v>768</v>
      </c>
      <c r="H20" t="s">
        <v>769</v>
      </c>
      <c r="I20" t="s">
        <v>770</v>
      </c>
      <c r="J20" t="s">
        <v>771</v>
      </c>
      <c r="K20" t="s">
        <v>772</v>
      </c>
      <c r="L20" t="s">
        <v>773</v>
      </c>
      <c r="M20" t="s">
        <v>774</v>
      </c>
      <c r="N20" t="s">
        <v>775</v>
      </c>
      <c r="O20" t="s">
        <v>613</v>
      </c>
      <c r="P20" t="s">
        <v>776</v>
      </c>
      <c r="Q20" t="s">
        <v>175</v>
      </c>
      <c r="R20" t="s">
        <v>777</v>
      </c>
      <c r="S20" t="s">
        <v>778</v>
      </c>
      <c r="T20" t="s">
        <v>779</v>
      </c>
      <c r="U20" t="s">
        <v>780</v>
      </c>
      <c r="V20" t="s">
        <v>781</v>
      </c>
      <c r="W20" t="s">
        <v>782</v>
      </c>
      <c r="X20" t="s">
        <v>783</v>
      </c>
      <c r="Y20" t="s">
        <v>784</v>
      </c>
      <c r="Z20" t="s">
        <v>785</v>
      </c>
      <c r="AA20" t="s">
        <v>625</v>
      </c>
      <c r="AB20" t="s">
        <v>786</v>
      </c>
      <c r="AC20" t="s">
        <v>787</v>
      </c>
      <c r="AD20" t="s">
        <v>788</v>
      </c>
      <c r="AE20" t="s">
        <v>789</v>
      </c>
      <c r="AF20" t="s">
        <v>790</v>
      </c>
      <c r="AG20" t="s">
        <v>791</v>
      </c>
      <c r="AH20" t="s">
        <v>792</v>
      </c>
      <c r="AI20" t="s">
        <v>793</v>
      </c>
      <c r="AJ20" t="s">
        <v>794</v>
      </c>
      <c r="AK20" t="s">
        <v>795</v>
      </c>
      <c r="AL20" t="s">
        <v>796</v>
      </c>
      <c r="AM20" t="s">
        <v>522</v>
      </c>
      <c r="AN20" t="s">
        <v>797</v>
      </c>
      <c r="AO20" t="s">
        <v>798</v>
      </c>
      <c r="AP20" t="s">
        <v>799</v>
      </c>
      <c r="AQ20" t="s">
        <v>800</v>
      </c>
    </row>
    <row r="21" spans="1:43" x14ac:dyDescent="0.2">
      <c r="A21" s="2" t="s">
        <v>801</v>
      </c>
      <c r="B21">
        <v>5449</v>
      </c>
      <c r="D21" t="s">
        <v>802</v>
      </c>
      <c r="E21" t="s">
        <v>803</v>
      </c>
      <c r="F21" t="s">
        <v>804</v>
      </c>
      <c r="G21" t="s">
        <v>805</v>
      </c>
      <c r="H21" t="s">
        <v>806</v>
      </c>
      <c r="I21" t="s">
        <v>807</v>
      </c>
      <c r="J21" t="s">
        <v>808</v>
      </c>
      <c r="K21" t="s">
        <v>809</v>
      </c>
      <c r="L21" t="s">
        <v>810</v>
      </c>
      <c r="M21" t="s">
        <v>811</v>
      </c>
      <c r="N21" t="s">
        <v>812</v>
      </c>
      <c r="O21" t="s">
        <v>813</v>
      </c>
      <c r="P21" t="s">
        <v>814</v>
      </c>
      <c r="Q21" t="s">
        <v>815</v>
      </c>
      <c r="R21" t="s">
        <v>816</v>
      </c>
      <c r="S21" t="s">
        <v>817</v>
      </c>
      <c r="T21" t="s">
        <v>818</v>
      </c>
      <c r="U21" t="s">
        <v>819</v>
      </c>
      <c r="V21" t="s">
        <v>820</v>
      </c>
      <c r="W21" t="s">
        <v>821</v>
      </c>
      <c r="X21" t="s">
        <v>822</v>
      </c>
      <c r="Y21" t="s">
        <v>823</v>
      </c>
      <c r="Z21" t="s">
        <v>824</v>
      </c>
      <c r="AA21" t="s">
        <v>825</v>
      </c>
      <c r="AB21" t="s">
        <v>826</v>
      </c>
      <c r="AC21" t="s">
        <v>827</v>
      </c>
      <c r="AD21" t="s">
        <v>828</v>
      </c>
      <c r="AE21" t="s">
        <v>829</v>
      </c>
      <c r="AF21" t="s">
        <v>830</v>
      </c>
      <c r="AG21" t="s">
        <v>831</v>
      </c>
      <c r="AH21" t="s">
        <v>832</v>
      </c>
      <c r="AI21" t="s">
        <v>833</v>
      </c>
      <c r="AJ21" t="s">
        <v>834</v>
      </c>
      <c r="AK21" t="s">
        <v>835</v>
      </c>
      <c r="AL21" t="s">
        <v>836</v>
      </c>
      <c r="AM21" t="s">
        <v>837</v>
      </c>
      <c r="AN21" t="s">
        <v>838</v>
      </c>
      <c r="AO21" t="s">
        <v>839</v>
      </c>
      <c r="AP21" t="s">
        <v>840</v>
      </c>
      <c r="AQ21" t="s">
        <v>841</v>
      </c>
    </row>
    <row r="22" spans="1:43" x14ac:dyDescent="0.2">
      <c r="A22" s="1" t="s">
        <v>842</v>
      </c>
      <c r="B22">
        <v>5450</v>
      </c>
      <c r="D22" t="s">
        <v>843</v>
      </c>
      <c r="E22" t="s">
        <v>844</v>
      </c>
      <c r="F22" t="s">
        <v>845</v>
      </c>
      <c r="G22" t="s">
        <v>846</v>
      </c>
      <c r="H22" t="s">
        <v>847</v>
      </c>
      <c r="I22" t="s">
        <v>848</v>
      </c>
      <c r="J22" t="s">
        <v>849</v>
      </c>
      <c r="K22" t="s">
        <v>850</v>
      </c>
      <c r="L22" t="s">
        <v>851</v>
      </c>
      <c r="M22" t="s">
        <v>852</v>
      </c>
      <c r="N22" t="s">
        <v>853</v>
      </c>
      <c r="O22" t="s">
        <v>854</v>
      </c>
      <c r="P22" t="s">
        <v>855</v>
      </c>
      <c r="Q22" t="s">
        <v>856</v>
      </c>
      <c r="R22" t="s">
        <v>857</v>
      </c>
      <c r="S22" t="s">
        <v>739</v>
      </c>
      <c r="T22" t="s">
        <v>858</v>
      </c>
      <c r="U22" t="s">
        <v>859</v>
      </c>
      <c r="V22" t="s">
        <v>860</v>
      </c>
      <c r="W22" t="s">
        <v>861</v>
      </c>
      <c r="X22" t="s">
        <v>862</v>
      </c>
      <c r="Y22" t="s">
        <v>623</v>
      </c>
      <c r="Z22" t="s">
        <v>863</v>
      </c>
      <c r="AA22" t="s">
        <v>864</v>
      </c>
      <c r="AB22" t="s">
        <v>865</v>
      </c>
      <c r="AC22" t="s">
        <v>866</v>
      </c>
      <c r="AD22" t="s">
        <v>867</v>
      </c>
      <c r="AE22" t="s">
        <v>868</v>
      </c>
      <c r="AF22" t="s">
        <v>869</v>
      </c>
      <c r="AG22" t="s">
        <v>191</v>
      </c>
      <c r="AH22" t="s">
        <v>870</v>
      </c>
      <c r="AI22" t="s">
        <v>154</v>
      </c>
      <c r="AJ22" t="s">
        <v>871</v>
      </c>
      <c r="AK22" t="s">
        <v>872</v>
      </c>
      <c r="AL22" t="s">
        <v>873</v>
      </c>
      <c r="AM22" t="s">
        <v>874</v>
      </c>
      <c r="AN22" t="s">
        <v>875</v>
      </c>
      <c r="AO22" t="s">
        <v>876</v>
      </c>
      <c r="AP22" t="s">
        <v>877</v>
      </c>
      <c r="AQ22" t="s">
        <v>878</v>
      </c>
    </row>
    <row r="23" spans="1:43" x14ac:dyDescent="0.2">
      <c r="A23" s="2" t="s">
        <v>879</v>
      </c>
      <c r="B23">
        <v>5451</v>
      </c>
      <c r="D23" t="s">
        <v>880</v>
      </c>
      <c r="E23" t="s">
        <v>881</v>
      </c>
      <c r="F23" t="s">
        <v>882</v>
      </c>
      <c r="G23" t="s">
        <v>883</v>
      </c>
      <c r="H23" t="s">
        <v>884</v>
      </c>
      <c r="I23" t="s">
        <v>885</v>
      </c>
      <c r="J23" t="s">
        <v>886</v>
      </c>
      <c r="K23" t="s">
        <v>887</v>
      </c>
      <c r="L23" t="s">
        <v>888</v>
      </c>
      <c r="M23" t="s">
        <v>889</v>
      </c>
      <c r="N23" t="s">
        <v>890</v>
      </c>
      <c r="O23" t="s">
        <v>891</v>
      </c>
      <c r="P23" t="s">
        <v>892</v>
      </c>
      <c r="Q23" t="s">
        <v>893</v>
      </c>
      <c r="R23" t="s">
        <v>894</v>
      </c>
      <c r="S23" t="s">
        <v>895</v>
      </c>
      <c r="T23" t="s">
        <v>896</v>
      </c>
      <c r="U23" t="s">
        <v>897</v>
      </c>
      <c r="V23" t="s">
        <v>898</v>
      </c>
      <c r="W23" t="s">
        <v>506</v>
      </c>
      <c r="X23" t="s">
        <v>899</v>
      </c>
      <c r="Y23" t="s">
        <v>900</v>
      </c>
      <c r="Z23" t="s">
        <v>901</v>
      </c>
      <c r="AA23" t="s">
        <v>902</v>
      </c>
      <c r="AB23" t="s">
        <v>903</v>
      </c>
      <c r="AC23" t="s">
        <v>904</v>
      </c>
      <c r="AD23" t="s">
        <v>905</v>
      </c>
      <c r="AE23" t="s">
        <v>906</v>
      </c>
      <c r="AF23" t="s">
        <v>907</v>
      </c>
      <c r="AG23" t="s">
        <v>191</v>
      </c>
      <c r="AH23" t="s">
        <v>908</v>
      </c>
      <c r="AI23" t="s">
        <v>909</v>
      </c>
      <c r="AJ23" t="s">
        <v>910</v>
      </c>
      <c r="AK23" t="s">
        <v>911</v>
      </c>
      <c r="AL23" t="s">
        <v>912</v>
      </c>
      <c r="AM23" t="s">
        <v>913</v>
      </c>
      <c r="AN23" t="s">
        <v>914</v>
      </c>
      <c r="AO23" t="s">
        <v>839</v>
      </c>
      <c r="AP23" t="s">
        <v>915</v>
      </c>
      <c r="AQ23" t="s">
        <v>161</v>
      </c>
    </row>
    <row r="24" spans="1:43" x14ac:dyDescent="0.2">
      <c r="A24" s="1" t="s">
        <v>916</v>
      </c>
      <c r="B24">
        <v>5452</v>
      </c>
      <c r="D24" t="s">
        <v>917</v>
      </c>
      <c r="E24" t="s">
        <v>918</v>
      </c>
      <c r="F24" t="s">
        <v>919</v>
      </c>
      <c r="G24" t="s">
        <v>920</v>
      </c>
      <c r="H24" t="s">
        <v>921</v>
      </c>
      <c r="I24" t="s">
        <v>922</v>
      </c>
      <c r="J24" t="s">
        <v>923</v>
      </c>
      <c r="K24" t="s">
        <v>924</v>
      </c>
      <c r="L24" t="s">
        <v>925</v>
      </c>
      <c r="M24" t="s">
        <v>926</v>
      </c>
      <c r="N24" t="s">
        <v>927</v>
      </c>
      <c r="O24" t="s">
        <v>928</v>
      </c>
      <c r="P24" t="s">
        <v>929</v>
      </c>
      <c r="Q24" t="s">
        <v>930</v>
      </c>
      <c r="R24" t="s">
        <v>931</v>
      </c>
      <c r="S24" t="s">
        <v>932</v>
      </c>
      <c r="T24" t="s">
        <v>933</v>
      </c>
      <c r="U24" t="s">
        <v>934</v>
      </c>
      <c r="V24" t="s">
        <v>935</v>
      </c>
      <c r="W24" t="s">
        <v>782</v>
      </c>
      <c r="X24" t="s">
        <v>936</v>
      </c>
      <c r="Y24" t="s">
        <v>937</v>
      </c>
      <c r="Z24" t="s">
        <v>938</v>
      </c>
      <c r="AA24" t="s">
        <v>939</v>
      </c>
      <c r="AB24" t="s">
        <v>940</v>
      </c>
      <c r="AC24" t="s">
        <v>941</v>
      </c>
      <c r="AD24" t="s">
        <v>942</v>
      </c>
      <c r="AE24" t="s">
        <v>943</v>
      </c>
      <c r="AF24" t="s">
        <v>944</v>
      </c>
      <c r="AG24" t="s">
        <v>945</v>
      </c>
      <c r="AH24" t="s">
        <v>946</v>
      </c>
      <c r="AI24" t="s">
        <v>947</v>
      </c>
      <c r="AJ24" t="s">
        <v>948</v>
      </c>
      <c r="AK24" t="s">
        <v>949</v>
      </c>
      <c r="AL24" t="s">
        <v>950</v>
      </c>
      <c r="AM24" t="s">
        <v>951</v>
      </c>
      <c r="AN24" t="s">
        <v>952</v>
      </c>
      <c r="AO24" t="s">
        <v>953</v>
      </c>
      <c r="AP24" t="s">
        <v>954</v>
      </c>
      <c r="AQ24" t="s">
        <v>955</v>
      </c>
    </row>
    <row r="25" spans="1:43" x14ac:dyDescent="0.2">
      <c r="A25" s="2" t="s">
        <v>956</v>
      </c>
      <c r="B25">
        <v>5453</v>
      </c>
      <c r="D25" t="s">
        <v>957</v>
      </c>
      <c r="E25" t="s">
        <v>958</v>
      </c>
      <c r="F25" t="s">
        <v>959</v>
      </c>
      <c r="G25" t="s">
        <v>960</v>
      </c>
      <c r="H25" t="s">
        <v>961</v>
      </c>
      <c r="I25" t="s">
        <v>962</v>
      </c>
      <c r="J25" t="s">
        <v>963</v>
      </c>
      <c r="K25" t="s">
        <v>964</v>
      </c>
      <c r="L25" t="s">
        <v>965</v>
      </c>
      <c r="M25" t="s">
        <v>966</v>
      </c>
      <c r="N25" t="s">
        <v>967</v>
      </c>
      <c r="O25" t="s">
        <v>968</v>
      </c>
      <c r="P25" t="s">
        <v>969</v>
      </c>
      <c r="Q25" t="s">
        <v>970</v>
      </c>
      <c r="R25" t="s">
        <v>971</v>
      </c>
      <c r="S25" t="s">
        <v>972</v>
      </c>
      <c r="T25" t="s">
        <v>973</v>
      </c>
      <c r="U25" t="s">
        <v>974</v>
      </c>
      <c r="V25" t="s">
        <v>975</v>
      </c>
      <c r="W25" t="s">
        <v>62</v>
      </c>
      <c r="X25" t="s">
        <v>976</v>
      </c>
      <c r="Y25" t="s">
        <v>977</v>
      </c>
      <c r="Z25" t="s">
        <v>978</v>
      </c>
      <c r="AA25" t="s">
        <v>979</v>
      </c>
      <c r="AB25" t="s">
        <v>980</v>
      </c>
      <c r="AC25" t="s">
        <v>981</v>
      </c>
      <c r="AD25" t="s">
        <v>982</v>
      </c>
      <c r="AE25" t="s">
        <v>983</v>
      </c>
      <c r="AF25" t="s">
        <v>984</v>
      </c>
      <c r="AG25" t="s">
        <v>985</v>
      </c>
      <c r="AH25" t="s">
        <v>986</v>
      </c>
      <c r="AI25" t="s">
        <v>833</v>
      </c>
      <c r="AJ25" t="s">
        <v>987</v>
      </c>
      <c r="AK25" t="s">
        <v>988</v>
      </c>
      <c r="AL25" t="s">
        <v>989</v>
      </c>
      <c r="AM25" t="s">
        <v>990</v>
      </c>
      <c r="AN25" t="s">
        <v>991</v>
      </c>
      <c r="AO25" t="s">
        <v>992</v>
      </c>
      <c r="AP25" t="s">
        <v>993</v>
      </c>
      <c r="AQ25" t="s">
        <v>994</v>
      </c>
    </row>
    <row r="26" spans="1:43" x14ac:dyDescent="0.2">
      <c r="A26" s="1" t="s">
        <v>995</v>
      </c>
      <c r="B26">
        <v>5533</v>
      </c>
      <c r="D26" t="s">
        <v>996</v>
      </c>
      <c r="E26" t="s">
        <v>997</v>
      </c>
      <c r="F26" t="s">
        <v>998</v>
      </c>
      <c r="G26" t="s">
        <v>999</v>
      </c>
      <c r="H26" t="s">
        <v>1000</v>
      </c>
      <c r="I26" t="s">
        <v>1001</v>
      </c>
      <c r="J26" t="s">
        <v>1002</v>
      </c>
      <c r="K26" t="s">
        <v>1003</v>
      </c>
      <c r="L26" t="s">
        <v>1004</v>
      </c>
      <c r="M26" t="s">
        <v>1005</v>
      </c>
      <c r="N26" t="s">
        <v>1006</v>
      </c>
      <c r="O26" t="s">
        <v>1007</v>
      </c>
      <c r="P26" t="s">
        <v>1008</v>
      </c>
      <c r="Q26" t="s">
        <v>1009</v>
      </c>
      <c r="R26" t="s">
        <v>1010</v>
      </c>
      <c r="S26" t="s">
        <v>1011</v>
      </c>
      <c r="T26" t="s">
        <v>1012</v>
      </c>
      <c r="U26" t="s">
        <v>1013</v>
      </c>
      <c r="V26" t="s">
        <v>1014</v>
      </c>
      <c r="W26" t="s">
        <v>1015</v>
      </c>
      <c r="X26" t="s">
        <v>1016</v>
      </c>
      <c r="Y26" t="s">
        <v>1017</v>
      </c>
      <c r="Z26" t="s">
        <v>1018</v>
      </c>
      <c r="AA26" t="s">
        <v>1019</v>
      </c>
      <c r="AB26" t="s">
        <v>1020</v>
      </c>
      <c r="AC26" t="s">
        <v>1021</v>
      </c>
      <c r="AD26" t="s">
        <v>1022</v>
      </c>
      <c r="AE26" t="s">
        <v>1023</v>
      </c>
      <c r="AF26" t="s">
        <v>515</v>
      </c>
      <c r="AG26" t="s">
        <v>516</v>
      </c>
      <c r="AH26" t="s">
        <v>1024</v>
      </c>
      <c r="AI26" t="s">
        <v>1025</v>
      </c>
      <c r="AJ26" t="s">
        <v>1026</v>
      </c>
      <c r="AK26" t="s">
        <v>1027</v>
      </c>
      <c r="AL26" t="s">
        <v>1028</v>
      </c>
      <c r="AM26" t="s">
        <v>1029</v>
      </c>
      <c r="AN26" t="s">
        <v>280</v>
      </c>
      <c r="AO26" t="s">
        <v>1030</v>
      </c>
      <c r="AP26" t="s">
        <v>1031</v>
      </c>
      <c r="AQ26" t="s">
        <v>1032</v>
      </c>
    </row>
    <row r="27" spans="1:43" x14ac:dyDescent="0.2">
      <c r="A27" s="2" t="s">
        <v>1033</v>
      </c>
      <c r="B27">
        <v>5532</v>
      </c>
      <c r="D27" t="s">
        <v>1034</v>
      </c>
      <c r="E27" t="s">
        <v>1035</v>
      </c>
      <c r="F27" t="s">
        <v>1036</v>
      </c>
      <c r="G27" t="s">
        <v>1037</v>
      </c>
      <c r="H27" t="s">
        <v>1038</v>
      </c>
      <c r="I27" t="s">
        <v>1039</v>
      </c>
      <c r="J27" t="s">
        <v>1040</v>
      </c>
      <c r="K27" t="s">
        <v>1041</v>
      </c>
      <c r="L27" t="s">
        <v>1042</v>
      </c>
      <c r="M27" t="s">
        <v>1043</v>
      </c>
      <c r="N27" t="s">
        <v>1044</v>
      </c>
      <c r="O27" t="s">
        <v>854</v>
      </c>
      <c r="P27" t="s">
        <v>1045</v>
      </c>
      <c r="Q27" t="s">
        <v>1046</v>
      </c>
      <c r="R27" t="s">
        <v>1047</v>
      </c>
      <c r="S27" t="s">
        <v>1048</v>
      </c>
      <c r="T27" t="s">
        <v>1049</v>
      </c>
      <c r="U27" t="s">
        <v>1050</v>
      </c>
      <c r="V27" t="s">
        <v>1051</v>
      </c>
      <c r="W27" t="s">
        <v>1052</v>
      </c>
      <c r="X27" t="s">
        <v>1053</v>
      </c>
      <c r="Y27" t="s">
        <v>1054</v>
      </c>
      <c r="Z27" t="s">
        <v>1055</v>
      </c>
      <c r="AA27" t="s">
        <v>1056</v>
      </c>
      <c r="AB27" t="s">
        <v>1057</v>
      </c>
      <c r="AC27" t="s">
        <v>1058</v>
      </c>
      <c r="AD27" t="s">
        <v>1059</v>
      </c>
      <c r="AE27" t="s">
        <v>1060</v>
      </c>
      <c r="AF27" t="s">
        <v>1061</v>
      </c>
      <c r="AG27" t="s">
        <v>1062</v>
      </c>
      <c r="AH27" t="s">
        <v>1063</v>
      </c>
      <c r="AI27" t="s">
        <v>833</v>
      </c>
      <c r="AJ27" t="s">
        <v>1064</v>
      </c>
      <c r="AK27" t="s">
        <v>1065</v>
      </c>
      <c r="AL27" t="s">
        <v>1066</v>
      </c>
      <c r="AM27" t="s">
        <v>1067</v>
      </c>
      <c r="AN27" t="s">
        <v>1068</v>
      </c>
      <c r="AO27" t="s">
        <v>839</v>
      </c>
      <c r="AP27" t="s">
        <v>1069</v>
      </c>
      <c r="AQ27" t="s">
        <v>1070</v>
      </c>
    </row>
    <row r="28" spans="1:43" x14ac:dyDescent="0.2">
      <c r="A28" s="1" t="s">
        <v>1071</v>
      </c>
      <c r="B28">
        <v>5534</v>
      </c>
      <c r="D28" t="s">
        <v>1072</v>
      </c>
      <c r="E28" t="s">
        <v>1073</v>
      </c>
      <c r="F28" t="s">
        <v>1074</v>
      </c>
      <c r="G28" t="s">
        <v>1075</v>
      </c>
      <c r="H28" t="s">
        <v>1076</v>
      </c>
      <c r="I28" t="s">
        <v>1077</v>
      </c>
      <c r="J28" t="s">
        <v>1078</v>
      </c>
      <c r="K28" t="s">
        <v>1079</v>
      </c>
      <c r="L28" t="s">
        <v>1080</v>
      </c>
      <c r="M28" t="s">
        <v>1081</v>
      </c>
      <c r="N28" t="s">
        <v>1082</v>
      </c>
      <c r="O28" t="s">
        <v>1083</v>
      </c>
      <c r="P28" t="s">
        <v>1084</v>
      </c>
      <c r="Q28" t="s">
        <v>1085</v>
      </c>
      <c r="R28" t="s">
        <v>1086</v>
      </c>
      <c r="S28" t="s">
        <v>1087</v>
      </c>
      <c r="T28" t="s">
        <v>1088</v>
      </c>
      <c r="U28" t="s">
        <v>1089</v>
      </c>
      <c r="V28" t="s">
        <v>1090</v>
      </c>
      <c r="W28" t="s">
        <v>1091</v>
      </c>
      <c r="X28" t="s">
        <v>1092</v>
      </c>
      <c r="Y28" t="s">
        <v>1093</v>
      </c>
      <c r="Z28" t="s">
        <v>1094</v>
      </c>
      <c r="AA28" t="s">
        <v>1095</v>
      </c>
      <c r="AB28" t="s">
        <v>1096</v>
      </c>
      <c r="AC28" t="s">
        <v>1097</v>
      </c>
      <c r="AD28" t="s">
        <v>1098</v>
      </c>
      <c r="AE28" t="s">
        <v>1099</v>
      </c>
      <c r="AF28" t="s">
        <v>112</v>
      </c>
      <c r="AG28" t="s">
        <v>1100</v>
      </c>
      <c r="AH28" t="s">
        <v>1101</v>
      </c>
      <c r="AI28" t="s">
        <v>1102</v>
      </c>
      <c r="AJ28" t="s">
        <v>1103</v>
      </c>
      <c r="AK28" t="s">
        <v>1104</v>
      </c>
      <c r="AL28" t="s">
        <v>1105</v>
      </c>
      <c r="AM28" t="s">
        <v>1106</v>
      </c>
      <c r="AN28" t="s">
        <v>952</v>
      </c>
      <c r="AO28" t="s">
        <v>1107</v>
      </c>
      <c r="AP28" t="s">
        <v>1108</v>
      </c>
      <c r="AQ28" t="s">
        <v>1109</v>
      </c>
    </row>
    <row r="29" spans="1:43" x14ac:dyDescent="0.2">
      <c r="A29" s="2" t="s">
        <v>1110</v>
      </c>
      <c r="B29">
        <v>5454</v>
      </c>
      <c r="D29" t="s">
        <v>1111</v>
      </c>
      <c r="E29" t="s">
        <v>1112</v>
      </c>
      <c r="F29" t="s">
        <v>1113</v>
      </c>
      <c r="G29" t="s">
        <v>1114</v>
      </c>
      <c r="H29" t="s">
        <v>1115</v>
      </c>
      <c r="I29" t="s">
        <v>1116</v>
      </c>
      <c r="J29" t="s">
        <v>1117</v>
      </c>
      <c r="K29" t="s">
        <v>1118</v>
      </c>
      <c r="L29" t="s">
        <v>1119</v>
      </c>
      <c r="M29" t="s">
        <v>1120</v>
      </c>
      <c r="N29" t="s">
        <v>1121</v>
      </c>
      <c r="O29" t="s">
        <v>613</v>
      </c>
      <c r="P29" t="s">
        <v>1122</v>
      </c>
      <c r="Q29" t="s">
        <v>1123</v>
      </c>
      <c r="R29" t="s">
        <v>1124</v>
      </c>
      <c r="S29" t="s">
        <v>99</v>
      </c>
      <c r="T29" t="s">
        <v>1125</v>
      </c>
      <c r="U29" t="s">
        <v>619</v>
      </c>
      <c r="V29" t="s">
        <v>1126</v>
      </c>
      <c r="W29" t="s">
        <v>583</v>
      </c>
      <c r="X29" t="s">
        <v>1127</v>
      </c>
      <c r="Y29" t="s">
        <v>1128</v>
      </c>
      <c r="Z29" t="s">
        <v>1129</v>
      </c>
      <c r="AA29" t="s">
        <v>1130</v>
      </c>
      <c r="AB29" t="s">
        <v>1131</v>
      </c>
      <c r="AC29" t="s">
        <v>1132</v>
      </c>
      <c r="AD29" t="s">
        <v>1133</v>
      </c>
      <c r="AE29" t="s">
        <v>1134</v>
      </c>
      <c r="AF29" t="s">
        <v>1135</v>
      </c>
      <c r="AG29" t="s">
        <v>985</v>
      </c>
      <c r="AH29" t="s">
        <v>594</v>
      </c>
      <c r="AI29" t="s">
        <v>1025</v>
      </c>
      <c r="AJ29" t="s">
        <v>1136</v>
      </c>
      <c r="AK29" t="s">
        <v>1137</v>
      </c>
      <c r="AL29" t="s">
        <v>1138</v>
      </c>
      <c r="AM29" t="s">
        <v>1139</v>
      </c>
      <c r="AN29" t="s">
        <v>1140</v>
      </c>
      <c r="AO29" t="s">
        <v>1141</v>
      </c>
      <c r="AP29" t="s">
        <v>561</v>
      </c>
      <c r="AQ29" t="s">
        <v>1142</v>
      </c>
    </row>
    <row r="30" spans="1:43" x14ac:dyDescent="0.2">
      <c r="A30" s="1" t="s">
        <v>1143</v>
      </c>
      <c r="B30">
        <v>5536</v>
      </c>
      <c r="D30" t="s">
        <v>1144</v>
      </c>
      <c r="E30" t="s">
        <v>1145</v>
      </c>
      <c r="F30" t="s">
        <v>1146</v>
      </c>
      <c r="G30" t="s">
        <v>1147</v>
      </c>
      <c r="H30" t="s">
        <v>1148</v>
      </c>
      <c r="I30" t="s">
        <v>1149</v>
      </c>
      <c r="J30" t="s">
        <v>1150</v>
      </c>
      <c r="K30" t="s">
        <v>1151</v>
      </c>
      <c r="L30" t="s">
        <v>1152</v>
      </c>
      <c r="M30" t="s">
        <v>1153</v>
      </c>
      <c r="N30" t="s">
        <v>1154</v>
      </c>
      <c r="O30" t="s">
        <v>1155</v>
      </c>
      <c r="P30" t="s">
        <v>1156</v>
      </c>
      <c r="Q30" t="s">
        <v>1157</v>
      </c>
      <c r="R30" t="s">
        <v>1158</v>
      </c>
      <c r="S30" t="s">
        <v>1159</v>
      </c>
      <c r="T30" t="s">
        <v>1160</v>
      </c>
      <c r="U30" t="s">
        <v>1161</v>
      </c>
      <c r="V30" t="s">
        <v>1162</v>
      </c>
      <c r="W30" t="s">
        <v>1163</v>
      </c>
      <c r="X30" t="s">
        <v>1164</v>
      </c>
      <c r="Y30" t="s">
        <v>1165</v>
      </c>
      <c r="Z30" t="s">
        <v>1166</v>
      </c>
      <c r="AA30" t="s">
        <v>1167</v>
      </c>
      <c r="AB30" t="s">
        <v>1168</v>
      </c>
      <c r="AC30" t="s">
        <v>1169</v>
      </c>
      <c r="AD30" t="s">
        <v>1170</v>
      </c>
      <c r="AE30" t="s">
        <v>1171</v>
      </c>
      <c r="AF30" t="s">
        <v>1172</v>
      </c>
      <c r="AG30" t="s">
        <v>1173</v>
      </c>
      <c r="AH30" t="s">
        <v>1174</v>
      </c>
      <c r="AI30" t="s">
        <v>1175</v>
      </c>
      <c r="AJ30" t="s">
        <v>1176</v>
      </c>
      <c r="AK30" t="s">
        <v>1177</v>
      </c>
      <c r="AL30" t="s">
        <v>1178</v>
      </c>
      <c r="AM30" t="s">
        <v>1179</v>
      </c>
      <c r="AN30" t="s">
        <v>559</v>
      </c>
      <c r="AO30" t="s">
        <v>1180</v>
      </c>
      <c r="AP30" t="s">
        <v>1181</v>
      </c>
      <c r="AQ30" t="s">
        <v>1182</v>
      </c>
    </row>
    <row r="31" spans="1:43" x14ac:dyDescent="0.2">
      <c r="A31" s="2" t="s">
        <v>1183</v>
      </c>
      <c r="B31">
        <v>5535</v>
      </c>
      <c r="D31" t="s">
        <v>1184</v>
      </c>
      <c r="E31" t="s">
        <v>803</v>
      </c>
      <c r="F31" t="s">
        <v>1185</v>
      </c>
      <c r="G31" t="s">
        <v>1186</v>
      </c>
      <c r="H31" t="s">
        <v>1187</v>
      </c>
      <c r="I31" t="s">
        <v>1188</v>
      </c>
      <c r="J31" t="s">
        <v>1189</v>
      </c>
      <c r="K31" t="s">
        <v>1190</v>
      </c>
      <c r="L31" t="s">
        <v>1191</v>
      </c>
      <c r="M31" t="s">
        <v>573</v>
      </c>
      <c r="N31" t="s">
        <v>1192</v>
      </c>
      <c r="O31" t="s">
        <v>1193</v>
      </c>
      <c r="P31" t="s">
        <v>1194</v>
      </c>
      <c r="Q31" t="s">
        <v>1195</v>
      </c>
      <c r="R31" t="s">
        <v>1196</v>
      </c>
      <c r="S31" t="s">
        <v>1197</v>
      </c>
      <c r="T31" t="s">
        <v>1198</v>
      </c>
      <c r="U31" t="s">
        <v>1199</v>
      </c>
      <c r="V31" t="s">
        <v>1200</v>
      </c>
      <c r="W31" t="s">
        <v>1201</v>
      </c>
      <c r="X31" t="s">
        <v>1202</v>
      </c>
      <c r="Y31" t="s">
        <v>183</v>
      </c>
      <c r="Z31" t="s">
        <v>1203</v>
      </c>
      <c r="AA31" t="s">
        <v>1204</v>
      </c>
      <c r="AB31" t="s">
        <v>1205</v>
      </c>
      <c r="AC31" t="s">
        <v>1206</v>
      </c>
      <c r="AD31" t="s">
        <v>1207</v>
      </c>
      <c r="AE31" t="s">
        <v>1208</v>
      </c>
      <c r="AF31" t="s">
        <v>1061</v>
      </c>
      <c r="AG31" t="s">
        <v>1209</v>
      </c>
      <c r="AH31" t="s">
        <v>1210</v>
      </c>
      <c r="AI31" t="s">
        <v>1211</v>
      </c>
      <c r="AJ31" t="s">
        <v>1212</v>
      </c>
      <c r="AK31" t="s">
        <v>1213</v>
      </c>
      <c r="AL31" t="s">
        <v>1214</v>
      </c>
      <c r="AM31" t="s">
        <v>1215</v>
      </c>
      <c r="AN31" t="s">
        <v>198</v>
      </c>
      <c r="AO31" t="s">
        <v>1216</v>
      </c>
      <c r="AP31" t="s">
        <v>160</v>
      </c>
      <c r="AQ31" t="s">
        <v>1217</v>
      </c>
    </row>
    <row r="32" spans="1:43" x14ac:dyDescent="0.2">
      <c r="A32" s="1" t="s">
        <v>1218</v>
      </c>
      <c r="B32">
        <v>5456</v>
      </c>
      <c r="D32" t="s">
        <v>1219</v>
      </c>
      <c r="E32" t="s">
        <v>1220</v>
      </c>
      <c r="F32" t="s">
        <v>1221</v>
      </c>
      <c r="G32" t="s">
        <v>1222</v>
      </c>
      <c r="H32" t="s">
        <v>1223</v>
      </c>
      <c r="I32" t="s">
        <v>1224</v>
      </c>
      <c r="J32" t="s">
        <v>1225</v>
      </c>
      <c r="K32" t="s">
        <v>1151</v>
      </c>
      <c r="L32" t="s">
        <v>1226</v>
      </c>
      <c r="M32" t="s">
        <v>1227</v>
      </c>
      <c r="N32" t="s">
        <v>1228</v>
      </c>
      <c r="O32" t="s">
        <v>1229</v>
      </c>
      <c r="P32" t="s">
        <v>1230</v>
      </c>
      <c r="Q32" t="s">
        <v>1231</v>
      </c>
      <c r="R32" t="s">
        <v>1232</v>
      </c>
      <c r="S32" t="s">
        <v>1233</v>
      </c>
      <c r="T32" t="s">
        <v>1234</v>
      </c>
      <c r="U32" t="s">
        <v>1235</v>
      </c>
      <c r="V32" t="s">
        <v>1236</v>
      </c>
      <c r="W32" t="s">
        <v>1237</v>
      </c>
      <c r="X32" t="s">
        <v>1238</v>
      </c>
      <c r="Y32" t="s">
        <v>1128</v>
      </c>
      <c r="Z32" t="s">
        <v>1239</v>
      </c>
      <c r="AA32" t="s">
        <v>1240</v>
      </c>
      <c r="AB32" t="s">
        <v>1241</v>
      </c>
      <c r="AC32" t="s">
        <v>1242</v>
      </c>
      <c r="AD32" t="s">
        <v>1243</v>
      </c>
      <c r="AE32" t="s">
        <v>1244</v>
      </c>
      <c r="AF32" t="s">
        <v>1245</v>
      </c>
      <c r="AG32" t="s">
        <v>1246</v>
      </c>
      <c r="AH32" t="s">
        <v>1024</v>
      </c>
      <c r="AI32" t="s">
        <v>1247</v>
      </c>
      <c r="AJ32" t="s">
        <v>1248</v>
      </c>
      <c r="AK32" t="s">
        <v>1249</v>
      </c>
      <c r="AL32" t="s">
        <v>1250</v>
      </c>
      <c r="AM32" t="s">
        <v>1251</v>
      </c>
      <c r="AN32" t="s">
        <v>1252</v>
      </c>
      <c r="AO32" t="s">
        <v>1253</v>
      </c>
      <c r="AP32" t="s">
        <v>1254</v>
      </c>
      <c r="AQ32" t="s">
        <v>1255</v>
      </c>
    </row>
    <row r="33" spans="1:43" x14ac:dyDescent="0.2">
      <c r="A33" s="2" t="s">
        <v>1256</v>
      </c>
      <c r="B33">
        <v>5457</v>
      </c>
      <c r="D33" t="s">
        <v>1257</v>
      </c>
      <c r="E33" t="s">
        <v>1258</v>
      </c>
      <c r="F33" t="s">
        <v>1259</v>
      </c>
      <c r="G33" t="s">
        <v>1260</v>
      </c>
      <c r="H33" t="s">
        <v>1261</v>
      </c>
      <c r="I33" t="s">
        <v>1262</v>
      </c>
      <c r="J33" t="s">
        <v>1263</v>
      </c>
      <c r="K33" t="s">
        <v>1264</v>
      </c>
      <c r="L33" t="s">
        <v>1265</v>
      </c>
      <c r="M33" t="s">
        <v>1266</v>
      </c>
      <c r="N33" t="s">
        <v>1267</v>
      </c>
      <c r="O33" t="s">
        <v>1268</v>
      </c>
      <c r="P33" t="s">
        <v>1269</v>
      </c>
      <c r="Q33" t="s">
        <v>1270</v>
      </c>
      <c r="R33" t="s">
        <v>1271</v>
      </c>
      <c r="S33" t="s">
        <v>1272</v>
      </c>
      <c r="T33" t="s">
        <v>1273</v>
      </c>
      <c r="U33" t="s">
        <v>1274</v>
      </c>
      <c r="V33" t="s">
        <v>1275</v>
      </c>
      <c r="W33" t="s">
        <v>1276</v>
      </c>
      <c r="X33" t="s">
        <v>1277</v>
      </c>
      <c r="Y33" t="s">
        <v>1278</v>
      </c>
      <c r="Z33" t="s">
        <v>1279</v>
      </c>
      <c r="AA33" t="s">
        <v>1280</v>
      </c>
      <c r="AB33" t="s">
        <v>1281</v>
      </c>
      <c r="AC33" t="s">
        <v>1282</v>
      </c>
      <c r="AD33" t="s">
        <v>1283</v>
      </c>
      <c r="AE33" t="s">
        <v>1284</v>
      </c>
      <c r="AF33" t="s">
        <v>1285</v>
      </c>
      <c r="AG33" t="s">
        <v>1286</v>
      </c>
      <c r="AH33" t="s">
        <v>1287</v>
      </c>
      <c r="AI33" t="s">
        <v>1288</v>
      </c>
      <c r="AJ33" t="s">
        <v>1289</v>
      </c>
      <c r="AK33" t="s">
        <v>1290</v>
      </c>
      <c r="AL33" t="s">
        <v>1291</v>
      </c>
      <c r="AM33" t="s">
        <v>1292</v>
      </c>
      <c r="AN33" t="s">
        <v>838</v>
      </c>
      <c r="AO33" t="s">
        <v>1293</v>
      </c>
      <c r="AP33" t="s">
        <v>1294</v>
      </c>
      <c r="AQ33" t="s">
        <v>1295</v>
      </c>
    </row>
    <row r="34" spans="1:43" x14ac:dyDescent="0.2">
      <c r="A34" s="1" t="s">
        <v>1296</v>
      </c>
      <c r="B34">
        <v>5458</v>
      </c>
      <c r="D34" t="s">
        <v>1297</v>
      </c>
      <c r="E34" t="s">
        <v>1298</v>
      </c>
      <c r="F34" t="s">
        <v>1299</v>
      </c>
      <c r="G34" t="s">
        <v>1300</v>
      </c>
      <c r="H34" t="s">
        <v>1301</v>
      </c>
      <c r="I34" t="s">
        <v>1302</v>
      </c>
      <c r="J34" t="s">
        <v>1303</v>
      </c>
      <c r="K34" t="s">
        <v>1304</v>
      </c>
      <c r="L34" t="s">
        <v>1305</v>
      </c>
      <c r="M34" t="s">
        <v>1306</v>
      </c>
      <c r="N34" t="s">
        <v>1307</v>
      </c>
      <c r="O34" t="s">
        <v>1308</v>
      </c>
      <c r="P34" t="s">
        <v>1309</v>
      </c>
      <c r="Q34" t="s">
        <v>893</v>
      </c>
      <c r="R34" t="s">
        <v>137</v>
      </c>
      <c r="S34" t="s">
        <v>1310</v>
      </c>
      <c r="T34" t="s">
        <v>1311</v>
      </c>
      <c r="U34" t="s">
        <v>1312</v>
      </c>
      <c r="V34" t="s">
        <v>1313</v>
      </c>
      <c r="W34" t="s">
        <v>1314</v>
      </c>
      <c r="X34" t="s">
        <v>1315</v>
      </c>
      <c r="Y34" t="s">
        <v>1316</v>
      </c>
      <c r="Z34" t="s">
        <v>1317</v>
      </c>
      <c r="AA34" t="s">
        <v>1318</v>
      </c>
      <c r="AB34" t="s">
        <v>1319</v>
      </c>
      <c r="AC34" t="s">
        <v>1320</v>
      </c>
      <c r="AD34" t="s">
        <v>1321</v>
      </c>
      <c r="AE34" t="s">
        <v>1322</v>
      </c>
      <c r="AF34" t="s">
        <v>1323</v>
      </c>
      <c r="AG34" t="s">
        <v>1324</v>
      </c>
      <c r="AH34" t="s">
        <v>1024</v>
      </c>
      <c r="AI34" t="s">
        <v>1025</v>
      </c>
      <c r="AJ34" t="s">
        <v>1325</v>
      </c>
      <c r="AK34" t="s">
        <v>1326</v>
      </c>
      <c r="AL34" t="s">
        <v>521</v>
      </c>
      <c r="AM34" t="s">
        <v>1327</v>
      </c>
      <c r="AN34" t="s">
        <v>79</v>
      </c>
      <c r="AO34" t="s">
        <v>1328</v>
      </c>
      <c r="AP34" t="s">
        <v>1329</v>
      </c>
      <c r="AQ34" t="s">
        <v>1330</v>
      </c>
    </row>
    <row r="35" spans="1:43" x14ac:dyDescent="0.2">
      <c r="A35" s="2" t="s">
        <v>1331</v>
      </c>
      <c r="B35">
        <v>5459</v>
      </c>
      <c r="D35" t="s">
        <v>1332</v>
      </c>
      <c r="E35" t="s">
        <v>1333</v>
      </c>
      <c r="F35" t="s">
        <v>1334</v>
      </c>
      <c r="G35" t="s">
        <v>1335</v>
      </c>
      <c r="H35" t="s">
        <v>1336</v>
      </c>
      <c r="I35" t="s">
        <v>1337</v>
      </c>
      <c r="J35" t="s">
        <v>1338</v>
      </c>
      <c r="K35" t="s">
        <v>1339</v>
      </c>
      <c r="L35" t="s">
        <v>1340</v>
      </c>
      <c r="M35" t="s">
        <v>1341</v>
      </c>
      <c r="N35" t="s">
        <v>574</v>
      </c>
      <c r="O35" t="s">
        <v>1342</v>
      </c>
      <c r="P35" t="s">
        <v>1343</v>
      </c>
      <c r="Q35" t="s">
        <v>1344</v>
      </c>
      <c r="R35" t="s">
        <v>1345</v>
      </c>
      <c r="S35" t="s">
        <v>1346</v>
      </c>
      <c r="T35" t="s">
        <v>1347</v>
      </c>
      <c r="U35" t="s">
        <v>1348</v>
      </c>
      <c r="V35" t="s">
        <v>1349</v>
      </c>
      <c r="W35" t="s">
        <v>1350</v>
      </c>
      <c r="X35" t="s">
        <v>1351</v>
      </c>
      <c r="Y35" t="s">
        <v>1352</v>
      </c>
      <c r="Z35" t="s">
        <v>1353</v>
      </c>
      <c r="AA35" t="s">
        <v>1354</v>
      </c>
      <c r="AB35" t="s">
        <v>1355</v>
      </c>
      <c r="AC35" t="s">
        <v>1356</v>
      </c>
      <c r="AD35" t="s">
        <v>1357</v>
      </c>
      <c r="AE35" t="s">
        <v>1358</v>
      </c>
      <c r="AF35" t="s">
        <v>1359</v>
      </c>
      <c r="AG35" t="s">
        <v>1360</v>
      </c>
      <c r="AH35" t="s">
        <v>1361</v>
      </c>
      <c r="AI35" t="s">
        <v>1025</v>
      </c>
      <c r="AJ35" t="s">
        <v>1362</v>
      </c>
      <c r="AK35" t="s">
        <v>1363</v>
      </c>
      <c r="AL35" t="s">
        <v>1364</v>
      </c>
      <c r="AM35" t="s">
        <v>1365</v>
      </c>
      <c r="AN35" t="s">
        <v>1252</v>
      </c>
      <c r="AO35" t="s">
        <v>1366</v>
      </c>
      <c r="AP35" t="s">
        <v>1367</v>
      </c>
      <c r="AQ35" t="s">
        <v>1368</v>
      </c>
    </row>
    <row r="36" spans="1:43" x14ac:dyDescent="0.2">
      <c r="A36" s="1" t="s">
        <v>1369</v>
      </c>
      <c r="B36">
        <v>5460</v>
      </c>
      <c r="D36" t="s">
        <v>1370</v>
      </c>
      <c r="E36" t="s">
        <v>1371</v>
      </c>
      <c r="F36" t="s">
        <v>1372</v>
      </c>
      <c r="G36" t="s">
        <v>1373</v>
      </c>
      <c r="H36" t="s">
        <v>1374</v>
      </c>
      <c r="I36" t="s">
        <v>1375</v>
      </c>
      <c r="J36" t="s">
        <v>1376</v>
      </c>
      <c r="K36" t="s">
        <v>1377</v>
      </c>
      <c r="L36" t="s">
        <v>1378</v>
      </c>
      <c r="M36" t="s">
        <v>1379</v>
      </c>
      <c r="N36" t="s">
        <v>1380</v>
      </c>
      <c r="O36" t="s">
        <v>1381</v>
      </c>
      <c r="P36" t="s">
        <v>1382</v>
      </c>
      <c r="Q36" t="s">
        <v>1383</v>
      </c>
      <c r="R36" t="s">
        <v>1384</v>
      </c>
      <c r="S36" t="s">
        <v>1385</v>
      </c>
      <c r="T36" t="s">
        <v>1386</v>
      </c>
      <c r="U36" t="s">
        <v>1387</v>
      </c>
      <c r="V36" t="s">
        <v>1388</v>
      </c>
      <c r="W36" t="s">
        <v>1389</v>
      </c>
      <c r="X36" t="s">
        <v>1390</v>
      </c>
      <c r="Y36" t="s">
        <v>1391</v>
      </c>
      <c r="Z36" t="s">
        <v>1392</v>
      </c>
      <c r="AA36" t="s">
        <v>1393</v>
      </c>
      <c r="AB36" t="s">
        <v>1394</v>
      </c>
      <c r="AC36" t="s">
        <v>1395</v>
      </c>
      <c r="AD36" t="s">
        <v>1396</v>
      </c>
      <c r="AE36" t="s">
        <v>1397</v>
      </c>
      <c r="AF36" t="s">
        <v>1398</v>
      </c>
      <c r="AG36" t="s">
        <v>1399</v>
      </c>
      <c r="AH36" t="s">
        <v>1400</v>
      </c>
      <c r="AI36" t="s">
        <v>1401</v>
      </c>
      <c r="AJ36" t="s">
        <v>1402</v>
      </c>
      <c r="AK36" t="s">
        <v>1403</v>
      </c>
      <c r="AL36" t="s">
        <v>1404</v>
      </c>
      <c r="AM36" t="s">
        <v>1405</v>
      </c>
      <c r="AN36" t="s">
        <v>1406</v>
      </c>
      <c r="AO36" t="s">
        <v>1407</v>
      </c>
      <c r="AP36" t="s">
        <v>1408</v>
      </c>
      <c r="AQ36" t="s">
        <v>1409</v>
      </c>
    </row>
    <row r="37" spans="1:43" x14ac:dyDescent="0.2">
      <c r="A37" s="2" t="s">
        <v>1410</v>
      </c>
      <c r="B37">
        <v>5461</v>
      </c>
      <c r="D37" t="s">
        <v>1411</v>
      </c>
      <c r="E37" t="s">
        <v>1412</v>
      </c>
      <c r="F37" t="s">
        <v>1413</v>
      </c>
      <c r="G37" t="s">
        <v>1414</v>
      </c>
      <c r="H37" t="s">
        <v>1415</v>
      </c>
      <c r="I37" t="s">
        <v>1416</v>
      </c>
      <c r="J37" t="s">
        <v>1417</v>
      </c>
      <c r="K37" t="s">
        <v>1418</v>
      </c>
      <c r="L37" t="s">
        <v>1419</v>
      </c>
      <c r="M37" t="s">
        <v>1420</v>
      </c>
      <c r="N37" t="s">
        <v>1421</v>
      </c>
      <c r="O37" t="s">
        <v>1422</v>
      </c>
      <c r="P37" t="s">
        <v>1423</v>
      </c>
      <c r="Q37" t="s">
        <v>1424</v>
      </c>
      <c r="R37" t="s">
        <v>1425</v>
      </c>
      <c r="S37" t="s">
        <v>1426</v>
      </c>
      <c r="T37" t="s">
        <v>1427</v>
      </c>
      <c r="U37" t="s">
        <v>1428</v>
      </c>
      <c r="V37" t="s">
        <v>1429</v>
      </c>
      <c r="W37" t="s">
        <v>1314</v>
      </c>
      <c r="X37" t="s">
        <v>584</v>
      </c>
      <c r="Y37" t="s">
        <v>1430</v>
      </c>
      <c r="Z37" t="s">
        <v>1431</v>
      </c>
      <c r="AA37" t="s">
        <v>1432</v>
      </c>
      <c r="AB37" t="s">
        <v>1433</v>
      </c>
      <c r="AC37" t="s">
        <v>1434</v>
      </c>
      <c r="AD37" t="s">
        <v>1435</v>
      </c>
      <c r="AE37" t="s">
        <v>1436</v>
      </c>
      <c r="AF37" t="s">
        <v>1437</v>
      </c>
      <c r="AG37" t="s">
        <v>1438</v>
      </c>
      <c r="AH37" t="s">
        <v>1439</v>
      </c>
      <c r="AI37" t="s">
        <v>1440</v>
      </c>
      <c r="AJ37" t="s">
        <v>1441</v>
      </c>
      <c r="AK37" t="s">
        <v>1442</v>
      </c>
      <c r="AL37" t="s">
        <v>1443</v>
      </c>
      <c r="AM37" t="s">
        <v>1444</v>
      </c>
      <c r="AN37" t="s">
        <v>1445</v>
      </c>
      <c r="AO37" t="s">
        <v>1446</v>
      </c>
      <c r="AP37" t="s">
        <v>1447</v>
      </c>
      <c r="AQ37" t="s">
        <v>1448</v>
      </c>
    </row>
    <row r="38" spans="1:43" x14ac:dyDescent="0.2">
      <c r="A38" s="1" t="s">
        <v>1449</v>
      </c>
      <c r="B38">
        <v>5462</v>
      </c>
      <c r="D38" t="s">
        <v>1450</v>
      </c>
      <c r="E38" t="s">
        <v>1451</v>
      </c>
      <c r="F38" t="s">
        <v>1452</v>
      </c>
      <c r="G38" t="s">
        <v>1453</v>
      </c>
      <c r="H38" t="s">
        <v>1454</v>
      </c>
      <c r="I38" t="s">
        <v>1455</v>
      </c>
      <c r="J38" t="s">
        <v>1456</v>
      </c>
      <c r="K38" t="s">
        <v>1457</v>
      </c>
      <c r="L38" t="s">
        <v>1458</v>
      </c>
      <c r="M38" t="s">
        <v>1459</v>
      </c>
      <c r="N38" t="s">
        <v>1460</v>
      </c>
      <c r="O38" t="s">
        <v>1461</v>
      </c>
      <c r="P38" t="s">
        <v>1462</v>
      </c>
      <c r="Q38" t="s">
        <v>1463</v>
      </c>
      <c r="R38" t="s">
        <v>1464</v>
      </c>
      <c r="S38" t="s">
        <v>1465</v>
      </c>
      <c r="T38" t="s">
        <v>1466</v>
      </c>
      <c r="U38" t="s">
        <v>581</v>
      </c>
      <c r="V38" t="s">
        <v>1467</v>
      </c>
      <c r="W38" t="s">
        <v>1468</v>
      </c>
      <c r="X38" t="s">
        <v>1469</v>
      </c>
      <c r="Y38" t="s">
        <v>623</v>
      </c>
      <c r="Z38" t="s">
        <v>1470</v>
      </c>
      <c r="AA38" t="s">
        <v>1471</v>
      </c>
      <c r="AB38" t="s">
        <v>1472</v>
      </c>
      <c r="AC38" t="s">
        <v>1473</v>
      </c>
      <c r="AD38" t="s">
        <v>1474</v>
      </c>
      <c r="AE38" t="s">
        <v>1475</v>
      </c>
      <c r="AF38" t="s">
        <v>1476</v>
      </c>
      <c r="AG38" t="s">
        <v>1477</v>
      </c>
      <c r="AH38" t="s">
        <v>1478</v>
      </c>
      <c r="AI38" t="s">
        <v>1479</v>
      </c>
      <c r="AJ38" t="s">
        <v>1480</v>
      </c>
      <c r="AK38" t="s">
        <v>1481</v>
      </c>
      <c r="AL38" t="s">
        <v>1482</v>
      </c>
      <c r="AM38" t="s">
        <v>1483</v>
      </c>
      <c r="AN38" t="s">
        <v>1484</v>
      </c>
      <c r="AO38" t="s">
        <v>1485</v>
      </c>
      <c r="AP38" t="s">
        <v>1486</v>
      </c>
      <c r="AQ38" t="s">
        <v>1487</v>
      </c>
    </row>
    <row r="39" spans="1:43" x14ac:dyDescent="0.2">
      <c r="A39" s="2" t="s">
        <v>1488</v>
      </c>
      <c r="B39">
        <v>5463</v>
      </c>
      <c r="D39" t="s">
        <v>1489</v>
      </c>
      <c r="E39" t="s">
        <v>1490</v>
      </c>
      <c r="F39" t="s">
        <v>1491</v>
      </c>
      <c r="G39" t="s">
        <v>1492</v>
      </c>
      <c r="H39" t="s">
        <v>1493</v>
      </c>
      <c r="I39" t="s">
        <v>1494</v>
      </c>
      <c r="J39" t="s">
        <v>1495</v>
      </c>
      <c r="K39" t="s">
        <v>1496</v>
      </c>
      <c r="L39" t="s">
        <v>1497</v>
      </c>
      <c r="M39" t="s">
        <v>1498</v>
      </c>
      <c r="N39" t="s">
        <v>1499</v>
      </c>
      <c r="O39" t="s">
        <v>1500</v>
      </c>
      <c r="P39" t="s">
        <v>1501</v>
      </c>
      <c r="Q39" t="s">
        <v>1502</v>
      </c>
      <c r="R39" t="s">
        <v>1503</v>
      </c>
      <c r="S39" t="s">
        <v>1504</v>
      </c>
      <c r="T39" t="s">
        <v>1505</v>
      </c>
      <c r="U39" t="s">
        <v>1506</v>
      </c>
      <c r="V39" t="s">
        <v>1507</v>
      </c>
      <c r="W39" t="s">
        <v>1314</v>
      </c>
      <c r="X39" t="s">
        <v>1508</v>
      </c>
      <c r="Y39" t="s">
        <v>1316</v>
      </c>
      <c r="Z39" t="s">
        <v>1509</v>
      </c>
      <c r="AA39" t="s">
        <v>1510</v>
      </c>
      <c r="AB39" t="s">
        <v>1511</v>
      </c>
      <c r="AC39" t="s">
        <v>1512</v>
      </c>
      <c r="AD39" t="s">
        <v>1513</v>
      </c>
      <c r="AE39" t="s">
        <v>1514</v>
      </c>
      <c r="AF39" t="s">
        <v>1515</v>
      </c>
      <c r="AG39" t="s">
        <v>1516</v>
      </c>
      <c r="AH39" t="s">
        <v>1517</v>
      </c>
      <c r="AI39" t="s">
        <v>1518</v>
      </c>
      <c r="AJ39" t="s">
        <v>1519</v>
      </c>
      <c r="AK39" t="s">
        <v>1520</v>
      </c>
      <c r="AL39" t="s">
        <v>1521</v>
      </c>
      <c r="AM39" t="s">
        <v>1522</v>
      </c>
      <c r="AN39" t="s">
        <v>1523</v>
      </c>
      <c r="AO39" t="s">
        <v>1524</v>
      </c>
      <c r="AP39" t="s">
        <v>1525</v>
      </c>
      <c r="AQ39" t="s">
        <v>1526</v>
      </c>
    </row>
    <row r="40" spans="1:43" x14ac:dyDescent="0.2">
      <c r="A40" s="1" t="s">
        <v>1527</v>
      </c>
      <c r="B40">
        <v>5464</v>
      </c>
      <c r="D40" t="s">
        <v>1528</v>
      </c>
      <c r="E40" t="s">
        <v>1529</v>
      </c>
      <c r="F40" t="s">
        <v>1372</v>
      </c>
      <c r="G40" t="s">
        <v>1530</v>
      </c>
      <c r="H40" t="s">
        <v>1531</v>
      </c>
      <c r="I40" t="s">
        <v>1532</v>
      </c>
      <c r="J40" t="s">
        <v>1533</v>
      </c>
      <c r="K40" t="s">
        <v>1534</v>
      </c>
      <c r="L40" t="s">
        <v>1535</v>
      </c>
      <c r="M40" t="s">
        <v>1536</v>
      </c>
      <c r="N40" t="s">
        <v>1537</v>
      </c>
      <c r="O40" t="s">
        <v>1538</v>
      </c>
      <c r="P40" t="s">
        <v>1539</v>
      </c>
      <c r="Q40" t="s">
        <v>1540</v>
      </c>
      <c r="R40" t="s">
        <v>1541</v>
      </c>
      <c r="S40" t="s">
        <v>1542</v>
      </c>
      <c r="T40" t="s">
        <v>1543</v>
      </c>
      <c r="U40" t="s">
        <v>1544</v>
      </c>
      <c r="V40" t="s">
        <v>1545</v>
      </c>
      <c r="W40" t="s">
        <v>1546</v>
      </c>
      <c r="X40" t="s">
        <v>1547</v>
      </c>
      <c r="Y40" t="s">
        <v>1316</v>
      </c>
      <c r="Z40" t="s">
        <v>1548</v>
      </c>
      <c r="AA40" t="s">
        <v>1549</v>
      </c>
      <c r="AB40" t="s">
        <v>1550</v>
      </c>
      <c r="AC40" t="s">
        <v>1551</v>
      </c>
      <c r="AD40" t="s">
        <v>1552</v>
      </c>
      <c r="AE40" t="s">
        <v>1553</v>
      </c>
      <c r="AF40" t="s">
        <v>1554</v>
      </c>
      <c r="AG40" t="s">
        <v>1555</v>
      </c>
      <c r="AH40" t="s">
        <v>1556</v>
      </c>
      <c r="AI40" t="s">
        <v>1557</v>
      </c>
      <c r="AJ40" t="s">
        <v>1558</v>
      </c>
      <c r="AK40" t="s">
        <v>1559</v>
      </c>
      <c r="AL40" t="s">
        <v>1560</v>
      </c>
      <c r="AM40" t="s">
        <v>1561</v>
      </c>
      <c r="AN40" t="s">
        <v>1562</v>
      </c>
      <c r="AO40" t="s">
        <v>1563</v>
      </c>
      <c r="AP40" t="s">
        <v>323</v>
      </c>
      <c r="AQ40" t="s">
        <v>1564</v>
      </c>
    </row>
    <row r="41" spans="1:43" x14ac:dyDescent="0.2">
      <c r="A41" s="2" t="s">
        <v>1565</v>
      </c>
      <c r="B41">
        <v>5465</v>
      </c>
      <c r="D41" t="s">
        <v>1566</v>
      </c>
      <c r="E41" t="s">
        <v>1567</v>
      </c>
      <c r="F41" t="s">
        <v>1568</v>
      </c>
      <c r="G41" t="s">
        <v>1569</v>
      </c>
      <c r="H41" t="s">
        <v>1570</v>
      </c>
      <c r="I41" t="s">
        <v>1571</v>
      </c>
      <c r="J41" t="s">
        <v>1338</v>
      </c>
      <c r="K41" t="s">
        <v>1572</v>
      </c>
      <c r="L41" t="s">
        <v>1573</v>
      </c>
      <c r="M41" t="s">
        <v>1574</v>
      </c>
      <c r="N41" t="s">
        <v>1575</v>
      </c>
      <c r="O41" t="s">
        <v>1576</v>
      </c>
      <c r="P41" t="s">
        <v>1577</v>
      </c>
      <c r="Q41" t="s">
        <v>1578</v>
      </c>
      <c r="R41" t="s">
        <v>1579</v>
      </c>
      <c r="S41" t="s">
        <v>1580</v>
      </c>
      <c r="T41" t="s">
        <v>1581</v>
      </c>
      <c r="U41" t="s">
        <v>179</v>
      </c>
      <c r="V41" t="s">
        <v>1582</v>
      </c>
      <c r="W41" t="s">
        <v>1583</v>
      </c>
      <c r="X41" t="s">
        <v>1584</v>
      </c>
      <c r="Y41" t="s">
        <v>544</v>
      </c>
      <c r="Z41" t="s">
        <v>1585</v>
      </c>
      <c r="AA41" t="s">
        <v>1586</v>
      </c>
      <c r="AB41" t="s">
        <v>1587</v>
      </c>
      <c r="AC41" t="s">
        <v>1588</v>
      </c>
      <c r="AD41" t="s">
        <v>1589</v>
      </c>
      <c r="AE41" t="s">
        <v>1590</v>
      </c>
      <c r="AF41" t="s">
        <v>1591</v>
      </c>
      <c r="AG41" t="s">
        <v>1592</v>
      </c>
      <c r="AH41" t="s">
        <v>1593</v>
      </c>
      <c r="AI41" t="s">
        <v>1594</v>
      </c>
      <c r="AJ41" t="s">
        <v>1595</v>
      </c>
      <c r="AK41" t="s">
        <v>1596</v>
      </c>
      <c r="AL41" t="s">
        <v>1597</v>
      </c>
      <c r="AM41" t="s">
        <v>1598</v>
      </c>
      <c r="AN41" t="s">
        <v>1599</v>
      </c>
      <c r="AO41" t="s">
        <v>1600</v>
      </c>
      <c r="AP41" t="s">
        <v>1601</v>
      </c>
      <c r="AQ41" t="s">
        <v>1602</v>
      </c>
    </row>
    <row r="42" spans="1:43" x14ac:dyDescent="0.2">
      <c r="A42" s="1" t="s">
        <v>1603</v>
      </c>
      <c r="B42">
        <v>5466</v>
      </c>
      <c r="D42" t="s">
        <v>1604</v>
      </c>
      <c r="E42" t="s">
        <v>1605</v>
      </c>
      <c r="F42" t="s">
        <v>1606</v>
      </c>
      <c r="G42" t="s">
        <v>1607</v>
      </c>
      <c r="H42" t="s">
        <v>1608</v>
      </c>
      <c r="I42" t="s">
        <v>1609</v>
      </c>
      <c r="J42" t="s">
        <v>1610</v>
      </c>
      <c r="K42" t="s">
        <v>1611</v>
      </c>
      <c r="L42" t="s">
        <v>1612</v>
      </c>
      <c r="M42" t="s">
        <v>1613</v>
      </c>
      <c r="N42" t="s">
        <v>1192</v>
      </c>
      <c r="O42" t="s">
        <v>1614</v>
      </c>
      <c r="P42" t="s">
        <v>614</v>
      </c>
      <c r="Q42" t="s">
        <v>1615</v>
      </c>
      <c r="R42" t="s">
        <v>1616</v>
      </c>
      <c r="S42" t="s">
        <v>1617</v>
      </c>
      <c r="T42" t="s">
        <v>1618</v>
      </c>
      <c r="U42" t="s">
        <v>1619</v>
      </c>
      <c r="V42" t="s">
        <v>1620</v>
      </c>
      <c r="W42" t="s">
        <v>1621</v>
      </c>
      <c r="X42" t="s">
        <v>1622</v>
      </c>
      <c r="Y42" t="s">
        <v>1623</v>
      </c>
      <c r="Z42" t="s">
        <v>705</v>
      </c>
      <c r="AA42" t="s">
        <v>1624</v>
      </c>
      <c r="AB42" t="s">
        <v>1625</v>
      </c>
      <c r="AC42" t="s">
        <v>1626</v>
      </c>
      <c r="AD42" t="s">
        <v>1627</v>
      </c>
      <c r="AE42" t="s">
        <v>1208</v>
      </c>
      <c r="AF42" t="s">
        <v>551</v>
      </c>
      <c r="AG42" t="s">
        <v>1628</v>
      </c>
      <c r="AH42" t="s">
        <v>1629</v>
      </c>
      <c r="AI42" t="s">
        <v>1175</v>
      </c>
      <c r="AJ42" t="s">
        <v>1630</v>
      </c>
      <c r="AK42" t="s">
        <v>1631</v>
      </c>
      <c r="AL42" t="s">
        <v>1632</v>
      </c>
      <c r="AM42" t="s">
        <v>1633</v>
      </c>
      <c r="AN42" t="s">
        <v>1634</v>
      </c>
      <c r="AO42" t="s">
        <v>1180</v>
      </c>
      <c r="AP42" t="s">
        <v>200</v>
      </c>
      <c r="AQ42" t="s">
        <v>82</v>
      </c>
    </row>
    <row r="43" spans="1:43" x14ac:dyDescent="0.2">
      <c r="A43" s="2" t="s">
        <v>1635</v>
      </c>
      <c r="B43">
        <v>5467</v>
      </c>
      <c r="D43" t="s">
        <v>1636</v>
      </c>
      <c r="E43" t="s">
        <v>1333</v>
      </c>
      <c r="F43" t="s">
        <v>1637</v>
      </c>
      <c r="G43" t="s">
        <v>1638</v>
      </c>
      <c r="H43" t="s">
        <v>1639</v>
      </c>
      <c r="I43" t="s">
        <v>1640</v>
      </c>
      <c r="J43" t="s">
        <v>1641</v>
      </c>
      <c r="K43" t="s">
        <v>1642</v>
      </c>
      <c r="L43" t="s">
        <v>1643</v>
      </c>
      <c r="M43" t="s">
        <v>499</v>
      </c>
      <c r="N43" t="s">
        <v>1644</v>
      </c>
      <c r="O43" t="s">
        <v>1645</v>
      </c>
      <c r="P43" t="s">
        <v>1646</v>
      </c>
      <c r="Q43" t="s">
        <v>1647</v>
      </c>
      <c r="R43" t="s">
        <v>1648</v>
      </c>
      <c r="S43" t="s">
        <v>1649</v>
      </c>
      <c r="T43" t="s">
        <v>1650</v>
      </c>
      <c r="U43" t="s">
        <v>1651</v>
      </c>
      <c r="V43" t="s">
        <v>1652</v>
      </c>
      <c r="W43" t="s">
        <v>1583</v>
      </c>
      <c r="X43" t="s">
        <v>1653</v>
      </c>
      <c r="Y43" t="s">
        <v>1430</v>
      </c>
      <c r="Z43" t="s">
        <v>1548</v>
      </c>
      <c r="AA43" t="s">
        <v>146</v>
      </c>
      <c r="AB43" t="s">
        <v>1654</v>
      </c>
      <c r="AC43" t="s">
        <v>981</v>
      </c>
      <c r="AD43" t="s">
        <v>1655</v>
      </c>
      <c r="AE43" t="s">
        <v>1656</v>
      </c>
      <c r="AF43" t="s">
        <v>1657</v>
      </c>
      <c r="AG43" t="s">
        <v>1062</v>
      </c>
      <c r="AH43" t="s">
        <v>1658</v>
      </c>
      <c r="AI43" t="s">
        <v>1659</v>
      </c>
      <c r="AJ43" t="s">
        <v>1660</v>
      </c>
      <c r="AK43" t="s">
        <v>1661</v>
      </c>
      <c r="AL43" t="s">
        <v>1662</v>
      </c>
      <c r="AM43" t="s">
        <v>1663</v>
      </c>
      <c r="AN43" t="s">
        <v>559</v>
      </c>
      <c r="AO43" t="s">
        <v>523</v>
      </c>
      <c r="AP43" t="s">
        <v>81</v>
      </c>
      <c r="AQ43" t="s">
        <v>122</v>
      </c>
    </row>
    <row r="44" spans="1:43" x14ac:dyDescent="0.2">
      <c r="A44" s="1" t="s">
        <v>1664</v>
      </c>
      <c r="B44">
        <v>5468</v>
      </c>
      <c r="D44" t="s">
        <v>1665</v>
      </c>
      <c r="E44" t="s">
        <v>1666</v>
      </c>
      <c r="F44" t="s">
        <v>1667</v>
      </c>
      <c r="G44" t="s">
        <v>1668</v>
      </c>
      <c r="H44" t="s">
        <v>1639</v>
      </c>
      <c r="I44" t="s">
        <v>1669</v>
      </c>
      <c r="J44" t="s">
        <v>1670</v>
      </c>
      <c r="K44" t="s">
        <v>1671</v>
      </c>
      <c r="L44" t="s">
        <v>1672</v>
      </c>
      <c r="M44" t="s">
        <v>1673</v>
      </c>
      <c r="N44" t="s">
        <v>1674</v>
      </c>
      <c r="O44" t="s">
        <v>891</v>
      </c>
      <c r="P44" t="s">
        <v>1675</v>
      </c>
      <c r="Q44" t="s">
        <v>1676</v>
      </c>
      <c r="R44" t="s">
        <v>1677</v>
      </c>
      <c r="S44" t="s">
        <v>1678</v>
      </c>
      <c r="T44" t="s">
        <v>1679</v>
      </c>
      <c r="U44" t="s">
        <v>897</v>
      </c>
      <c r="V44" t="s">
        <v>1680</v>
      </c>
      <c r="W44" t="s">
        <v>1681</v>
      </c>
      <c r="X44" t="s">
        <v>1508</v>
      </c>
      <c r="Y44" t="s">
        <v>1682</v>
      </c>
      <c r="Z44" t="s">
        <v>1683</v>
      </c>
      <c r="AA44" t="s">
        <v>1684</v>
      </c>
      <c r="AB44" t="s">
        <v>1685</v>
      </c>
      <c r="AC44" t="s">
        <v>1686</v>
      </c>
      <c r="AD44" t="s">
        <v>1687</v>
      </c>
      <c r="AE44" t="s">
        <v>1688</v>
      </c>
      <c r="AF44" t="s">
        <v>1689</v>
      </c>
      <c r="AG44" t="s">
        <v>1100</v>
      </c>
      <c r="AH44" t="s">
        <v>1690</v>
      </c>
      <c r="AI44" t="s">
        <v>1691</v>
      </c>
      <c r="AJ44" t="s">
        <v>1692</v>
      </c>
      <c r="AK44" t="s">
        <v>1693</v>
      </c>
      <c r="AL44" t="s">
        <v>1694</v>
      </c>
      <c r="AM44" t="s">
        <v>1695</v>
      </c>
      <c r="AN44" t="s">
        <v>1696</v>
      </c>
      <c r="AO44" t="s">
        <v>1697</v>
      </c>
      <c r="AP44" t="s">
        <v>1698</v>
      </c>
      <c r="AQ44" t="s">
        <v>841</v>
      </c>
    </row>
    <row r="45" spans="1:43" x14ac:dyDescent="0.2">
      <c r="A45" s="2" t="s">
        <v>1699</v>
      </c>
      <c r="B45">
        <v>5469</v>
      </c>
      <c r="D45" t="s">
        <v>1700</v>
      </c>
      <c r="E45" t="s">
        <v>1701</v>
      </c>
      <c r="F45" t="s">
        <v>959</v>
      </c>
      <c r="G45" t="s">
        <v>1569</v>
      </c>
      <c r="H45" t="s">
        <v>1702</v>
      </c>
      <c r="I45" t="s">
        <v>1571</v>
      </c>
      <c r="J45" t="s">
        <v>1703</v>
      </c>
      <c r="K45" t="s">
        <v>1704</v>
      </c>
      <c r="L45" t="s">
        <v>1705</v>
      </c>
      <c r="M45" t="s">
        <v>93</v>
      </c>
      <c r="N45" t="s">
        <v>1706</v>
      </c>
      <c r="O45" t="s">
        <v>1707</v>
      </c>
      <c r="P45" t="s">
        <v>1708</v>
      </c>
      <c r="Q45" t="s">
        <v>1647</v>
      </c>
      <c r="R45" t="s">
        <v>1709</v>
      </c>
      <c r="S45" t="s">
        <v>1710</v>
      </c>
      <c r="T45" t="s">
        <v>1711</v>
      </c>
      <c r="U45" t="s">
        <v>1712</v>
      </c>
      <c r="V45" t="s">
        <v>1713</v>
      </c>
      <c r="W45" t="s">
        <v>1714</v>
      </c>
      <c r="X45" t="s">
        <v>1715</v>
      </c>
      <c r="Y45" t="s">
        <v>1430</v>
      </c>
      <c r="Z45" t="s">
        <v>1716</v>
      </c>
      <c r="AA45" t="s">
        <v>1717</v>
      </c>
      <c r="AB45" t="s">
        <v>1718</v>
      </c>
      <c r="AC45" t="s">
        <v>1356</v>
      </c>
      <c r="AD45" t="s">
        <v>1719</v>
      </c>
      <c r="AE45" t="s">
        <v>1099</v>
      </c>
      <c r="AF45" t="s">
        <v>1720</v>
      </c>
      <c r="AG45" t="s">
        <v>1721</v>
      </c>
      <c r="AH45" t="s">
        <v>1629</v>
      </c>
      <c r="AI45" t="s">
        <v>1211</v>
      </c>
      <c r="AJ45" t="s">
        <v>1722</v>
      </c>
      <c r="AK45" t="s">
        <v>1723</v>
      </c>
      <c r="AL45" t="s">
        <v>1724</v>
      </c>
      <c r="AM45" t="s">
        <v>1725</v>
      </c>
      <c r="AN45" t="s">
        <v>1726</v>
      </c>
      <c r="AO45" t="s">
        <v>1727</v>
      </c>
      <c r="AP45" t="s">
        <v>1728</v>
      </c>
      <c r="AQ45" t="s">
        <v>1729</v>
      </c>
    </row>
    <row r="46" spans="1:43" x14ac:dyDescent="0.2">
      <c r="A46" s="1" t="s">
        <v>1730</v>
      </c>
      <c r="B46">
        <v>5471</v>
      </c>
      <c r="D46" t="s">
        <v>1731</v>
      </c>
      <c r="E46" t="s">
        <v>1732</v>
      </c>
      <c r="F46" t="s">
        <v>1733</v>
      </c>
      <c r="G46" t="s">
        <v>1734</v>
      </c>
      <c r="H46" t="s">
        <v>1735</v>
      </c>
      <c r="I46" t="s">
        <v>1736</v>
      </c>
      <c r="J46" t="s">
        <v>1737</v>
      </c>
      <c r="K46" t="s">
        <v>1738</v>
      </c>
      <c r="L46" t="s">
        <v>1739</v>
      </c>
      <c r="M46" t="s">
        <v>1740</v>
      </c>
      <c r="N46" t="s">
        <v>1741</v>
      </c>
      <c r="O46" t="s">
        <v>1742</v>
      </c>
      <c r="P46" t="s">
        <v>1743</v>
      </c>
      <c r="Q46" t="s">
        <v>1744</v>
      </c>
      <c r="R46" t="s">
        <v>1745</v>
      </c>
      <c r="S46" t="s">
        <v>1746</v>
      </c>
      <c r="T46" t="s">
        <v>1747</v>
      </c>
      <c r="U46" t="s">
        <v>1428</v>
      </c>
      <c r="V46" t="s">
        <v>1748</v>
      </c>
      <c r="W46" t="s">
        <v>1749</v>
      </c>
      <c r="X46" t="s">
        <v>1750</v>
      </c>
      <c r="Y46" t="s">
        <v>1751</v>
      </c>
      <c r="Z46" t="s">
        <v>1752</v>
      </c>
      <c r="AA46" t="s">
        <v>1586</v>
      </c>
      <c r="AB46" t="s">
        <v>1753</v>
      </c>
      <c r="AC46" t="s">
        <v>1754</v>
      </c>
      <c r="AD46" t="s">
        <v>1755</v>
      </c>
      <c r="AE46" t="s">
        <v>1688</v>
      </c>
      <c r="AF46" t="s">
        <v>1359</v>
      </c>
      <c r="AG46" t="s">
        <v>1360</v>
      </c>
      <c r="AH46" t="s">
        <v>1756</v>
      </c>
      <c r="AI46" t="s">
        <v>1757</v>
      </c>
      <c r="AJ46" t="s">
        <v>1758</v>
      </c>
      <c r="AK46" t="s">
        <v>1759</v>
      </c>
      <c r="AL46" t="s">
        <v>1760</v>
      </c>
      <c r="AM46" t="s">
        <v>1761</v>
      </c>
      <c r="AN46" t="s">
        <v>198</v>
      </c>
      <c r="AO46" t="s">
        <v>1762</v>
      </c>
      <c r="AP46" t="s">
        <v>1763</v>
      </c>
      <c r="AQ46" t="s">
        <v>1764</v>
      </c>
    </row>
    <row r="47" spans="1:43" x14ac:dyDescent="0.2">
      <c r="A47" s="2" t="s">
        <v>1765</v>
      </c>
      <c r="B47">
        <v>5472</v>
      </c>
      <c r="D47" t="s">
        <v>1766</v>
      </c>
      <c r="E47" t="s">
        <v>1767</v>
      </c>
      <c r="F47" t="s">
        <v>1768</v>
      </c>
      <c r="G47" t="s">
        <v>1769</v>
      </c>
      <c r="H47" t="s">
        <v>529</v>
      </c>
      <c r="I47" t="s">
        <v>1770</v>
      </c>
      <c r="J47" t="s">
        <v>1737</v>
      </c>
      <c r="K47" t="s">
        <v>1771</v>
      </c>
      <c r="L47" t="s">
        <v>1772</v>
      </c>
      <c r="M47" t="s">
        <v>573</v>
      </c>
      <c r="N47" t="s">
        <v>1773</v>
      </c>
      <c r="O47" t="s">
        <v>1193</v>
      </c>
      <c r="P47" t="s">
        <v>1774</v>
      </c>
      <c r="Q47" t="s">
        <v>1775</v>
      </c>
      <c r="R47" t="s">
        <v>1776</v>
      </c>
      <c r="S47" t="s">
        <v>1777</v>
      </c>
      <c r="T47" t="s">
        <v>1778</v>
      </c>
      <c r="U47" t="s">
        <v>1506</v>
      </c>
      <c r="V47" t="s">
        <v>1779</v>
      </c>
      <c r="W47" t="s">
        <v>1621</v>
      </c>
      <c r="X47" t="s">
        <v>1653</v>
      </c>
      <c r="Y47" t="s">
        <v>1780</v>
      </c>
      <c r="Z47" t="s">
        <v>1353</v>
      </c>
      <c r="AA47" t="s">
        <v>1781</v>
      </c>
      <c r="AB47" t="s">
        <v>1782</v>
      </c>
      <c r="AC47" t="s">
        <v>548</v>
      </c>
      <c r="AD47" t="s">
        <v>1783</v>
      </c>
      <c r="AE47" t="s">
        <v>1784</v>
      </c>
      <c r="AF47" t="s">
        <v>151</v>
      </c>
      <c r="AG47" t="s">
        <v>1785</v>
      </c>
      <c r="AH47" t="s">
        <v>594</v>
      </c>
      <c r="AI47" t="s">
        <v>1175</v>
      </c>
      <c r="AJ47" t="s">
        <v>1786</v>
      </c>
      <c r="AK47" t="s">
        <v>1723</v>
      </c>
      <c r="AL47" t="s">
        <v>1787</v>
      </c>
      <c r="AM47" t="s">
        <v>1788</v>
      </c>
      <c r="AN47" t="s">
        <v>1726</v>
      </c>
      <c r="AO47" t="s">
        <v>1727</v>
      </c>
      <c r="AP47" t="s">
        <v>1728</v>
      </c>
      <c r="AQ47" t="s">
        <v>1789</v>
      </c>
    </row>
    <row r="48" spans="1:43" x14ac:dyDescent="0.2">
      <c r="A48" s="1" t="s">
        <v>1790</v>
      </c>
      <c r="B48">
        <v>5473</v>
      </c>
      <c r="D48" t="s">
        <v>1791</v>
      </c>
      <c r="E48" t="s">
        <v>1792</v>
      </c>
      <c r="F48" t="s">
        <v>1793</v>
      </c>
      <c r="G48" t="s">
        <v>1794</v>
      </c>
      <c r="H48" t="s">
        <v>1795</v>
      </c>
      <c r="I48" t="s">
        <v>1532</v>
      </c>
      <c r="J48" t="s">
        <v>1610</v>
      </c>
      <c r="K48" t="s">
        <v>1796</v>
      </c>
      <c r="L48" t="s">
        <v>1797</v>
      </c>
      <c r="M48" t="s">
        <v>1798</v>
      </c>
      <c r="N48" t="s">
        <v>1799</v>
      </c>
      <c r="O48" t="s">
        <v>1193</v>
      </c>
      <c r="P48" t="s">
        <v>1800</v>
      </c>
      <c r="Q48" t="s">
        <v>1801</v>
      </c>
      <c r="R48" t="s">
        <v>1802</v>
      </c>
      <c r="S48" t="s">
        <v>1803</v>
      </c>
      <c r="T48" t="s">
        <v>1804</v>
      </c>
      <c r="U48" t="s">
        <v>540</v>
      </c>
      <c r="V48" t="s">
        <v>1805</v>
      </c>
      <c r="W48" t="s">
        <v>1583</v>
      </c>
      <c r="X48" t="s">
        <v>1806</v>
      </c>
      <c r="Y48" t="s">
        <v>900</v>
      </c>
      <c r="Z48" t="s">
        <v>1807</v>
      </c>
      <c r="AA48" t="s">
        <v>1167</v>
      </c>
      <c r="AB48" t="s">
        <v>1808</v>
      </c>
      <c r="AC48" t="s">
        <v>1809</v>
      </c>
      <c r="AD48" t="s">
        <v>1810</v>
      </c>
      <c r="AE48" t="s">
        <v>1811</v>
      </c>
      <c r="AF48" t="s">
        <v>112</v>
      </c>
      <c r="AG48" t="s">
        <v>1812</v>
      </c>
      <c r="AH48" t="s">
        <v>114</v>
      </c>
      <c r="AI48" t="s">
        <v>1813</v>
      </c>
      <c r="AJ48" t="s">
        <v>595</v>
      </c>
      <c r="AK48" t="s">
        <v>1814</v>
      </c>
      <c r="AL48" t="s">
        <v>1815</v>
      </c>
      <c r="AM48" t="s">
        <v>1816</v>
      </c>
      <c r="AN48" t="s">
        <v>1726</v>
      </c>
      <c r="AO48" t="s">
        <v>1817</v>
      </c>
      <c r="AP48" t="s">
        <v>1818</v>
      </c>
      <c r="AQ48" t="s">
        <v>1819</v>
      </c>
    </row>
    <row r="49" spans="1:43" x14ac:dyDescent="0.2">
      <c r="A49" s="2" t="s">
        <v>1820</v>
      </c>
      <c r="B49">
        <v>5474</v>
      </c>
      <c r="D49" t="s">
        <v>1821</v>
      </c>
      <c r="E49" t="s">
        <v>1822</v>
      </c>
      <c r="F49" t="s">
        <v>1823</v>
      </c>
      <c r="G49" t="s">
        <v>1824</v>
      </c>
      <c r="H49" t="s">
        <v>1825</v>
      </c>
      <c r="I49" t="s">
        <v>1039</v>
      </c>
      <c r="J49" t="s">
        <v>1826</v>
      </c>
      <c r="K49" t="s">
        <v>1827</v>
      </c>
      <c r="L49" t="s">
        <v>1828</v>
      </c>
      <c r="M49" t="s">
        <v>1829</v>
      </c>
      <c r="N49" t="s">
        <v>1830</v>
      </c>
      <c r="O49" t="s">
        <v>613</v>
      </c>
      <c r="P49" t="s">
        <v>1831</v>
      </c>
      <c r="Q49" t="s">
        <v>1832</v>
      </c>
      <c r="R49" t="s">
        <v>1833</v>
      </c>
      <c r="S49" t="s">
        <v>1678</v>
      </c>
      <c r="T49" t="s">
        <v>1834</v>
      </c>
      <c r="U49" t="s">
        <v>1835</v>
      </c>
      <c r="V49" t="s">
        <v>1836</v>
      </c>
      <c r="W49" t="s">
        <v>1837</v>
      </c>
      <c r="X49" t="s">
        <v>1838</v>
      </c>
      <c r="Y49" t="s">
        <v>1839</v>
      </c>
      <c r="Z49" t="s">
        <v>1840</v>
      </c>
      <c r="AA49" t="s">
        <v>1841</v>
      </c>
      <c r="AB49" t="s">
        <v>1842</v>
      </c>
      <c r="AC49" t="s">
        <v>1843</v>
      </c>
      <c r="AD49" t="s">
        <v>1844</v>
      </c>
      <c r="AE49" t="s">
        <v>1845</v>
      </c>
      <c r="AF49" t="s">
        <v>1846</v>
      </c>
      <c r="AG49" t="s">
        <v>1847</v>
      </c>
      <c r="AH49" t="s">
        <v>1848</v>
      </c>
      <c r="AI49" t="s">
        <v>1849</v>
      </c>
      <c r="AJ49" t="s">
        <v>1064</v>
      </c>
      <c r="AK49" t="s">
        <v>1850</v>
      </c>
      <c r="AL49" t="s">
        <v>1851</v>
      </c>
      <c r="AM49" t="s">
        <v>1852</v>
      </c>
      <c r="AN49" t="s">
        <v>1696</v>
      </c>
      <c r="AO49" t="s">
        <v>1853</v>
      </c>
      <c r="AP49" t="s">
        <v>1329</v>
      </c>
      <c r="AQ49" t="s">
        <v>640</v>
      </c>
    </row>
    <row r="50" spans="1:43" x14ac:dyDescent="0.2">
      <c r="A50" s="1" t="s">
        <v>1854</v>
      </c>
      <c r="B50">
        <v>5475</v>
      </c>
      <c r="D50" t="s">
        <v>1855</v>
      </c>
      <c r="E50" t="s">
        <v>1856</v>
      </c>
      <c r="F50" t="s">
        <v>1857</v>
      </c>
      <c r="G50" t="s">
        <v>1858</v>
      </c>
      <c r="H50" t="s">
        <v>1859</v>
      </c>
      <c r="I50" t="s">
        <v>1860</v>
      </c>
      <c r="J50" t="s">
        <v>1861</v>
      </c>
      <c r="K50" t="s">
        <v>1862</v>
      </c>
      <c r="L50" t="s">
        <v>1863</v>
      </c>
      <c r="M50" t="s">
        <v>1864</v>
      </c>
      <c r="N50" t="s">
        <v>1865</v>
      </c>
      <c r="O50" t="s">
        <v>1866</v>
      </c>
      <c r="P50" t="s">
        <v>1867</v>
      </c>
      <c r="Q50" t="s">
        <v>1868</v>
      </c>
      <c r="R50" t="s">
        <v>1869</v>
      </c>
      <c r="S50" t="s">
        <v>1870</v>
      </c>
      <c r="T50" t="s">
        <v>1871</v>
      </c>
      <c r="U50" t="s">
        <v>1872</v>
      </c>
      <c r="V50" t="s">
        <v>1873</v>
      </c>
      <c r="W50" t="s">
        <v>1874</v>
      </c>
      <c r="X50" t="s">
        <v>1875</v>
      </c>
      <c r="Y50" t="s">
        <v>1876</v>
      </c>
      <c r="Z50" t="s">
        <v>1877</v>
      </c>
      <c r="AA50" t="s">
        <v>1878</v>
      </c>
      <c r="AB50" t="s">
        <v>1879</v>
      </c>
      <c r="AC50" t="s">
        <v>1880</v>
      </c>
      <c r="AD50" t="s">
        <v>1881</v>
      </c>
      <c r="AE50" t="s">
        <v>1882</v>
      </c>
      <c r="AF50" t="s">
        <v>1883</v>
      </c>
      <c r="AG50" t="s">
        <v>1884</v>
      </c>
      <c r="AH50" t="s">
        <v>1885</v>
      </c>
      <c r="AI50" t="s">
        <v>1886</v>
      </c>
      <c r="AJ50" t="s">
        <v>1887</v>
      </c>
      <c r="AK50" t="s">
        <v>1888</v>
      </c>
      <c r="AL50" t="s">
        <v>1889</v>
      </c>
      <c r="AM50" t="s">
        <v>1890</v>
      </c>
      <c r="AN50" t="s">
        <v>1891</v>
      </c>
      <c r="AO50" t="s">
        <v>1107</v>
      </c>
      <c r="AP50" t="s">
        <v>1892</v>
      </c>
      <c r="AQ50" t="s">
        <v>1893</v>
      </c>
    </row>
    <row r="51" spans="1:43" x14ac:dyDescent="0.2">
      <c r="A51" s="2" t="s">
        <v>1894</v>
      </c>
      <c r="B51">
        <v>5476</v>
      </c>
      <c r="D51" t="s">
        <v>1895</v>
      </c>
      <c r="E51" t="s">
        <v>1896</v>
      </c>
      <c r="F51" t="s">
        <v>959</v>
      </c>
      <c r="G51" t="s">
        <v>1897</v>
      </c>
      <c r="H51" t="s">
        <v>1898</v>
      </c>
      <c r="I51" t="s">
        <v>1899</v>
      </c>
      <c r="J51" t="s">
        <v>1900</v>
      </c>
      <c r="K51" t="s">
        <v>1901</v>
      </c>
      <c r="L51" t="s">
        <v>1902</v>
      </c>
      <c r="M51" t="s">
        <v>1903</v>
      </c>
      <c r="N51" t="s">
        <v>1904</v>
      </c>
      <c r="O51" t="s">
        <v>1905</v>
      </c>
      <c r="P51" t="s">
        <v>1906</v>
      </c>
      <c r="Q51" t="s">
        <v>1907</v>
      </c>
      <c r="R51" t="s">
        <v>1908</v>
      </c>
      <c r="S51" t="s">
        <v>1159</v>
      </c>
      <c r="T51" t="s">
        <v>1909</v>
      </c>
      <c r="U51" t="s">
        <v>1910</v>
      </c>
      <c r="V51" t="s">
        <v>1911</v>
      </c>
      <c r="W51" t="s">
        <v>1912</v>
      </c>
      <c r="X51" t="s">
        <v>1913</v>
      </c>
      <c r="Y51" t="s">
        <v>1128</v>
      </c>
      <c r="Z51" t="s">
        <v>1914</v>
      </c>
      <c r="AA51" t="s">
        <v>1915</v>
      </c>
      <c r="AB51" t="s">
        <v>1916</v>
      </c>
      <c r="AC51" t="s">
        <v>1917</v>
      </c>
      <c r="AD51" t="s">
        <v>1918</v>
      </c>
      <c r="AE51" t="s">
        <v>1244</v>
      </c>
      <c r="AF51" t="s">
        <v>1919</v>
      </c>
      <c r="AG51" t="s">
        <v>1920</v>
      </c>
      <c r="AH51" t="s">
        <v>1921</v>
      </c>
      <c r="AI51" t="s">
        <v>1922</v>
      </c>
      <c r="AJ51" t="s">
        <v>1923</v>
      </c>
      <c r="AK51" t="s">
        <v>1924</v>
      </c>
      <c r="AL51" t="s">
        <v>1925</v>
      </c>
      <c r="AM51" t="s">
        <v>1926</v>
      </c>
      <c r="AN51" t="s">
        <v>1927</v>
      </c>
      <c r="AO51" t="s">
        <v>798</v>
      </c>
      <c r="AP51" t="s">
        <v>1818</v>
      </c>
      <c r="AQ51" t="s">
        <v>562</v>
      </c>
    </row>
    <row r="52" spans="1:43" x14ac:dyDescent="0.2">
      <c r="A52" s="1" t="s">
        <v>1928</v>
      </c>
      <c r="B52">
        <v>5477</v>
      </c>
      <c r="D52" t="s">
        <v>1929</v>
      </c>
      <c r="E52" t="s">
        <v>1930</v>
      </c>
      <c r="F52" t="s">
        <v>1931</v>
      </c>
      <c r="G52" t="s">
        <v>1932</v>
      </c>
      <c r="H52" t="s">
        <v>1038</v>
      </c>
      <c r="I52" t="s">
        <v>1039</v>
      </c>
      <c r="J52" t="s">
        <v>1933</v>
      </c>
      <c r="K52" t="s">
        <v>1934</v>
      </c>
      <c r="L52" t="s">
        <v>1935</v>
      </c>
      <c r="M52" t="s">
        <v>93</v>
      </c>
      <c r="N52" t="s">
        <v>1936</v>
      </c>
      <c r="O52" t="s">
        <v>1229</v>
      </c>
      <c r="P52" t="s">
        <v>1937</v>
      </c>
      <c r="Q52" t="s">
        <v>1938</v>
      </c>
      <c r="R52" t="s">
        <v>1939</v>
      </c>
      <c r="S52" t="s">
        <v>1940</v>
      </c>
      <c r="T52" t="s">
        <v>1941</v>
      </c>
      <c r="U52" t="s">
        <v>1942</v>
      </c>
      <c r="V52" t="s">
        <v>1943</v>
      </c>
      <c r="W52" t="s">
        <v>1944</v>
      </c>
      <c r="X52" t="s">
        <v>976</v>
      </c>
      <c r="Y52" t="s">
        <v>1945</v>
      </c>
      <c r="Z52" t="s">
        <v>1946</v>
      </c>
      <c r="AA52" t="s">
        <v>1947</v>
      </c>
      <c r="AB52" t="s">
        <v>1948</v>
      </c>
      <c r="AC52" t="s">
        <v>589</v>
      </c>
      <c r="AD52" t="s">
        <v>1949</v>
      </c>
      <c r="AE52" t="s">
        <v>1950</v>
      </c>
      <c r="AF52" t="s">
        <v>1951</v>
      </c>
      <c r="AG52" t="s">
        <v>1952</v>
      </c>
      <c r="AH52" t="s">
        <v>1953</v>
      </c>
      <c r="AI52" t="s">
        <v>1954</v>
      </c>
      <c r="AJ52" t="s">
        <v>1955</v>
      </c>
      <c r="AK52" t="s">
        <v>1956</v>
      </c>
      <c r="AL52" t="s">
        <v>1957</v>
      </c>
      <c r="AM52" t="s">
        <v>1958</v>
      </c>
      <c r="AN52" t="s">
        <v>1068</v>
      </c>
      <c r="AO52" t="s">
        <v>1959</v>
      </c>
      <c r="AP52" t="s">
        <v>1960</v>
      </c>
      <c r="AQ52" t="s">
        <v>1961</v>
      </c>
    </row>
    <row r="53" spans="1:43" x14ac:dyDescent="0.2">
      <c r="A53" s="2" t="s">
        <v>1962</v>
      </c>
      <c r="B53">
        <v>5478</v>
      </c>
      <c r="D53" t="s">
        <v>1963</v>
      </c>
      <c r="E53" t="s">
        <v>1964</v>
      </c>
      <c r="F53" t="s">
        <v>1965</v>
      </c>
      <c r="G53" t="s">
        <v>1966</v>
      </c>
      <c r="H53" t="s">
        <v>1967</v>
      </c>
      <c r="I53" t="s">
        <v>1968</v>
      </c>
      <c r="J53" t="s">
        <v>1969</v>
      </c>
      <c r="K53" t="s">
        <v>1970</v>
      </c>
      <c r="L53" t="s">
        <v>1971</v>
      </c>
      <c r="M53" t="s">
        <v>1972</v>
      </c>
      <c r="N53" t="s">
        <v>1973</v>
      </c>
      <c r="O53" t="s">
        <v>1974</v>
      </c>
      <c r="P53" t="s">
        <v>1975</v>
      </c>
      <c r="Q53" t="s">
        <v>1976</v>
      </c>
      <c r="R53" t="s">
        <v>1977</v>
      </c>
      <c r="S53" t="s">
        <v>1978</v>
      </c>
      <c r="T53" t="s">
        <v>1979</v>
      </c>
      <c r="U53" t="s">
        <v>1980</v>
      </c>
      <c r="V53" t="s">
        <v>1981</v>
      </c>
      <c r="W53" t="s">
        <v>1982</v>
      </c>
      <c r="X53" t="s">
        <v>1983</v>
      </c>
      <c r="Y53" t="s">
        <v>1984</v>
      </c>
      <c r="Z53" t="s">
        <v>1985</v>
      </c>
      <c r="AA53" t="s">
        <v>1986</v>
      </c>
      <c r="AB53" t="s">
        <v>1987</v>
      </c>
      <c r="AC53" t="s">
        <v>1988</v>
      </c>
      <c r="AD53" t="s">
        <v>1989</v>
      </c>
      <c r="AE53" t="s">
        <v>1990</v>
      </c>
      <c r="AF53" t="s">
        <v>1991</v>
      </c>
      <c r="AG53" t="s">
        <v>1992</v>
      </c>
      <c r="AH53" t="s">
        <v>1993</v>
      </c>
      <c r="AI53" t="s">
        <v>1994</v>
      </c>
      <c r="AJ53" t="s">
        <v>1995</v>
      </c>
      <c r="AK53" t="s">
        <v>1996</v>
      </c>
      <c r="AL53" t="s">
        <v>1997</v>
      </c>
      <c r="AM53" t="s">
        <v>1998</v>
      </c>
      <c r="AN53" t="s">
        <v>1999</v>
      </c>
      <c r="AO53" t="s">
        <v>2000</v>
      </c>
      <c r="AP53" t="s">
        <v>2001</v>
      </c>
      <c r="AQ53" t="s">
        <v>2002</v>
      </c>
    </row>
    <row r="54" spans="1:43" x14ac:dyDescent="0.2">
      <c r="A54" s="1" t="s">
        <v>2003</v>
      </c>
      <c r="B54">
        <v>5479</v>
      </c>
      <c r="D54" t="s">
        <v>2004</v>
      </c>
      <c r="E54" t="s">
        <v>2005</v>
      </c>
      <c r="F54" t="s">
        <v>2006</v>
      </c>
      <c r="G54" t="s">
        <v>2007</v>
      </c>
      <c r="H54" t="s">
        <v>2008</v>
      </c>
      <c r="I54" t="s">
        <v>2009</v>
      </c>
      <c r="J54" t="s">
        <v>2010</v>
      </c>
      <c r="K54" t="s">
        <v>2011</v>
      </c>
      <c r="L54" t="s">
        <v>2012</v>
      </c>
      <c r="M54" t="s">
        <v>2013</v>
      </c>
      <c r="N54" t="s">
        <v>2014</v>
      </c>
      <c r="O54" t="s">
        <v>2015</v>
      </c>
      <c r="P54" t="s">
        <v>2016</v>
      </c>
      <c r="Q54" t="s">
        <v>2017</v>
      </c>
      <c r="R54" t="s">
        <v>2018</v>
      </c>
      <c r="S54" t="s">
        <v>2019</v>
      </c>
      <c r="T54" t="s">
        <v>2020</v>
      </c>
      <c r="U54" t="s">
        <v>2021</v>
      </c>
      <c r="V54" t="s">
        <v>2022</v>
      </c>
      <c r="W54" t="s">
        <v>2023</v>
      </c>
      <c r="X54" t="s">
        <v>2024</v>
      </c>
      <c r="Y54" t="s">
        <v>2025</v>
      </c>
      <c r="Z54" t="s">
        <v>705</v>
      </c>
      <c r="AA54" t="s">
        <v>226</v>
      </c>
      <c r="AB54" t="s">
        <v>2026</v>
      </c>
      <c r="AC54" t="s">
        <v>2027</v>
      </c>
      <c r="AD54" t="s">
        <v>2028</v>
      </c>
      <c r="AE54" t="s">
        <v>2029</v>
      </c>
      <c r="AF54" t="s">
        <v>2030</v>
      </c>
      <c r="AG54" t="s">
        <v>2031</v>
      </c>
      <c r="AH54" t="s">
        <v>2032</v>
      </c>
      <c r="AI54" t="s">
        <v>2033</v>
      </c>
      <c r="AJ54" t="s">
        <v>2034</v>
      </c>
      <c r="AK54" t="s">
        <v>2035</v>
      </c>
      <c r="AL54" t="s">
        <v>2036</v>
      </c>
      <c r="AM54" t="s">
        <v>2037</v>
      </c>
      <c r="AN54" t="s">
        <v>2038</v>
      </c>
      <c r="AO54" t="s">
        <v>2039</v>
      </c>
      <c r="AP54" t="s">
        <v>2040</v>
      </c>
      <c r="AQ54" t="s">
        <v>955</v>
      </c>
    </row>
    <row r="55" spans="1:43" x14ac:dyDescent="0.2">
      <c r="A55" s="2" t="s">
        <v>2041</v>
      </c>
      <c r="B55">
        <v>5480</v>
      </c>
      <c r="D55" t="s">
        <v>2042</v>
      </c>
      <c r="E55" t="s">
        <v>2043</v>
      </c>
      <c r="F55" t="s">
        <v>2044</v>
      </c>
      <c r="G55" t="s">
        <v>2045</v>
      </c>
      <c r="H55" t="s">
        <v>2046</v>
      </c>
      <c r="I55" t="s">
        <v>2047</v>
      </c>
      <c r="J55" t="s">
        <v>2048</v>
      </c>
      <c r="K55" t="s">
        <v>2049</v>
      </c>
      <c r="L55" t="s">
        <v>2050</v>
      </c>
      <c r="M55" t="s">
        <v>2051</v>
      </c>
      <c r="N55" t="s">
        <v>53</v>
      </c>
      <c r="O55" t="s">
        <v>1614</v>
      </c>
      <c r="P55" t="s">
        <v>576</v>
      </c>
      <c r="Q55" t="s">
        <v>2052</v>
      </c>
      <c r="R55" t="s">
        <v>1939</v>
      </c>
      <c r="S55" t="s">
        <v>2053</v>
      </c>
      <c r="T55" t="s">
        <v>2054</v>
      </c>
      <c r="U55" t="s">
        <v>2055</v>
      </c>
      <c r="V55" t="s">
        <v>1582</v>
      </c>
      <c r="W55" t="s">
        <v>2056</v>
      </c>
      <c r="X55" t="s">
        <v>2057</v>
      </c>
      <c r="Y55" t="s">
        <v>2058</v>
      </c>
      <c r="Z55" t="s">
        <v>1509</v>
      </c>
      <c r="AA55" t="s">
        <v>2059</v>
      </c>
      <c r="AB55" t="s">
        <v>2060</v>
      </c>
      <c r="AC55" t="s">
        <v>2061</v>
      </c>
      <c r="AD55" t="s">
        <v>2062</v>
      </c>
      <c r="AE55" t="s">
        <v>2063</v>
      </c>
      <c r="AF55" t="s">
        <v>2064</v>
      </c>
      <c r="AG55" t="s">
        <v>2065</v>
      </c>
      <c r="AH55" t="s">
        <v>2066</v>
      </c>
      <c r="AI55" t="s">
        <v>2067</v>
      </c>
      <c r="AJ55" t="s">
        <v>2068</v>
      </c>
      <c r="AK55" t="s">
        <v>2069</v>
      </c>
      <c r="AL55" t="s">
        <v>2070</v>
      </c>
      <c r="AM55" t="s">
        <v>78</v>
      </c>
      <c r="AN55" t="s">
        <v>2071</v>
      </c>
      <c r="AO55" t="s">
        <v>2072</v>
      </c>
      <c r="AP55" t="s">
        <v>241</v>
      </c>
      <c r="AQ55" t="s">
        <v>2073</v>
      </c>
    </row>
    <row r="56" spans="1:43" x14ac:dyDescent="0.2">
      <c r="A56" s="1" t="s">
        <v>2074</v>
      </c>
      <c r="B56">
        <v>5482</v>
      </c>
      <c r="D56" t="s">
        <v>2075</v>
      </c>
      <c r="E56" t="s">
        <v>2076</v>
      </c>
      <c r="F56" t="s">
        <v>2077</v>
      </c>
      <c r="G56" t="s">
        <v>2078</v>
      </c>
      <c r="H56" t="s">
        <v>2079</v>
      </c>
      <c r="I56" t="s">
        <v>2080</v>
      </c>
      <c r="J56" t="s">
        <v>2081</v>
      </c>
      <c r="K56" t="s">
        <v>2082</v>
      </c>
      <c r="L56" t="s">
        <v>2083</v>
      </c>
      <c r="M56" t="s">
        <v>1740</v>
      </c>
      <c r="N56" t="s">
        <v>2084</v>
      </c>
      <c r="O56">
        <v>0</v>
      </c>
      <c r="P56" t="s">
        <v>2085</v>
      </c>
      <c r="Q56">
        <v>0</v>
      </c>
      <c r="R56" t="s">
        <v>2086</v>
      </c>
      <c r="S56">
        <v>0</v>
      </c>
      <c r="T56" t="s">
        <v>2087</v>
      </c>
      <c r="U56" t="s">
        <v>700</v>
      </c>
      <c r="V56" t="s">
        <v>2088</v>
      </c>
      <c r="W56" t="s">
        <v>2089</v>
      </c>
      <c r="X56" t="s">
        <v>2090</v>
      </c>
      <c r="Y56" t="s">
        <v>2091</v>
      </c>
      <c r="Z56" t="s">
        <v>2092</v>
      </c>
      <c r="AA56" t="s">
        <v>2093</v>
      </c>
      <c r="AB56" t="s">
        <v>2094</v>
      </c>
      <c r="AC56" t="s">
        <v>1356</v>
      </c>
      <c r="AD56">
        <v>0</v>
      </c>
      <c r="AE56" t="s">
        <v>2095</v>
      </c>
      <c r="AF56" t="s">
        <v>2096</v>
      </c>
      <c r="AG56" t="s">
        <v>2097</v>
      </c>
      <c r="AH56" t="s">
        <v>2098</v>
      </c>
      <c r="AI56" t="s">
        <v>2099</v>
      </c>
      <c r="AJ56" t="s">
        <v>2100</v>
      </c>
      <c r="AK56" t="s">
        <v>2101</v>
      </c>
      <c r="AL56">
        <v>0</v>
      </c>
      <c r="AM56">
        <v>0</v>
      </c>
      <c r="AN56" t="s">
        <v>1726</v>
      </c>
      <c r="AO56" t="s">
        <v>1727</v>
      </c>
      <c r="AP56" t="s">
        <v>2102</v>
      </c>
      <c r="AQ56" t="s">
        <v>1764</v>
      </c>
    </row>
    <row r="57" spans="1:43" x14ac:dyDescent="0.2">
      <c r="A57" s="2" t="s">
        <v>2103</v>
      </c>
      <c r="B57">
        <v>5483</v>
      </c>
      <c r="D57" t="s">
        <v>2104</v>
      </c>
      <c r="E57" t="s">
        <v>2105</v>
      </c>
      <c r="F57" t="s">
        <v>2106</v>
      </c>
      <c r="G57" t="s">
        <v>2107</v>
      </c>
      <c r="H57" t="s">
        <v>2108</v>
      </c>
      <c r="I57" t="s">
        <v>2109</v>
      </c>
      <c r="J57" t="s">
        <v>2110</v>
      </c>
      <c r="K57" t="s">
        <v>2111</v>
      </c>
      <c r="L57" t="s">
        <v>2112</v>
      </c>
      <c r="M57" t="s">
        <v>2113</v>
      </c>
      <c r="N57" t="s">
        <v>2114</v>
      </c>
      <c r="O57" t="s">
        <v>1193</v>
      </c>
      <c r="P57" t="s">
        <v>2115</v>
      </c>
      <c r="Q57" t="s">
        <v>1775</v>
      </c>
      <c r="R57" t="s">
        <v>2116</v>
      </c>
      <c r="S57" t="s">
        <v>2117</v>
      </c>
      <c r="T57" t="s">
        <v>2118</v>
      </c>
      <c r="U57" t="s">
        <v>2119</v>
      </c>
      <c r="V57" t="s">
        <v>61</v>
      </c>
      <c r="W57" t="s">
        <v>2120</v>
      </c>
      <c r="X57" t="s">
        <v>1547</v>
      </c>
      <c r="Y57" t="s">
        <v>2121</v>
      </c>
      <c r="Z57" t="s">
        <v>2122</v>
      </c>
      <c r="AA57" t="s">
        <v>2123</v>
      </c>
      <c r="AB57" t="s">
        <v>2124</v>
      </c>
      <c r="AC57" t="s">
        <v>2125</v>
      </c>
      <c r="AD57" t="s">
        <v>2126</v>
      </c>
      <c r="AE57" t="s">
        <v>2095</v>
      </c>
      <c r="AF57" t="s">
        <v>2127</v>
      </c>
      <c r="AG57" t="s">
        <v>2128</v>
      </c>
      <c r="AH57" t="s">
        <v>2129</v>
      </c>
      <c r="AI57" t="s">
        <v>2130</v>
      </c>
      <c r="AJ57" t="s">
        <v>2131</v>
      </c>
      <c r="AK57" t="s">
        <v>2132</v>
      </c>
      <c r="AL57" t="s">
        <v>2133</v>
      </c>
      <c r="AM57" t="s">
        <v>2134</v>
      </c>
      <c r="AN57" t="s">
        <v>1696</v>
      </c>
      <c r="AO57" t="s">
        <v>876</v>
      </c>
      <c r="AP57" t="s">
        <v>1329</v>
      </c>
      <c r="AQ57" t="s">
        <v>1330</v>
      </c>
    </row>
    <row r="58" spans="1:43" x14ac:dyDescent="0.2">
      <c r="A58" s="1" t="s">
        <v>2135</v>
      </c>
      <c r="B58">
        <v>5484</v>
      </c>
      <c r="D58" t="s">
        <v>2136</v>
      </c>
      <c r="E58" t="s">
        <v>2137</v>
      </c>
      <c r="F58" t="s">
        <v>2138</v>
      </c>
      <c r="G58" t="s">
        <v>2139</v>
      </c>
      <c r="H58" t="s">
        <v>2140</v>
      </c>
      <c r="I58" t="s">
        <v>2141</v>
      </c>
      <c r="J58" t="s">
        <v>2142</v>
      </c>
      <c r="K58" t="s">
        <v>2143</v>
      </c>
      <c r="L58" t="s">
        <v>2144</v>
      </c>
      <c r="M58" t="s">
        <v>2145</v>
      </c>
      <c r="N58" t="s">
        <v>2146</v>
      </c>
      <c r="O58" t="s">
        <v>1707</v>
      </c>
      <c r="P58" t="s">
        <v>2147</v>
      </c>
      <c r="Q58" t="s">
        <v>2148</v>
      </c>
      <c r="R58" t="s">
        <v>2149</v>
      </c>
      <c r="S58" t="s">
        <v>579</v>
      </c>
      <c r="T58" t="s">
        <v>2150</v>
      </c>
      <c r="U58" t="s">
        <v>2151</v>
      </c>
      <c r="V58" t="s">
        <v>1779</v>
      </c>
      <c r="W58" t="s">
        <v>2152</v>
      </c>
      <c r="X58" t="s">
        <v>1750</v>
      </c>
      <c r="Y58" t="s">
        <v>2153</v>
      </c>
      <c r="Z58" t="s">
        <v>2154</v>
      </c>
      <c r="AA58" t="s">
        <v>2155</v>
      </c>
      <c r="AB58" t="s">
        <v>2156</v>
      </c>
      <c r="AC58" t="s">
        <v>2157</v>
      </c>
      <c r="AD58" t="s">
        <v>2158</v>
      </c>
      <c r="AE58" t="s">
        <v>2159</v>
      </c>
      <c r="AF58" t="s">
        <v>2160</v>
      </c>
      <c r="AG58" t="s">
        <v>2161</v>
      </c>
      <c r="AH58" t="s">
        <v>2162</v>
      </c>
      <c r="AI58" t="s">
        <v>2163</v>
      </c>
      <c r="AJ58" t="s">
        <v>2164</v>
      </c>
      <c r="AK58" t="s">
        <v>2165</v>
      </c>
      <c r="AL58" t="s">
        <v>2166</v>
      </c>
      <c r="AM58" t="s">
        <v>2167</v>
      </c>
      <c r="AN58" t="s">
        <v>599</v>
      </c>
      <c r="AO58" t="s">
        <v>1817</v>
      </c>
      <c r="AP58" t="s">
        <v>1728</v>
      </c>
      <c r="AQ58" t="s">
        <v>1789</v>
      </c>
    </row>
    <row r="59" spans="1:43" x14ac:dyDescent="0.2">
      <c r="A59" s="2" t="s">
        <v>2168</v>
      </c>
      <c r="B59">
        <v>5485</v>
      </c>
      <c r="D59">
        <v>0</v>
      </c>
      <c r="E59">
        <v>0</v>
      </c>
      <c r="F59">
        <v>0</v>
      </c>
      <c r="G59">
        <v>0</v>
      </c>
      <c r="H59" t="s">
        <v>2169</v>
      </c>
      <c r="I59" t="s">
        <v>2170</v>
      </c>
      <c r="J59" t="s">
        <v>2171</v>
      </c>
      <c r="K59" t="s">
        <v>2172</v>
      </c>
      <c r="L59" t="s">
        <v>2173</v>
      </c>
      <c r="M59" t="s">
        <v>1740</v>
      </c>
      <c r="N59" t="s">
        <v>2084</v>
      </c>
      <c r="O59">
        <v>0</v>
      </c>
      <c r="P59" t="s">
        <v>2174</v>
      </c>
      <c r="Q59" t="s">
        <v>2175</v>
      </c>
      <c r="R59" t="s">
        <v>2176</v>
      </c>
      <c r="S59">
        <v>0</v>
      </c>
      <c r="T59" t="s">
        <v>2177</v>
      </c>
      <c r="U59" t="s">
        <v>179</v>
      </c>
      <c r="V59" t="s">
        <v>1748</v>
      </c>
      <c r="W59" t="s">
        <v>2178</v>
      </c>
      <c r="X59" t="s">
        <v>2090</v>
      </c>
      <c r="Y59" t="s">
        <v>2179</v>
      </c>
      <c r="Z59" t="s">
        <v>2180</v>
      </c>
      <c r="AA59" t="s">
        <v>1432</v>
      </c>
      <c r="AB59" t="s">
        <v>2181</v>
      </c>
      <c r="AC59" t="s">
        <v>2182</v>
      </c>
      <c r="AD59">
        <v>0</v>
      </c>
      <c r="AE59">
        <v>0</v>
      </c>
      <c r="AF59" t="s">
        <v>2183</v>
      </c>
      <c r="AG59" t="s">
        <v>2184</v>
      </c>
      <c r="AH59" t="s">
        <v>2185</v>
      </c>
      <c r="AI59" t="s">
        <v>2186</v>
      </c>
      <c r="AJ59" t="s">
        <v>2187</v>
      </c>
      <c r="AK59" t="s">
        <v>2188</v>
      </c>
      <c r="AL59" t="s">
        <v>2166</v>
      </c>
      <c r="AM59" t="s">
        <v>2189</v>
      </c>
      <c r="AN59">
        <v>0</v>
      </c>
      <c r="AO59">
        <v>0</v>
      </c>
      <c r="AP59" t="s">
        <v>2190</v>
      </c>
      <c r="AQ59" t="s">
        <v>2191</v>
      </c>
    </row>
    <row r="60" spans="1:43" x14ac:dyDescent="0.2">
      <c r="A60" s="1" t="s">
        <v>2192</v>
      </c>
      <c r="B60">
        <v>5486</v>
      </c>
      <c r="D60" t="s">
        <v>2193</v>
      </c>
      <c r="E60" t="s">
        <v>2194</v>
      </c>
      <c r="F60" t="s">
        <v>2195</v>
      </c>
      <c r="G60" t="s">
        <v>2196</v>
      </c>
      <c r="H60" t="s">
        <v>2197</v>
      </c>
      <c r="I60" t="s">
        <v>2198</v>
      </c>
      <c r="J60" t="s">
        <v>2199</v>
      </c>
      <c r="K60" t="s">
        <v>2200</v>
      </c>
      <c r="L60" t="s">
        <v>2201</v>
      </c>
      <c r="M60" t="s">
        <v>611</v>
      </c>
      <c r="N60" t="s">
        <v>2202</v>
      </c>
      <c r="O60" t="s">
        <v>2203</v>
      </c>
      <c r="P60" t="s">
        <v>2204</v>
      </c>
      <c r="Q60" t="s">
        <v>1195</v>
      </c>
      <c r="R60" t="s">
        <v>2116</v>
      </c>
      <c r="S60" t="s">
        <v>579</v>
      </c>
      <c r="T60" t="s">
        <v>2205</v>
      </c>
      <c r="U60" t="s">
        <v>2206</v>
      </c>
      <c r="V60" t="s">
        <v>2207</v>
      </c>
      <c r="W60" t="s">
        <v>2208</v>
      </c>
      <c r="X60" t="s">
        <v>2057</v>
      </c>
      <c r="Y60" t="s">
        <v>823</v>
      </c>
      <c r="Z60" t="s">
        <v>2122</v>
      </c>
      <c r="AA60" t="s">
        <v>2209</v>
      </c>
      <c r="AB60" t="s">
        <v>2210</v>
      </c>
      <c r="AC60" t="s">
        <v>2211</v>
      </c>
      <c r="AD60" t="s">
        <v>2212</v>
      </c>
      <c r="AE60" t="s">
        <v>2213</v>
      </c>
      <c r="AF60" t="s">
        <v>2214</v>
      </c>
      <c r="AG60" t="s">
        <v>2215</v>
      </c>
      <c r="AH60" t="s">
        <v>2216</v>
      </c>
      <c r="AI60" t="s">
        <v>2217</v>
      </c>
      <c r="AJ60" t="s">
        <v>2218</v>
      </c>
      <c r="AK60" t="s">
        <v>2219</v>
      </c>
      <c r="AL60" t="s">
        <v>2220</v>
      </c>
      <c r="AM60" t="s">
        <v>1788</v>
      </c>
      <c r="AN60" t="s">
        <v>1726</v>
      </c>
      <c r="AO60" t="s">
        <v>1180</v>
      </c>
      <c r="AP60" t="s">
        <v>2102</v>
      </c>
      <c r="AQ60" t="s">
        <v>2221</v>
      </c>
    </row>
    <row r="61" spans="1:43" x14ac:dyDescent="0.2">
      <c r="A61" s="2" t="s">
        <v>2222</v>
      </c>
      <c r="B61">
        <v>5487</v>
      </c>
      <c r="D61" t="s">
        <v>2136</v>
      </c>
      <c r="E61" t="s">
        <v>2223</v>
      </c>
      <c r="F61" t="s">
        <v>2224</v>
      </c>
      <c r="G61" t="s">
        <v>2225</v>
      </c>
      <c r="H61" t="s">
        <v>2226</v>
      </c>
      <c r="I61" t="s">
        <v>2227</v>
      </c>
      <c r="J61" t="s">
        <v>2228</v>
      </c>
      <c r="K61" t="s">
        <v>2229</v>
      </c>
      <c r="L61" t="s">
        <v>2050</v>
      </c>
      <c r="M61" t="s">
        <v>2230</v>
      </c>
      <c r="N61" t="s">
        <v>2231</v>
      </c>
      <c r="O61" t="s">
        <v>173</v>
      </c>
      <c r="P61" t="s">
        <v>2232</v>
      </c>
      <c r="Q61" t="s">
        <v>2233</v>
      </c>
      <c r="R61" t="s">
        <v>971</v>
      </c>
      <c r="S61" t="s">
        <v>2234</v>
      </c>
      <c r="T61" t="s">
        <v>1543</v>
      </c>
      <c r="U61" t="s">
        <v>1199</v>
      </c>
      <c r="V61" t="s">
        <v>2235</v>
      </c>
      <c r="W61" t="s">
        <v>1163</v>
      </c>
      <c r="X61" t="s">
        <v>2236</v>
      </c>
      <c r="Y61" t="s">
        <v>2237</v>
      </c>
      <c r="Z61" t="s">
        <v>2238</v>
      </c>
      <c r="AA61" t="s">
        <v>2239</v>
      </c>
      <c r="AB61" t="s">
        <v>1782</v>
      </c>
      <c r="AC61" t="s">
        <v>2240</v>
      </c>
      <c r="AD61" t="s">
        <v>2241</v>
      </c>
      <c r="AE61">
        <v>0</v>
      </c>
      <c r="AF61" t="s">
        <v>2242</v>
      </c>
      <c r="AG61" t="s">
        <v>2243</v>
      </c>
      <c r="AH61" t="s">
        <v>2244</v>
      </c>
      <c r="AI61" t="s">
        <v>2245</v>
      </c>
      <c r="AJ61" t="s">
        <v>2246</v>
      </c>
      <c r="AK61" t="s">
        <v>2247</v>
      </c>
      <c r="AL61" t="s">
        <v>2248</v>
      </c>
      <c r="AM61" t="s">
        <v>2249</v>
      </c>
      <c r="AN61" t="s">
        <v>2250</v>
      </c>
      <c r="AO61" t="s">
        <v>2251</v>
      </c>
      <c r="AP61" t="s">
        <v>2252</v>
      </c>
      <c r="AQ61" t="s">
        <v>2253</v>
      </c>
    </row>
    <row r="62" spans="1:43" x14ac:dyDescent="0.2">
      <c r="A62" s="1" t="s">
        <v>2254</v>
      </c>
      <c r="B62">
        <v>5488</v>
      </c>
      <c r="D62" t="s">
        <v>2255</v>
      </c>
      <c r="E62" t="s">
        <v>2256</v>
      </c>
      <c r="F62" t="s">
        <v>2257</v>
      </c>
      <c r="G62" t="s">
        <v>2258</v>
      </c>
      <c r="H62" t="s">
        <v>2259</v>
      </c>
      <c r="I62" t="s">
        <v>2260</v>
      </c>
      <c r="J62" t="s">
        <v>2261</v>
      </c>
      <c r="K62" t="s">
        <v>2262</v>
      </c>
      <c r="L62" t="s">
        <v>2263</v>
      </c>
      <c r="M62" t="s">
        <v>1120</v>
      </c>
      <c r="N62" t="s">
        <v>2264</v>
      </c>
      <c r="O62" t="s">
        <v>2265</v>
      </c>
      <c r="P62" t="s">
        <v>2266</v>
      </c>
      <c r="Q62" t="s">
        <v>1647</v>
      </c>
      <c r="R62" t="s">
        <v>2267</v>
      </c>
      <c r="S62" t="s">
        <v>138</v>
      </c>
      <c r="T62" t="s">
        <v>2268</v>
      </c>
      <c r="U62" t="s">
        <v>2269</v>
      </c>
      <c r="V62" t="s">
        <v>2270</v>
      </c>
      <c r="W62" t="s">
        <v>2271</v>
      </c>
      <c r="X62" t="s">
        <v>2272</v>
      </c>
      <c r="Y62" t="s">
        <v>2273</v>
      </c>
      <c r="Z62" t="s">
        <v>2274</v>
      </c>
      <c r="AA62" t="s">
        <v>2275</v>
      </c>
      <c r="AB62" t="s">
        <v>2276</v>
      </c>
      <c r="AC62" t="s">
        <v>2277</v>
      </c>
      <c r="AD62" t="s">
        <v>2126</v>
      </c>
      <c r="AE62" t="s">
        <v>2278</v>
      </c>
      <c r="AF62" t="s">
        <v>2279</v>
      </c>
      <c r="AG62" t="s">
        <v>2280</v>
      </c>
      <c r="AH62" t="s">
        <v>2281</v>
      </c>
      <c r="AI62" t="s">
        <v>2282</v>
      </c>
      <c r="AJ62" t="s">
        <v>2283</v>
      </c>
      <c r="AK62" t="s">
        <v>2284</v>
      </c>
      <c r="AL62" t="s">
        <v>2285</v>
      </c>
      <c r="AM62" t="s">
        <v>1761</v>
      </c>
      <c r="AN62" t="s">
        <v>1634</v>
      </c>
      <c r="AO62" t="s">
        <v>80</v>
      </c>
      <c r="AP62" t="s">
        <v>1818</v>
      </c>
      <c r="AQ62" t="s">
        <v>122</v>
      </c>
    </row>
    <row r="63" spans="1:43" x14ac:dyDescent="0.2">
      <c r="A63" s="2" t="s">
        <v>2286</v>
      </c>
      <c r="B63">
        <v>5490</v>
      </c>
      <c r="D63" t="s">
        <v>2287</v>
      </c>
      <c r="E63">
        <v>0</v>
      </c>
      <c r="F63">
        <v>0</v>
      </c>
      <c r="G63" t="s">
        <v>2288</v>
      </c>
      <c r="H63" t="s">
        <v>2289</v>
      </c>
      <c r="I63" t="s">
        <v>2290</v>
      </c>
      <c r="J63" t="s">
        <v>2291</v>
      </c>
      <c r="K63" t="s">
        <v>2292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t="s">
        <v>2087</v>
      </c>
      <c r="U63" t="s">
        <v>2293</v>
      </c>
      <c r="V63">
        <v>0</v>
      </c>
      <c r="W63" t="s">
        <v>2294</v>
      </c>
      <c r="X63">
        <v>0</v>
      </c>
      <c r="Y63" t="s">
        <v>2295</v>
      </c>
      <c r="Z63">
        <v>0</v>
      </c>
      <c r="AA63" t="s">
        <v>2296</v>
      </c>
      <c r="AB63" t="s">
        <v>2297</v>
      </c>
      <c r="AC63" t="s">
        <v>2298</v>
      </c>
      <c r="AD63" t="s">
        <v>2299</v>
      </c>
      <c r="AE63">
        <v>0</v>
      </c>
      <c r="AF63" t="s">
        <v>2300</v>
      </c>
      <c r="AG63" t="s">
        <v>2301</v>
      </c>
      <c r="AH63" t="s">
        <v>2302</v>
      </c>
      <c r="AI63" t="s">
        <v>2303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 t="s">
        <v>1763</v>
      </c>
      <c r="AQ63">
        <v>0</v>
      </c>
    </row>
    <row r="64" spans="1:43" x14ac:dyDescent="0.2">
      <c r="A64" s="1" t="s">
        <v>2304</v>
      </c>
      <c r="B64">
        <v>5491</v>
      </c>
      <c r="D64">
        <v>0</v>
      </c>
      <c r="E64" t="s">
        <v>2137</v>
      </c>
      <c r="F64" t="s">
        <v>2305</v>
      </c>
      <c r="G64" t="s">
        <v>2288</v>
      </c>
      <c r="H64" t="s">
        <v>2306</v>
      </c>
      <c r="I64" t="s">
        <v>2307</v>
      </c>
      <c r="J64" t="s">
        <v>608</v>
      </c>
      <c r="K64" t="s">
        <v>2308</v>
      </c>
      <c r="L64" t="s">
        <v>2083</v>
      </c>
      <c r="M64" t="s">
        <v>2309</v>
      </c>
      <c r="N64" t="s">
        <v>2310</v>
      </c>
      <c r="O64" t="s">
        <v>1742</v>
      </c>
      <c r="P64" t="s">
        <v>2311</v>
      </c>
      <c r="Q64" t="s">
        <v>2312</v>
      </c>
      <c r="R64" t="s">
        <v>2313</v>
      </c>
      <c r="S64" t="s">
        <v>2314</v>
      </c>
      <c r="T64">
        <v>0</v>
      </c>
      <c r="U64" t="s">
        <v>2315</v>
      </c>
      <c r="V64" t="s">
        <v>2316</v>
      </c>
      <c r="W64" t="s">
        <v>2317</v>
      </c>
      <c r="X64">
        <v>0</v>
      </c>
      <c r="Y64" t="s">
        <v>1945</v>
      </c>
      <c r="Z64" t="s">
        <v>2318</v>
      </c>
      <c r="AA64" t="s">
        <v>2319</v>
      </c>
      <c r="AB64" t="s">
        <v>2320</v>
      </c>
      <c r="AC64" t="s">
        <v>2321</v>
      </c>
      <c r="AD64" t="s">
        <v>2322</v>
      </c>
      <c r="AE64" t="s">
        <v>2095</v>
      </c>
      <c r="AF64" t="s">
        <v>2323</v>
      </c>
      <c r="AG64" t="s">
        <v>2324</v>
      </c>
      <c r="AH64" t="s">
        <v>2325</v>
      </c>
      <c r="AI64" t="s">
        <v>2326</v>
      </c>
      <c r="AJ64">
        <v>0</v>
      </c>
      <c r="AK64" t="s">
        <v>2101</v>
      </c>
      <c r="AL64" t="s">
        <v>2327</v>
      </c>
      <c r="AM64" t="s">
        <v>2328</v>
      </c>
      <c r="AN64" t="s">
        <v>198</v>
      </c>
      <c r="AO64" t="s">
        <v>2329</v>
      </c>
      <c r="AP64" t="s">
        <v>2190</v>
      </c>
      <c r="AQ64" t="s">
        <v>2191</v>
      </c>
    </row>
    <row r="65" spans="1:43" x14ac:dyDescent="0.2">
      <c r="A65" s="2" t="s">
        <v>2330</v>
      </c>
      <c r="B65">
        <v>5492</v>
      </c>
      <c r="D65" t="s">
        <v>2331</v>
      </c>
      <c r="E65">
        <v>0</v>
      </c>
      <c r="F65" t="s">
        <v>2077</v>
      </c>
      <c r="G65">
        <v>0</v>
      </c>
      <c r="H65" t="s">
        <v>2008</v>
      </c>
      <c r="I65" t="s">
        <v>2332</v>
      </c>
      <c r="J65" t="s">
        <v>2333</v>
      </c>
      <c r="K65" t="s">
        <v>2334</v>
      </c>
      <c r="L65">
        <v>0</v>
      </c>
      <c r="M65">
        <v>0</v>
      </c>
      <c r="N65">
        <v>0</v>
      </c>
      <c r="O65">
        <v>0</v>
      </c>
      <c r="P65" t="s">
        <v>2335</v>
      </c>
      <c r="Q65" t="s">
        <v>2175</v>
      </c>
      <c r="R65" t="s">
        <v>2336</v>
      </c>
      <c r="S65" t="s">
        <v>2314</v>
      </c>
      <c r="T65" t="s">
        <v>2087</v>
      </c>
      <c r="U65" t="s">
        <v>2337</v>
      </c>
      <c r="V65" t="s">
        <v>2316</v>
      </c>
      <c r="W65" t="s">
        <v>2338</v>
      </c>
      <c r="X65">
        <v>0</v>
      </c>
      <c r="Y65" t="s">
        <v>2339</v>
      </c>
      <c r="Z65">
        <v>0</v>
      </c>
      <c r="AA65" t="s">
        <v>2340</v>
      </c>
      <c r="AB65" t="s">
        <v>2341</v>
      </c>
      <c r="AC65" t="s">
        <v>2240</v>
      </c>
      <c r="AD65">
        <v>0</v>
      </c>
      <c r="AE65">
        <v>0</v>
      </c>
      <c r="AF65" t="s">
        <v>2342</v>
      </c>
      <c r="AG65" t="s">
        <v>2343</v>
      </c>
      <c r="AH65" t="s">
        <v>2344</v>
      </c>
      <c r="AI65" t="s">
        <v>2345</v>
      </c>
      <c r="AJ65" t="s">
        <v>2346</v>
      </c>
      <c r="AK65" t="s">
        <v>2347</v>
      </c>
      <c r="AL65" t="s">
        <v>2348</v>
      </c>
      <c r="AM65" t="s">
        <v>2349</v>
      </c>
      <c r="AN65" t="s">
        <v>599</v>
      </c>
      <c r="AO65" t="s">
        <v>1216</v>
      </c>
      <c r="AP65" t="s">
        <v>2190</v>
      </c>
      <c r="AQ65" t="s">
        <v>1789</v>
      </c>
    </row>
    <row r="66" spans="1:43" x14ac:dyDescent="0.2">
      <c r="A66" s="1" t="s">
        <v>2350</v>
      </c>
      <c r="B66">
        <v>5493</v>
      </c>
      <c r="D66" t="s">
        <v>2287</v>
      </c>
      <c r="E66" t="s">
        <v>2137</v>
      </c>
      <c r="F66" t="s">
        <v>2305</v>
      </c>
      <c r="G66" t="s">
        <v>2139</v>
      </c>
      <c r="H66" t="s">
        <v>2351</v>
      </c>
      <c r="I66" t="s">
        <v>2352</v>
      </c>
      <c r="J66" t="s">
        <v>2353</v>
      </c>
      <c r="K66" t="s">
        <v>2354</v>
      </c>
      <c r="L66" t="s">
        <v>2355</v>
      </c>
      <c r="M66">
        <v>0</v>
      </c>
      <c r="N66" t="s">
        <v>2356</v>
      </c>
      <c r="O66" t="s">
        <v>535</v>
      </c>
      <c r="P66" t="s">
        <v>2357</v>
      </c>
      <c r="Q66">
        <v>0</v>
      </c>
      <c r="R66" t="s">
        <v>2176</v>
      </c>
      <c r="S66">
        <v>0</v>
      </c>
      <c r="T66" t="s">
        <v>2358</v>
      </c>
      <c r="U66" t="s">
        <v>540</v>
      </c>
      <c r="V66">
        <v>0</v>
      </c>
      <c r="W66" t="s">
        <v>1163</v>
      </c>
      <c r="X66" t="s">
        <v>2090</v>
      </c>
      <c r="Y66" t="s">
        <v>2339</v>
      </c>
      <c r="Z66" t="s">
        <v>2092</v>
      </c>
      <c r="AA66" t="s">
        <v>2239</v>
      </c>
      <c r="AB66" t="s">
        <v>2359</v>
      </c>
      <c r="AC66" t="s">
        <v>2321</v>
      </c>
      <c r="AD66" t="s">
        <v>2360</v>
      </c>
      <c r="AE66" t="s">
        <v>2361</v>
      </c>
      <c r="AF66" t="s">
        <v>2362</v>
      </c>
      <c r="AG66" t="s">
        <v>2363</v>
      </c>
      <c r="AH66" t="s">
        <v>2364</v>
      </c>
      <c r="AI66" t="s">
        <v>2365</v>
      </c>
      <c r="AJ66" t="s">
        <v>2366</v>
      </c>
      <c r="AK66" t="s">
        <v>2101</v>
      </c>
      <c r="AL66" t="s">
        <v>2367</v>
      </c>
      <c r="AM66" t="s">
        <v>2328</v>
      </c>
      <c r="AN66" t="s">
        <v>198</v>
      </c>
      <c r="AO66" t="s">
        <v>1762</v>
      </c>
      <c r="AP66" t="s">
        <v>2368</v>
      </c>
      <c r="AQ66" t="s">
        <v>1729</v>
      </c>
    </row>
    <row r="67" spans="1:43" x14ac:dyDescent="0.2">
      <c r="A67" s="2" t="s">
        <v>2369</v>
      </c>
      <c r="B67">
        <v>5494</v>
      </c>
      <c r="D67">
        <v>0</v>
      </c>
      <c r="E67">
        <v>0</v>
      </c>
      <c r="F67" t="s">
        <v>2077</v>
      </c>
      <c r="G67">
        <v>0</v>
      </c>
      <c r="H67" t="s">
        <v>2370</v>
      </c>
      <c r="I67" t="s">
        <v>2371</v>
      </c>
      <c r="J67" t="s">
        <v>1495</v>
      </c>
      <c r="K67" t="s">
        <v>2372</v>
      </c>
      <c r="L67">
        <v>0</v>
      </c>
      <c r="M67" t="s">
        <v>2309</v>
      </c>
      <c r="N67" t="s">
        <v>2084</v>
      </c>
      <c r="O67">
        <v>0</v>
      </c>
      <c r="P67" t="s">
        <v>2373</v>
      </c>
      <c r="Q67">
        <v>0</v>
      </c>
      <c r="R67">
        <v>0</v>
      </c>
      <c r="S67">
        <v>0</v>
      </c>
      <c r="T67" t="s">
        <v>2087</v>
      </c>
      <c r="U67" t="s">
        <v>2374</v>
      </c>
      <c r="V67">
        <v>0</v>
      </c>
      <c r="W67" t="s">
        <v>2178</v>
      </c>
      <c r="X67">
        <v>0</v>
      </c>
      <c r="Y67" t="s">
        <v>2375</v>
      </c>
      <c r="Z67">
        <v>0</v>
      </c>
      <c r="AA67" t="s">
        <v>2376</v>
      </c>
      <c r="AB67" t="s">
        <v>2377</v>
      </c>
      <c r="AC67" t="s">
        <v>2378</v>
      </c>
      <c r="AD67">
        <v>0</v>
      </c>
      <c r="AE67">
        <v>0</v>
      </c>
      <c r="AF67" t="s">
        <v>2379</v>
      </c>
      <c r="AG67" t="s">
        <v>2380</v>
      </c>
      <c r="AH67" t="s">
        <v>2381</v>
      </c>
      <c r="AI67" t="s">
        <v>2382</v>
      </c>
      <c r="AJ67">
        <v>0</v>
      </c>
      <c r="AK67" t="s">
        <v>2347</v>
      </c>
      <c r="AL67" t="s">
        <v>2367</v>
      </c>
      <c r="AM67">
        <v>0</v>
      </c>
      <c r="AN67">
        <v>0</v>
      </c>
      <c r="AO67" t="s">
        <v>1762</v>
      </c>
      <c r="AP67">
        <v>0</v>
      </c>
      <c r="AQ67" t="s">
        <v>1764</v>
      </c>
    </row>
    <row r="68" spans="1:43" x14ac:dyDescent="0.2">
      <c r="A68" s="1" t="s">
        <v>2383</v>
      </c>
      <c r="B68">
        <v>5495</v>
      </c>
      <c r="D68" t="s">
        <v>2075</v>
      </c>
      <c r="E68" t="s">
        <v>2384</v>
      </c>
      <c r="F68" t="s">
        <v>2305</v>
      </c>
      <c r="G68" t="s">
        <v>2078</v>
      </c>
      <c r="H68" t="s">
        <v>2385</v>
      </c>
      <c r="I68" t="s">
        <v>2386</v>
      </c>
      <c r="J68" t="s">
        <v>2387</v>
      </c>
      <c r="K68" t="s">
        <v>2388</v>
      </c>
      <c r="L68" t="s">
        <v>2144</v>
      </c>
      <c r="M68" t="s">
        <v>1740</v>
      </c>
      <c r="N68" t="s">
        <v>2389</v>
      </c>
      <c r="O68" t="s">
        <v>1742</v>
      </c>
      <c r="P68" t="s">
        <v>2390</v>
      </c>
      <c r="Q68" t="s">
        <v>2148</v>
      </c>
      <c r="R68" t="s">
        <v>2391</v>
      </c>
      <c r="S68" t="s">
        <v>2392</v>
      </c>
      <c r="T68" t="s">
        <v>2393</v>
      </c>
      <c r="U68" t="s">
        <v>140</v>
      </c>
      <c r="V68" t="s">
        <v>541</v>
      </c>
      <c r="W68" t="s">
        <v>1621</v>
      </c>
      <c r="X68" t="s">
        <v>2394</v>
      </c>
      <c r="Y68" t="s">
        <v>2179</v>
      </c>
      <c r="Z68" t="s">
        <v>2395</v>
      </c>
      <c r="AA68" t="s">
        <v>2396</v>
      </c>
      <c r="AB68" t="s">
        <v>2397</v>
      </c>
      <c r="AC68" t="s">
        <v>2398</v>
      </c>
      <c r="AD68" t="s">
        <v>1755</v>
      </c>
      <c r="AE68" t="s">
        <v>2399</v>
      </c>
      <c r="AF68" t="s">
        <v>2400</v>
      </c>
      <c r="AG68" t="s">
        <v>2401</v>
      </c>
      <c r="AH68" t="s">
        <v>2402</v>
      </c>
      <c r="AI68" t="s">
        <v>2403</v>
      </c>
      <c r="AJ68" t="s">
        <v>2404</v>
      </c>
      <c r="AK68" t="s">
        <v>2405</v>
      </c>
      <c r="AL68" t="s">
        <v>2406</v>
      </c>
      <c r="AM68" t="s">
        <v>2407</v>
      </c>
      <c r="AN68" t="s">
        <v>120</v>
      </c>
      <c r="AO68" t="s">
        <v>1216</v>
      </c>
      <c r="AP68" t="s">
        <v>1763</v>
      </c>
      <c r="AQ68" t="s">
        <v>2408</v>
      </c>
    </row>
    <row r="69" spans="1:43" x14ac:dyDescent="0.2">
      <c r="A69" s="2" t="s">
        <v>2409</v>
      </c>
      <c r="B69">
        <v>5496</v>
      </c>
      <c r="D69" t="s">
        <v>2075</v>
      </c>
      <c r="E69">
        <v>0</v>
      </c>
      <c r="F69">
        <v>0</v>
      </c>
      <c r="G69" t="s">
        <v>2410</v>
      </c>
      <c r="H69" t="s">
        <v>2411</v>
      </c>
      <c r="I69" t="s">
        <v>2412</v>
      </c>
      <c r="J69" t="s">
        <v>2413</v>
      </c>
      <c r="K69" t="s">
        <v>2414</v>
      </c>
      <c r="L69">
        <v>0</v>
      </c>
      <c r="M69" t="s">
        <v>2309</v>
      </c>
      <c r="N69" t="s">
        <v>2415</v>
      </c>
      <c r="O69">
        <v>0</v>
      </c>
      <c r="P69" t="s">
        <v>2357</v>
      </c>
      <c r="Q69">
        <v>0</v>
      </c>
      <c r="R69" t="s">
        <v>2336</v>
      </c>
      <c r="S69" t="s">
        <v>2416</v>
      </c>
      <c r="T69" t="s">
        <v>2417</v>
      </c>
      <c r="U69" t="s">
        <v>179</v>
      </c>
      <c r="V69">
        <v>0</v>
      </c>
      <c r="W69" t="s">
        <v>2418</v>
      </c>
      <c r="X69" t="s">
        <v>2090</v>
      </c>
      <c r="Y69" t="s">
        <v>2295</v>
      </c>
      <c r="Z69" t="s">
        <v>2092</v>
      </c>
      <c r="AA69" t="s">
        <v>2419</v>
      </c>
      <c r="AB69" t="s">
        <v>2397</v>
      </c>
      <c r="AC69" t="s">
        <v>2420</v>
      </c>
      <c r="AD69" t="s">
        <v>2360</v>
      </c>
      <c r="AE69" t="s">
        <v>2421</v>
      </c>
      <c r="AF69" t="s">
        <v>2422</v>
      </c>
      <c r="AG69" t="s">
        <v>2423</v>
      </c>
      <c r="AH69" t="s">
        <v>2424</v>
      </c>
      <c r="AI69" t="s">
        <v>2425</v>
      </c>
      <c r="AJ69" t="s">
        <v>2100</v>
      </c>
      <c r="AK69" t="s">
        <v>2426</v>
      </c>
      <c r="AL69">
        <v>0</v>
      </c>
      <c r="AM69">
        <v>0</v>
      </c>
      <c r="AN69" t="s">
        <v>198</v>
      </c>
      <c r="AO69" t="s">
        <v>1216</v>
      </c>
      <c r="AP69" t="s">
        <v>2190</v>
      </c>
      <c r="AQ69" t="s">
        <v>2191</v>
      </c>
    </row>
    <row r="70" spans="1:43" x14ac:dyDescent="0.2">
      <c r="A70" s="1" t="s">
        <v>2427</v>
      </c>
      <c r="B70">
        <v>5497</v>
      </c>
      <c r="D70">
        <v>0</v>
      </c>
      <c r="E70">
        <v>0</v>
      </c>
      <c r="F70">
        <v>0</v>
      </c>
      <c r="G70">
        <v>0</v>
      </c>
      <c r="H70" t="s">
        <v>2428</v>
      </c>
      <c r="I70" t="s">
        <v>2429</v>
      </c>
      <c r="J70" t="s">
        <v>2430</v>
      </c>
      <c r="K70" t="s">
        <v>2431</v>
      </c>
      <c r="L70">
        <v>0</v>
      </c>
      <c r="M70">
        <v>0</v>
      </c>
      <c r="N70" t="s">
        <v>2415</v>
      </c>
      <c r="O70">
        <v>0</v>
      </c>
      <c r="P70" t="s">
        <v>2373</v>
      </c>
      <c r="Q70" t="s">
        <v>2312</v>
      </c>
      <c r="R70" t="s">
        <v>2313</v>
      </c>
      <c r="S70" t="s">
        <v>2432</v>
      </c>
      <c r="T70" t="s">
        <v>2087</v>
      </c>
      <c r="U70" t="s">
        <v>1619</v>
      </c>
      <c r="V70" t="s">
        <v>2088</v>
      </c>
      <c r="W70" t="s">
        <v>2433</v>
      </c>
      <c r="X70">
        <v>0</v>
      </c>
      <c r="Y70" t="s">
        <v>2434</v>
      </c>
      <c r="Z70" t="s">
        <v>2318</v>
      </c>
      <c r="AA70" t="s">
        <v>1624</v>
      </c>
      <c r="AB70" t="s">
        <v>2435</v>
      </c>
      <c r="AC70" t="s">
        <v>2436</v>
      </c>
      <c r="AD70">
        <v>0</v>
      </c>
      <c r="AE70">
        <v>0</v>
      </c>
      <c r="AF70" t="s">
        <v>2437</v>
      </c>
      <c r="AG70" t="s">
        <v>2438</v>
      </c>
      <c r="AH70" t="s">
        <v>2439</v>
      </c>
      <c r="AI70" t="s">
        <v>2440</v>
      </c>
      <c r="AJ70" t="s">
        <v>2441</v>
      </c>
      <c r="AK70" t="s">
        <v>2442</v>
      </c>
      <c r="AL70" t="s">
        <v>2367</v>
      </c>
      <c r="AM70" t="s">
        <v>2443</v>
      </c>
      <c r="AN70">
        <v>0</v>
      </c>
      <c r="AO70" t="s">
        <v>1762</v>
      </c>
      <c r="AP70" t="s">
        <v>1763</v>
      </c>
      <c r="AQ70" t="s">
        <v>2191</v>
      </c>
    </row>
    <row r="71" spans="1:43" x14ac:dyDescent="0.2">
      <c r="A71" s="2" t="s">
        <v>2444</v>
      </c>
      <c r="B71">
        <v>5498</v>
      </c>
      <c r="D71" t="s">
        <v>2445</v>
      </c>
      <c r="E71" t="s">
        <v>1490</v>
      </c>
      <c r="F71" t="s">
        <v>2446</v>
      </c>
      <c r="G71" t="s">
        <v>2447</v>
      </c>
      <c r="H71" t="s">
        <v>2448</v>
      </c>
      <c r="I71" t="s">
        <v>2449</v>
      </c>
      <c r="J71" t="s">
        <v>2450</v>
      </c>
      <c r="K71" t="s">
        <v>1041</v>
      </c>
      <c r="L71" t="s">
        <v>2451</v>
      </c>
      <c r="M71" t="s">
        <v>2452</v>
      </c>
      <c r="N71" t="s">
        <v>693</v>
      </c>
      <c r="O71" t="s">
        <v>1229</v>
      </c>
      <c r="P71" t="s">
        <v>2453</v>
      </c>
      <c r="Q71" t="s">
        <v>1046</v>
      </c>
      <c r="R71" t="s">
        <v>2454</v>
      </c>
      <c r="S71" t="s">
        <v>2455</v>
      </c>
      <c r="T71" t="s">
        <v>2456</v>
      </c>
      <c r="U71" t="s">
        <v>1835</v>
      </c>
      <c r="V71" t="s">
        <v>1429</v>
      </c>
      <c r="W71" t="s">
        <v>2457</v>
      </c>
      <c r="X71" t="s">
        <v>2458</v>
      </c>
      <c r="Y71" t="s">
        <v>2459</v>
      </c>
      <c r="Z71" t="s">
        <v>2460</v>
      </c>
      <c r="AA71" t="s">
        <v>2461</v>
      </c>
      <c r="AB71" t="s">
        <v>2462</v>
      </c>
      <c r="AC71" t="s">
        <v>2463</v>
      </c>
      <c r="AD71" t="s">
        <v>2464</v>
      </c>
      <c r="AE71" t="s">
        <v>2465</v>
      </c>
      <c r="AF71" t="s">
        <v>2466</v>
      </c>
      <c r="AG71" t="s">
        <v>831</v>
      </c>
      <c r="AH71" t="s">
        <v>2467</v>
      </c>
      <c r="AI71" t="s">
        <v>2468</v>
      </c>
      <c r="AJ71" t="s">
        <v>2469</v>
      </c>
      <c r="AK71" t="s">
        <v>2470</v>
      </c>
      <c r="AL71" t="s">
        <v>2471</v>
      </c>
      <c r="AM71" t="s">
        <v>2472</v>
      </c>
      <c r="AN71" t="s">
        <v>2473</v>
      </c>
      <c r="AO71" t="s">
        <v>1141</v>
      </c>
      <c r="AP71" t="s">
        <v>1181</v>
      </c>
      <c r="AQ71" t="s">
        <v>1330</v>
      </c>
    </row>
    <row r="72" spans="1:43" x14ac:dyDescent="0.2">
      <c r="A72" s="1" t="s">
        <v>2474</v>
      </c>
      <c r="B72">
        <v>5499</v>
      </c>
      <c r="D72">
        <v>0</v>
      </c>
      <c r="E72" t="s">
        <v>2194</v>
      </c>
      <c r="F72" t="s">
        <v>2475</v>
      </c>
      <c r="G72" t="s">
        <v>2410</v>
      </c>
      <c r="H72" t="s">
        <v>2476</v>
      </c>
      <c r="I72" t="s">
        <v>2477</v>
      </c>
      <c r="J72" t="s">
        <v>2478</v>
      </c>
      <c r="K72" t="s">
        <v>2479</v>
      </c>
      <c r="L72" t="s">
        <v>2480</v>
      </c>
      <c r="M72" t="s">
        <v>1903</v>
      </c>
      <c r="N72" t="s">
        <v>2481</v>
      </c>
      <c r="O72" t="s">
        <v>1645</v>
      </c>
      <c r="P72" t="s">
        <v>1743</v>
      </c>
      <c r="Q72" t="s">
        <v>1157</v>
      </c>
      <c r="R72" t="s">
        <v>2149</v>
      </c>
      <c r="S72" t="s">
        <v>2482</v>
      </c>
      <c r="T72" t="s">
        <v>2483</v>
      </c>
      <c r="U72" t="s">
        <v>1312</v>
      </c>
      <c r="V72" t="s">
        <v>541</v>
      </c>
      <c r="W72" t="s">
        <v>2484</v>
      </c>
      <c r="X72" t="s">
        <v>1584</v>
      </c>
      <c r="Y72" t="s">
        <v>2485</v>
      </c>
      <c r="Z72" t="s">
        <v>2154</v>
      </c>
      <c r="AA72" t="s">
        <v>2486</v>
      </c>
      <c r="AB72" t="s">
        <v>2181</v>
      </c>
      <c r="AC72" t="s">
        <v>2487</v>
      </c>
      <c r="AD72" t="s">
        <v>2488</v>
      </c>
      <c r="AE72" t="s">
        <v>2278</v>
      </c>
      <c r="AF72" t="s">
        <v>2489</v>
      </c>
      <c r="AG72" t="s">
        <v>2490</v>
      </c>
      <c r="AH72" t="s">
        <v>2491</v>
      </c>
      <c r="AI72" t="s">
        <v>2492</v>
      </c>
      <c r="AJ72" t="s">
        <v>2164</v>
      </c>
      <c r="AK72" t="s">
        <v>2493</v>
      </c>
      <c r="AL72" t="s">
        <v>2494</v>
      </c>
      <c r="AM72" t="s">
        <v>2495</v>
      </c>
      <c r="AN72" t="s">
        <v>2473</v>
      </c>
      <c r="AO72" t="s">
        <v>1141</v>
      </c>
      <c r="AP72" t="s">
        <v>2252</v>
      </c>
      <c r="AQ72" t="s">
        <v>1368</v>
      </c>
    </row>
    <row r="73" spans="1:43" x14ac:dyDescent="0.2">
      <c r="A73" s="2" t="s">
        <v>2496</v>
      </c>
      <c r="B73">
        <v>5500</v>
      </c>
      <c r="D73" t="s">
        <v>2136</v>
      </c>
      <c r="E73">
        <v>0</v>
      </c>
      <c r="F73" t="s">
        <v>2106</v>
      </c>
      <c r="G73" t="s">
        <v>2288</v>
      </c>
      <c r="H73" t="s">
        <v>2497</v>
      </c>
      <c r="I73" t="s">
        <v>2498</v>
      </c>
      <c r="J73" t="s">
        <v>2499</v>
      </c>
      <c r="K73" t="s">
        <v>2500</v>
      </c>
      <c r="L73" t="s">
        <v>2083</v>
      </c>
      <c r="M73">
        <v>0</v>
      </c>
      <c r="N73" t="s">
        <v>2501</v>
      </c>
      <c r="O73" t="s">
        <v>1742</v>
      </c>
      <c r="P73" t="s">
        <v>2085</v>
      </c>
      <c r="Q73" t="s">
        <v>1647</v>
      </c>
      <c r="R73" t="s">
        <v>2313</v>
      </c>
      <c r="S73" t="s">
        <v>2432</v>
      </c>
      <c r="T73" t="s">
        <v>2087</v>
      </c>
      <c r="U73" t="s">
        <v>2502</v>
      </c>
      <c r="V73">
        <v>0</v>
      </c>
      <c r="W73" t="s">
        <v>2503</v>
      </c>
      <c r="X73" t="s">
        <v>2090</v>
      </c>
      <c r="Y73" t="s">
        <v>2504</v>
      </c>
      <c r="Z73">
        <v>0</v>
      </c>
      <c r="AA73" t="s">
        <v>2505</v>
      </c>
      <c r="AB73" t="s">
        <v>2506</v>
      </c>
      <c r="AC73" t="s">
        <v>2240</v>
      </c>
      <c r="AD73" t="s">
        <v>2507</v>
      </c>
      <c r="AE73" t="s">
        <v>550</v>
      </c>
      <c r="AF73" t="s">
        <v>2508</v>
      </c>
      <c r="AG73" t="s">
        <v>2509</v>
      </c>
      <c r="AH73" t="s">
        <v>2510</v>
      </c>
      <c r="AI73" t="s">
        <v>2511</v>
      </c>
      <c r="AJ73" t="s">
        <v>2346</v>
      </c>
      <c r="AK73" t="s">
        <v>2347</v>
      </c>
      <c r="AL73" t="s">
        <v>2367</v>
      </c>
      <c r="AM73" t="s">
        <v>2512</v>
      </c>
      <c r="AN73" t="s">
        <v>599</v>
      </c>
      <c r="AO73" t="s">
        <v>2513</v>
      </c>
      <c r="AP73" t="s">
        <v>600</v>
      </c>
      <c r="AQ73" t="s">
        <v>2514</v>
      </c>
    </row>
    <row r="74" spans="1:43" x14ac:dyDescent="0.2">
      <c r="A74" s="1" t="s">
        <v>2515</v>
      </c>
      <c r="B74">
        <v>5501</v>
      </c>
      <c r="D74">
        <v>0</v>
      </c>
      <c r="E74">
        <v>0</v>
      </c>
      <c r="F74" t="s">
        <v>2077</v>
      </c>
      <c r="G74" t="s">
        <v>2078</v>
      </c>
      <c r="H74" t="s">
        <v>2516</v>
      </c>
      <c r="I74" t="s">
        <v>2517</v>
      </c>
      <c r="J74" t="s">
        <v>2518</v>
      </c>
      <c r="K74" t="s">
        <v>2519</v>
      </c>
      <c r="L74" t="s">
        <v>2355</v>
      </c>
      <c r="M74" t="s">
        <v>2145</v>
      </c>
      <c r="N74" t="s">
        <v>2356</v>
      </c>
      <c r="O74">
        <v>0</v>
      </c>
      <c r="P74" t="s">
        <v>2520</v>
      </c>
      <c r="Q74">
        <v>0</v>
      </c>
      <c r="R74" t="s">
        <v>2336</v>
      </c>
      <c r="S74">
        <v>0</v>
      </c>
      <c r="T74">
        <v>0</v>
      </c>
      <c r="U74" t="s">
        <v>1619</v>
      </c>
      <c r="V74">
        <v>0</v>
      </c>
      <c r="W74" t="s">
        <v>2521</v>
      </c>
      <c r="X74" t="s">
        <v>2090</v>
      </c>
      <c r="Y74" t="s">
        <v>2522</v>
      </c>
      <c r="Z74">
        <v>0</v>
      </c>
      <c r="AA74" t="s">
        <v>1354</v>
      </c>
      <c r="AB74" t="s">
        <v>2523</v>
      </c>
      <c r="AC74" t="s">
        <v>2524</v>
      </c>
      <c r="AD74">
        <v>0</v>
      </c>
      <c r="AE74">
        <v>0</v>
      </c>
      <c r="AF74" t="s">
        <v>2525</v>
      </c>
      <c r="AG74" t="s">
        <v>2526</v>
      </c>
      <c r="AH74" t="s">
        <v>2527</v>
      </c>
      <c r="AI74" t="s">
        <v>2528</v>
      </c>
      <c r="AJ74" t="s">
        <v>2366</v>
      </c>
      <c r="AK74">
        <v>0</v>
      </c>
      <c r="AL74">
        <v>0</v>
      </c>
      <c r="AM74">
        <v>0</v>
      </c>
      <c r="AN74">
        <v>0</v>
      </c>
      <c r="AO74" t="s">
        <v>1762</v>
      </c>
      <c r="AP74">
        <v>0</v>
      </c>
      <c r="AQ74">
        <v>0</v>
      </c>
    </row>
    <row r="75" spans="1:43" x14ac:dyDescent="0.2">
      <c r="A75" s="2" t="s">
        <v>2529</v>
      </c>
      <c r="B75">
        <v>5502</v>
      </c>
      <c r="D75">
        <v>0</v>
      </c>
      <c r="E75">
        <v>0</v>
      </c>
      <c r="F75" t="s">
        <v>2106</v>
      </c>
      <c r="G75">
        <v>0</v>
      </c>
      <c r="H75" t="s">
        <v>2530</v>
      </c>
      <c r="I75" t="s">
        <v>807</v>
      </c>
      <c r="J75" t="s">
        <v>2531</v>
      </c>
      <c r="K75" t="s">
        <v>2532</v>
      </c>
      <c r="L75" t="s">
        <v>2355</v>
      </c>
      <c r="M75">
        <v>0</v>
      </c>
      <c r="N75" t="s">
        <v>2356</v>
      </c>
      <c r="O75">
        <v>0</v>
      </c>
      <c r="P75">
        <v>0</v>
      </c>
      <c r="Q75" t="s">
        <v>2175</v>
      </c>
      <c r="R75" t="s">
        <v>2533</v>
      </c>
      <c r="S75" t="s">
        <v>2314</v>
      </c>
      <c r="T75" t="s">
        <v>2087</v>
      </c>
      <c r="U75" t="s">
        <v>1835</v>
      </c>
      <c r="V75">
        <v>0</v>
      </c>
      <c r="W75" t="s">
        <v>2534</v>
      </c>
      <c r="X75">
        <v>0</v>
      </c>
      <c r="Y75" t="s">
        <v>1430</v>
      </c>
      <c r="Z75">
        <v>0</v>
      </c>
      <c r="AA75" t="s">
        <v>1915</v>
      </c>
      <c r="AB75" t="s">
        <v>2156</v>
      </c>
      <c r="AC75" t="s">
        <v>2463</v>
      </c>
      <c r="AD75" t="s">
        <v>2535</v>
      </c>
      <c r="AE75">
        <v>0</v>
      </c>
      <c r="AF75" t="s">
        <v>2536</v>
      </c>
      <c r="AG75" t="s">
        <v>2537</v>
      </c>
      <c r="AH75" t="s">
        <v>2538</v>
      </c>
      <c r="AI75" t="s">
        <v>2539</v>
      </c>
      <c r="AJ75" t="s">
        <v>2346</v>
      </c>
      <c r="AK75" t="s">
        <v>2101</v>
      </c>
      <c r="AL75" t="s">
        <v>2367</v>
      </c>
      <c r="AM75" t="s">
        <v>2328</v>
      </c>
      <c r="AN75" t="s">
        <v>1726</v>
      </c>
      <c r="AO75" t="s">
        <v>2540</v>
      </c>
      <c r="AP75" t="s">
        <v>2541</v>
      </c>
      <c r="AQ75">
        <v>0</v>
      </c>
    </row>
    <row r="76" spans="1:43" x14ac:dyDescent="0.2">
      <c r="A76" s="1" t="s">
        <v>2542</v>
      </c>
      <c r="B76">
        <v>5503</v>
      </c>
      <c r="D76" t="s">
        <v>2136</v>
      </c>
      <c r="E76" t="s">
        <v>2105</v>
      </c>
      <c r="F76" t="s">
        <v>2106</v>
      </c>
      <c r="G76" t="s">
        <v>2288</v>
      </c>
      <c r="H76" t="s">
        <v>2543</v>
      </c>
      <c r="I76" t="s">
        <v>2544</v>
      </c>
      <c r="J76" t="s">
        <v>2545</v>
      </c>
      <c r="K76" t="s">
        <v>2546</v>
      </c>
      <c r="L76" t="s">
        <v>2547</v>
      </c>
      <c r="M76" t="s">
        <v>2548</v>
      </c>
      <c r="N76" t="s">
        <v>2356</v>
      </c>
      <c r="O76">
        <v>0</v>
      </c>
      <c r="P76" t="s">
        <v>2335</v>
      </c>
      <c r="Q76">
        <v>0</v>
      </c>
      <c r="R76">
        <v>0</v>
      </c>
      <c r="S76">
        <v>0</v>
      </c>
      <c r="T76" t="s">
        <v>2417</v>
      </c>
      <c r="U76" t="s">
        <v>2549</v>
      </c>
      <c r="V76">
        <v>0</v>
      </c>
      <c r="W76" t="s">
        <v>1837</v>
      </c>
      <c r="X76">
        <v>0</v>
      </c>
      <c r="Y76" t="s">
        <v>585</v>
      </c>
      <c r="Z76" t="s">
        <v>2318</v>
      </c>
      <c r="AA76" t="s">
        <v>2550</v>
      </c>
      <c r="AB76" t="s">
        <v>2551</v>
      </c>
      <c r="AC76" t="s">
        <v>2552</v>
      </c>
      <c r="AD76" t="s">
        <v>2553</v>
      </c>
      <c r="AE76">
        <v>0</v>
      </c>
      <c r="AF76" t="s">
        <v>2554</v>
      </c>
      <c r="AG76" t="s">
        <v>2555</v>
      </c>
      <c r="AH76" t="s">
        <v>2556</v>
      </c>
      <c r="AI76" t="s">
        <v>2557</v>
      </c>
      <c r="AJ76" t="s">
        <v>2100</v>
      </c>
      <c r="AK76" t="s">
        <v>2101</v>
      </c>
      <c r="AL76">
        <v>0</v>
      </c>
      <c r="AM76" t="s">
        <v>2349</v>
      </c>
      <c r="AN76" t="s">
        <v>198</v>
      </c>
      <c r="AO76" t="s">
        <v>1727</v>
      </c>
      <c r="AP76" t="s">
        <v>1763</v>
      </c>
      <c r="AQ76" t="s">
        <v>2558</v>
      </c>
    </row>
    <row r="77" spans="1:43" x14ac:dyDescent="0.2">
      <c r="A77" s="2" t="s">
        <v>2559</v>
      </c>
      <c r="B77">
        <v>5504</v>
      </c>
      <c r="D77" t="s">
        <v>2075</v>
      </c>
      <c r="E77">
        <v>0</v>
      </c>
      <c r="F77" t="s">
        <v>2138</v>
      </c>
      <c r="G77" t="s">
        <v>2410</v>
      </c>
      <c r="H77" t="s">
        <v>2560</v>
      </c>
      <c r="I77" t="s">
        <v>2561</v>
      </c>
      <c r="J77" t="s">
        <v>2531</v>
      </c>
      <c r="K77" t="s">
        <v>2562</v>
      </c>
      <c r="L77">
        <v>0</v>
      </c>
      <c r="M77" t="s">
        <v>2309</v>
      </c>
      <c r="N77">
        <v>0</v>
      </c>
      <c r="O77">
        <v>0</v>
      </c>
      <c r="P77" t="s">
        <v>2520</v>
      </c>
      <c r="Q77">
        <v>0</v>
      </c>
      <c r="R77" t="s">
        <v>2336</v>
      </c>
      <c r="S77">
        <v>0</v>
      </c>
      <c r="T77">
        <v>0</v>
      </c>
      <c r="U77" t="s">
        <v>2563</v>
      </c>
      <c r="V77">
        <v>0</v>
      </c>
      <c r="W77" t="s">
        <v>2564</v>
      </c>
      <c r="X77">
        <v>0</v>
      </c>
      <c r="Y77" t="s">
        <v>1316</v>
      </c>
      <c r="Z77" t="s">
        <v>2318</v>
      </c>
      <c r="AA77" t="s">
        <v>2461</v>
      </c>
      <c r="AB77" t="s">
        <v>2565</v>
      </c>
      <c r="AC77" t="s">
        <v>2566</v>
      </c>
      <c r="AD77" t="s">
        <v>1755</v>
      </c>
      <c r="AE77" t="s">
        <v>2095</v>
      </c>
      <c r="AF77" t="s">
        <v>2567</v>
      </c>
      <c r="AG77" t="s">
        <v>2568</v>
      </c>
      <c r="AH77" t="s">
        <v>2569</v>
      </c>
      <c r="AI77" t="s">
        <v>2570</v>
      </c>
      <c r="AJ77">
        <v>0</v>
      </c>
      <c r="AK77">
        <v>0</v>
      </c>
      <c r="AL77">
        <v>0</v>
      </c>
      <c r="AM77">
        <v>0</v>
      </c>
      <c r="AN77" t="s">
        <v>198</v>
      </c>
      <c r="AO77" t="s">
        <v>2540</v>
      </c>
      <c r="AP77" t="s">
        <v>1763</v>
      </c>
      <c r="AQ77" t="s">
        <v>2408</v>
      </c>
    </row>
    <row r="78" spans="1:43" x14ac:dyDescent="0.2">
      <c r="A78" s="1" t="s">
        <v>2571</v>
      </c>
      <c r="B78">
        <v>5505</v>
      </c>
      <c r="D78" t="s">
        <v>2287</v>
      </c>
      <c r="E78" t="s">
        <v>2223</v>
      </c>
      <c r="F78" t="s">
        <v>2077</v>
      </c>
      <c r="G78">
        <v>0</v>
      </c>
      <c r="H78" t="s">
        <v>2572</v>
      </c>
      <c r="I78" t="s">
        <v>2573</v>
      </c>
      <c r="J78" t="s">
        <v>2574</v>
      </c>
      <c r="K78" t="s">
        <v>2575</v>
      </c>
      <c r="L78" t="s">
        <v>2083</v>
      </c>
      <c r="M78">
        <v>0</v>
      </c>
      <c r="N78" t="s">
        <v>2415</v>
      </c>
      <c r="O78" t="s">
        <v>1742</v>
      </c>
      <c r="P78" t="s">
        <v>2335</v>
      </c>
      <c r="Q78">
        <v>0</v>
      </c>
      <c r="R78">
        <v>0</v>
      </c>
      <c r="S78" t="s">
        <v>2432</v>
      </c>
      <c r="T78">
        <v>0</v>
      </c>
      <c r="U78" t="s">
        <v>1312</v>
      </c>
      <c r="V78">
        <v>0</v>
      </c>
      <c r="W78" t="s">
        <v>1583</v>
      </c>
      <c r="X78">
        <v>0</v>
      </c>
      <c r="Y78" t="s">
        <v>144</v>
      </c>
      <c r="Z78">
        <v>0</v>
      </c>
      <c r="AA78" t="s">
        <v>1510</v>
      </c>
      <c r="AB78" t="s">
        <v>2576</v>
      </c>
      <c r="AC78" t="s">
        <v>2157</v>
      </c>
      <c r="AD78">
        <v>0</v>
      </c>
      <c r="AE78">
        <v>0</v>
      </c>
      <c r="AF78" t="s">
        <v>2577</v>
      </c>
      <c r="AG78" t="s">
        <v>1592</v>
      </c>
      <c r="AH78" t="s">
        <v>2578</v>
      </c>
      <c r="AI78" t="s">
        <v>2579</v>
      </c>
      <c r="AJ78" t="s">
        <v>2100</v>
      </c>
      <c r="AK78">
        <v>0</v>
      </c>
      <c r="AL78" t="s">
        <v>2367</v>
      </c>
      <c r="AM78" t="s">
        <v>2349</v>
      </c>
      <c r="AN78">
        <v>0</v>
      </c>
      <c r="AO78" t="s">
        <v>1216</v>
      </c>
      <c r="AP78">
        <v>0</v>
      </c>
      <c r="AQ78" t="s">
        <v>2408</v>
      </c>
    </row>
    <row r="79" spans="1:43" x14ac:dyDescent="0.2">
      <c r="A79" s="2" t="s">
        <v>2580</v>
      </c>
      <c r="B79">
        <v>5506</v>
      </c>
      <c r="D79" t="s">
        <v>2581</v>
      </c>
      <c r="E79" t="s">
        <v>2582</v>
      </c>
      <c r="F79" t="s">
        <v>2224</v>
      </c>
      <c r="G79" t="s">
        <v>2583</v>
      </c>
      <c r="H79" t="s">
        <v>2584</v>
      </c>
      <c r="I79" t="s">
        <v>2585</v>
      </c>
      <c r="J79" t="s">
        <v>2586</v>
      </c>
      <c r="K79" t="s">
        <v>2587</v>
      </c>
      <c r="L79" t="s">
        <v>2588</v>
      </c>
      <c r="M79">
        <v>0</v>
      </c>
      <c r="N79" t="s">
        <v>2310</v>
      </c>
      <c r="O79" t="s">
        <v>1742</v>
      </c>
      <c r="P79" t="s">
        <v>2311</v>
      </c>
      <c r="Q79" t="s">
        <v>2312</v>
      </c>
      <c r="R79" t="s">
        <v>2589</v>
      </c>
      <c r="S79" t="s">
        <v>2432</v>
      </c>
      <c r="T79" t="s">
        <v>2177</v>
      </c>
      <c r="U79" t="s">
        <v>2590</v>
      </c>
      <c r="V79" t="s">
        <v>2088</v>
      </c>
      <c r="W79" t="s">
        <v>2591</v>
      </c>
      <c r="X79" t="s">
        <v>2394</v>
      </c>
      <c r="Y79" t="s">
        <v>2592</v>
      </c>
      <c r="Z79" t="s">
        <v>2180</v>
      </c>
      <c r="AA79" t="s">
        <v>2593</v>
      </c>
      <c r="AB79" t="s">
        <v>2594</v>
      </c>
      <c r="AC79" t="s">
        <v>2595</v>
      </c>
      <c r="AD79" t="s">
        <v>2596</v>
      </c>
      <c r="AE79" t="s">
        <v>2597</v>
      </c>
      <c r="AF79" t="s">
        <v>2598</v>
      </c>
      <c r="AG79" t="s">
        <v>2599</v>
      </c>
      <c r="AH79" t="s">
        <v>2600</v>
      </c>
      <c r="AI79" t="s">
        <v>2601</v>
      </c>
      <c r="AJ79" t="s">
        <v>2366</v>
      </c>
      <c r="AK79" t="s">
        <v>2347</v>
      </c>
      <c r="AL79" t="s">
        <v>2367</v>
      </c>
      <c r="AM79" t="s">
        <v>2349</v>
      </c>
      <c r="AN79" t="s">
        <v>2250</v>
      </c>
      <c r="AO79" t="s">
        <v>2329</v>
      </c>
      <c r="AP79" t="s">
        <v>2190</v>
      </c>
      <c r="AQ79" t="s">
        <v>2558</v>
      </c>
    </row>
    <row r="80" spans="1:43" x14ac:dyDescent="0.2">
      <c r="A80" s="1" t="s">
        <v>2602</v>
      </c>
      <c r="B80">
        <v>5507</v>
      </c>
      <c r="D80" t="s">
        <v>2603</v>
      </c>
      <c r="E80" t="s">
        <v>684</v>
      </c>
      <c r="F80" t="s">
        <v>2604</v>
      </c>
      <c r="G80" t="s">
        <v>2605</v>
      </c>
      <c r="H80" t="s">
        <v>2606</v>
      </c>
      <c r="I80" t="s">
        <v>2607</v>
      </c>
      <c r="J80" t="s">
        <v>2608</v>
      </c>
      <c r="K80" t="s">
        <v>2609</v>
      </c>
      <c r="L80" t="s">
        <v>2610</v>
      </c>
      <c r="M80" t="s">
        <v>1798</v>
      </c>
      <c r="N80" t="s">
        <v>2611</v>
      </c>
      <c r="O80" t="s">
        <v>1645</v>
      </c>
      <c r="P80" t="s">
        <v>2612</v>
      </c>
      <c r="Q80" t="s">
        <v>2613</v>
      </c>
      <c r="R80" t="s">
        <v>2614</v>
      </c>
      <c r="S80" t="s">
        <v>2615</v>
      </c>
      <c r="T80" t="s">
        <v>2616</v>
      </c>
      <c r="U80" t="s">
        <v>2617</v>
      </c>
      <c r="V80" t="s">
        <v>2618</v>
      </c>
      <c r="W80" t="s">
        <v>2619</v>
      </c>
      <c r="X80" t="s">
        <v>2458</v>
      </c>
      <c r="Y80" t="s">
        <v>2620</v>
      </c>
      <c r="Z80" t="s">
        <v>2621</v>
      </c>
      <c r="AA80" t="s">
        <v>2622</v>
      </c>
      <c r="AB80" t="s">
        <v>2623</v>
      </c>
      <c r="AC80" t="s">
        <v>2624</v>
      </c>
      <c r="AD80" t="s">
        <v>2625</v>
      </c>
      <c r="AE80" t="s">
        <v>2626</v>
      </c>
      <c r="AF80" t="s">
        <v>2627</v>
      </c>
      <c r="AG80" t="s">
        <v>2628</v>
      </c>
      <c r="AH80" t="s">
        <v>2629</v>
      </c>
      <c r="AI80" t="s">
        <v>2630</v>
      </c>
      <c r="AJ80" t="s">
        <v>2631</v>
      </c>
      <c r="AK80" t="s">
        <v>2632</v>
      </c>
      <c r="AL80" t="s">
        <v>2633</v>
      </c>
      <c r="AM80" t="s">
        <v>2634</v>
      </c>
      <c r="AN80" t="s">
        <v>2635</v>
      </c>
      <c r="AO80" t="s">
        <v>2636</v>
      </c>
      <c r="AP80" t="s">
        <v>2637</v>
      </c>
      <c r="AQ80" t="s">
        <v>2638</v>
      </c>
    </row>
    <row r="81" spans="1:43" x14ac:dyDescent="0.2">
      <c r="A81" s="2" t="s">
        <v>2639</v>
      </c>
      <c r="B81">
        <v>5508</v>
      </c>
      <c r="D81" t="s">
        <v>2042</v>
      </c>
      <c r="E81" t="s">
        <v>2640</v>
      </c>
      <c r="F81" t="s">
        <v>2641</v>
      </c>
      <c r="G81" t="s">
        <v>2258</v>
      </c>
      <c r="H81" t="s">
        <v>2642</v>
      </c>
      <c r="I81" t="s">
        <v>2643</v>
      </c>
      <c r="J81" t="s">
        <v>2644</v>
      </c>
      <c r="K81" t="s">
        <v>2645</v>
      </c>
      <c r="L81" t="s">
        <v>1739</v>
      </c>
      <c r="M81" t="s">
        <v>2646</v>
      </c>
      <c r="N81" t="s">
        <v>534</v>
      </c>
      <c r="O81" t="s">
        <v>2265</v>
      </c>
      <c r="P81" t="s">
        <v>2647</v>
      </c>
      <c r="Q81" t="s">
        <v>2233</v>
      </c>
      <c r="R81" t="s">
        <v>2648</v>
      </c>
      <c r="S81" t="s">
        <v>2649</v>
      </c>
      <c r="T81" t="s">
        <v>2650</v>
      </c>
      <c r="U81" t="s">
        <v>2651</v>
      </c>
      <c r="V81" t="s">
        <v>582</v>
      </c>
      <c r="W81" t="s">
        <v>2652</v>
      </c>
      <c r="X81" t="s">
        <v>1715</v>
      </c>
      <c r="Y81" t="s">
        <v>2653</v>
      </c>
      <c r="Z81" t="s">
        <v>1509</v>
      </c>
      <c r="AA81" t="s">
        <v>2654</v>
      </c>
      <c r="AB81" t="s">
        <v>2655</v>
      </c>
      <c r="AC81" t="s">
        <v>2656</v>
      </c>
      <c r="AD81" t="s">
        <v>2657</v>
      </c>
      <c r="AE81" t="s">
        <v>2658</v>
      </c>
      <c r="AF81" t="s">
        <v>2659</v>
      </c>
      <c r="AG81" t="s">
        <v>2660</v>
      </c>
      <c r="AH81" t="s">
        <v>2661</v>
      </c>
      <c r="AI81" t="s">
        <v>2662</v>
      </c>
      <c r="AJ81" t="s">
        <v>2663</v>
      </c>
      <c r="AK81" t="s">
        <v>2664</v>
      </c>
      <c r="AL81" t="s">
        <v>2285</v>
      </c>
      <c r="AM81" t="s">
        <v>2665</v>
      </c>
      <c r="AN81" t="s">
        <v>2666</v>
      </c>
      <c r="AO81" t="s">
        <v>2667</v>
      </c>
      <c r="AP81" t="s">
        <v>2668</v>
      </c>
      <c r="AQ81" t="s">
        <v>2669</v>
      </c>
    </row>
    <row r="82" spans="1:43" x14ac:dyDescent="0.2">
      <c r="A82" s="1" t="s">
        <v>2670</v>
      </c>
      <c r="B82">
        <v>5509</v>
      </c>
      <c r="D82" t="s">
        <v>1731</v>
      </c>
      <c r="E82" t="s">
        <v>2671</v>
      </c>
      <c r="F82" t="s">
        <v>2672</v>
      </c>
      <c r="G82" t="s">
        <v>2673</v>
      </c>
      <c r="H82" t="s">
        <v>2674</v>
      </c>
      <c r="I82" t="s">
        <v>2675</v>
      </c>
      <c r="J82" t="s">
        <v>2676</v>
      </c>
      <c r="K82" t="s">
        <v>2677</v>
      </c>
      <c r="L82" t="s">
        <v>1705</v>
      </c>
      <c r="M82" t="s">
        <v>2113</v>
      </c>
      <c r="N82" t="s">
        <v>2264</v>
      </c>
      <c r="O82" t="s">
        <v>2678</v>
      </c>
      <c r="P82" t="s">
        <v>1774</v>
      </c>
      <c r="Q82" t="s">
        <v>577</v>
      </c>
      <c r="R82" t="s">
        <v>2679</v>
      </c>
      <c r="S82" t="s">
        <v>2482</v>
      </c>
      <c r="T82" t="s">
        <v>2680</v>
      </c>
      <c r="U82" t="s">
        <v>2681</v>
      </c>
      <c r="V82" t="s">
        <v>582</v>
      </c>
      <c r="W82" t="s">
        <v>2682</v>
      </c>
      <c r="X82" t="s">
        <v>2236</v>
      </c>
      <c r="Y82" t="s">
        <v>2683</v>
      </c>
      <c r="Z82" t="s">
        <v>2684</v>
      </c>
      <c r="AA82" t="s">
        <v>2685</v>
      </c>
      <c r="AB82" t="s">
        <v>2686</v>
      </c>
      <c r="AC82" t="s">
        <v>2687</v>
      </c>
      <c r="AD82" t="s">
        <v>2688</v>
      </c>
      <c r="AE82" t="s">
        <v>2689</v>
      </c>
      <c r="AF82" t="s">
        <v>2690</v>
      </c>
      <c r="AG82" t="s">
        <v>2691</v>
      </c>
      <c r="AH82" t="s">
        <v>2692</v>
      </c>
      <c r="AI82" t="s">
        <v>2693</v>
      </c>
      <c r="AJ82" t="s">
        <v>2694</v>
      </c>
      <c r="AK82" t="s">
        <v>2695</v>
      </c>
      <c r="AL82" t="s">
        <v>989</v>
      </c>
      <c r="AM82" t="s">
        <v>2696</v>
      </c>
      <c r="AN82" t="s">
        <v>2697</v>
      </c>
      <c r="AO82" t="s">
        <v>2039</v>
      </c>
      <c r="AP82" t="s">
        <v>2698</v>
      </c>
      <c r="AQ82" t="s">
        <v>2699</v>
      </c>
    </row>
    <row r="83" spans="1:43" x14ac:dyDescent="0.2">
      <c r="A83" s="2" t="s">
        <v>2700</v>
      </c>
      <c r="B83">
        <v>5510</v>
      </c>
      <c r="D83" t="s">
        <v>2701</v>
      </c>
      <c r="E83" t="s">
        <v>2702</v>
      </c>
      <c r="F83" t="s">
        <v>2224</v>
      </c>
      <c r="G83" t="s">
        <v>2703</v>
      </c>
      <c r="H83" t="s">
        <v>2704</v>
      </c>
      <c r="I83" t="s">
        <v>2705</v>
      </c>
      <c r="J83" t="s">
        <v>2706</v>
      </c>
      <c r="K83" t="s">
        <v>2707</v>
      </c>
      <c r="L83" t="s">
        <v>533</v>
      </c>
      <c r="M83" t="s">
        <v>2708</v>
      </c>
      <c r="N83" t="s">
        <v>2709</v>
      </c>
      <c r="O83" t="s">
        <v>575</v>
      </c>
      <c r="P83" t="s">
        <v>2710</v>
      </c>
      <c r="Q83" t="s">
        <v>2711</v>
      </c>
      <c r="R83" t="s">
        <v>2086</v>
      </c>
      <c r="S83" t="s">
        <v>2712</v>
      </c>
      <c r="T83" t="s">
        <v>539</v>
      </c>
      <c r="U83" t="s">
        <v>2713</v>
      </c>
      <c r="V83" t="s">
        <v>2714</v>
      </c>
      <c r="W83" t="s">
        <v>2715</v>
      </c>
      <c r="X83" t="s">
        <v>2716</v>
      </c>
      <c r="Y83" t="s">
        <v>2717</v>
      </c>
      <c r="Z83" t="s">
        <v>1752</v>
      </c>
      <c r="AA83" t="s">
        <v>2718</v>
      </c>
      <c r="AB83" t="s">
        <v>2719</v>
      </c>
      <c r="AC83" t="s">
        <v>2720</v>
      </c>
      <c r="AD83" t="s">
        <v>2721</v>
      </c>
      <c r="AE83" t="s">
        <v>2722</v>
      </c>
      <c r="AF83" t="s">
        <v>2723</v>
      </c>
      <c r="AG83" t="s">
        <v>2724</v>
      </c>
      <c r="AH83" t="s">
        <v>2725</v>
      </c>
      <c r="AI83" t="s">
        <v>2726</v>
      </c>
      <c r="AJ83" t="s">
        <v>2727</v>
      </c>
      <c r="AK83" t="s">
        <v>2188</v>
      </c>
      <c r="AL83" t="s">
        <v>2348</v>
      </c>
      <c r="AM83" t="s">
        <v>2728</v>
      </c>
      <c r="AN83" t="s">
        <v>2250</v>
      </c>
      <c r="AO83" t="s">
        <v>2729</v>
      </c>
      <c r="AP83" t="s">
        <v>2730</v>
      </c>
      <c r="AQ83" t="s">
        <v>2731</v>
      </c>
    </row>
    <row r="84" spans="1:43" x14ac:dyDescent="0.2">
      <c r="A84" s="1" t="s">
        <v>2732</v>
      </c>
      <c r="B84">
        <v>5511</v>
      </c>
      <c r="D84" t="s">
        <v>2733</v>
      </c>
      <c r="E84" t="s">
        <v>2734</v>
      </c>
      <c r="F84" t="s">
        <v>2735</v>
      </c>
      <c r="G84" t="s">
        <v>1734</v>
      </c>
      <c r="H84" t="s">
        <v>2736</v>
      </c>
      <c r="I84" t="s">
        <v>2737</v>
      </c>
      <c r="J84" t="s">
        <v>2738</v>
      </c>
      <c r="K84" t="s">
        <v>2739</v>
      </c>
      <c r="L84" t="s">
        <v>2547</v>
      </c>
      <c r="M84" t="s">
        <v>2309</v>
      </c>
      <c r="N84" t="s">
        <v>2501</v>
      </c>
      <c r="O84" t="s">
        <v>535</v>
      </c>
      <c r="P84" t="s">
        <v>2710</v>
      </c>
      <c r="Q84" t="s">
        <v>2711</v>
      </c>
      <c r="R84">
        <v>0</v>
      </c>
      <c r="S84" t="s">
        <v>2740</v>
      </c>
      <c r="T84" t="s">
        <v>2741</v>
      </c>
      <c r="U84" t="s">
        <v>2742</v>
      </c>
      <c r="V84" t="s">
        <v>2743</v>
      </c>
      <c r="W84" t="s">
        <v>2744</v>
      </c>
      <c r="X84" t="s">
        <v>1750</v>
      </c>
      <c r="Y84" t="s">
        <v>2745</v>
      </c>
      <c r="Z84" t="s">
        <v>2274</v>
      </c>
      <c r="AA84" t="s">
        <v>2746</v>
      </c>
      <c r="AB84" t="s">
        <v>2747</v>
      </c>
      <c r="AC84" t="s">
        <v>2748</v>
      </c>
      <c r="AD84" t="s">
        <v>2749</v>
      </c>
      <c r="AE84" t="s">
        <v>2750</v>
      </c>
      <c r="AF84" t="s">
        <v>2751</v>
      </c>
      <c r="AG84" t="s">
        <v>2752</v>
      </c>
      <c r="AH84" t="s">
        <v>2753</v>
      </c>
      <c r="AI84" t="s">
        <v>2754</v>
      </c>
      <c r="AJ84" t="s">
        <v>2404</v>
      </c>
      <c r="AK84" t="s">
        <v>2101</v>
      </c>
      <c r="AL84" t="s">
        <v>2406</v>
      </c>
      <c r="AM84" t="s">
        <v>2755</v>
      </c>
      <c r="AN84" t="s">
        <v>797</v>
      </c>
      <c r="AO84" t="s">
        <v>1366</v>
      </c>
      <c r="AP84" t="s">
        <v>2756</v>
      </c>
      <c r="AQ84" t="s">
        <v>2757</v>
      </c>
    </row>
    <row r="85" spans="1:43" x14ac:dyDescent="0.2">
      <c r="A85" s="2" t="s">
        <v>2758</v>
      </c>
      <c r="B85">
        <v>5512</v>
      </c>
      <c r="D85" t="s">
        <v>2759</v>
      </c>
      <c r="E85" t="s">
        <v>2760</v>
      </c>
      <c r="F85" t="s">
        <v>2761</v>
      </c>
      <c r="G85" t="s">
        <v>2762</v>
      </c>
      <c r="H85" t="s">
        <v>2763</v>
      </c>
      <c r="I85" t="s">
        <v>2764</v>
      </c>
      <c r="J85" t="s">
        <v>2765</v>
      </c>
      <c r="K85" t="s">
        <v>2766</v>
      </c>
      <c r="L85" t="s">
        <v>2767</v>
      </c>
      <c r="M85" t="s">
        <v>1740</v>
      </c>
      <c r="N85" t="s">
        <v>2501</v>
      </c>
      <c r="O85">
        <v>0</v>
      </c>
      <c r="P85" t="s">
        <v>2335</v>
      </c>
      <c r="Q85" t="s">
        <v>2312</v>
      </c>
      <c r="R85" t="s">
        <v>2336</v>
      </c>
      <c r="S85">
        <v>0</v>
      </c>
      <c r="T85" t="s">
        <v>2768</v>
      </c>
      <c r="U85" t="s">
        <v>2769</v>
      </c>
      <c r="V85" t="s">
        <v>2770</v>
      </c>
      <c r="W85" t="s">
        <v>2771</v>
      </c>
      <c r="X85" t="s">
        <v>2716</v>
      </c>
      <c r="Y85" t="s">
        <v>2772</v>
      </c>
      <c r="Z85" t="s">
        <v>2773</v>
      </c>
      <c r="AA85" t="s">
        <v>2774</v>
      </c>
      <c r="AB85" t="s">
        <v>2775</v>
      </c>
      <c r="AC85" t="s">
        <v>2776</v>
      </c>
      <c r="AD85" t="s">
        <v>2777</v>
      </c>
      <c r="AE85" t="s">
        <v>2778</v>
      </c>
      <c r="AF85" t="s">
        <v>2779</v>
      </c>
      <c r="AG85" t="s">
        <v>2780</v>
      </c>
      <c r="AH85" t="s">
        <v>2781</v>
      </c>
      <c r="AI85" t="s">
        <v>2782</v>
      </c>
      <c r="AJ85" t="s">
        <v>2100</v>
      </c>
      <c r="AK85" t="s">
        <v>2347</v>
      </c>
      <c r="AL85" t="s">
        <v>2783</v>
      </c>
      <c r="AM85" t="s">
        <v>2328</v>
      </c>
      <c r="AN85" t="s">
        <v>2473</v>
      </c>
      <c r="AO85" t="s">
        <v>1697</v>
      </c>
      <c r="AP85" t="s">
        <v>799</v>
      </c>
      <c r="AQ85" t="s">
        <v>2784</v>
      </c>
    </row>
    <row r="86" spans="1:43" x14ac:dyDescent="0.2">
      <c r="A86" s="1" t="s">
        <v>2785</v>
      </c>
      <c r="B86">
        <v>5514</v>
      </c>
      <c r="D86" t="s">
        <v>2786</v>
      </c>
      <c r="E86" t="s">
        <v>2787</v>
      </c>
      <c r="F86" t="s">
        <v>2044</v>
      </c>
      <c r="G86" t="s">
        <v>2762</v>
      </c>
      <c r="H86" t="s">
        <v>2788</v>
      </c>
      <c r="I86" t="s">
        <v>2789</v>
      </c>
      <c r="J86" t="s">
        <v>2790</v>
      </c>
      <c r="K86" t="s">
        <v>2791</v>
      </c>
      <c r="L86" t="s">
        <v>2547</v>
      </c>
      <c r="M86" t="s">
        <v>2708</v>
      </c>
      <c r="N86" t="s">
        <v>2415</v>
      </c>
      <c r="O86" t="s">
        <v>1707</v>
      </c>
      <c r="P86" t="s">
        <v>2520</v>
      </c>
      <c r="Q86" t="s">
        <v>1744</v>
      </c>
      <c r="R86">
        <v>0</v>
      </c>
      <c r="S86" t="s">
        <v>2432</v>
      </c>
      <c r="T86" t="s">
        <v>2792</v>
      </c>
      <c r="U86" t="s">
        <v>2793</v>
      </c>
      <c r="V86" t="s">
        <v>1779</v>
      </c>
      <c r="W86" t="s">
        <v>2794</v>
      </c>
      <c r="X86" t="s">
        <v>2795</v>
      </c>
      <c r="Y86" t="s">
        <v>2796</v>
      </c>
      <c r="Z86" t="s">
        <v>2154</v>
      </c>
      <c r="AA86" t="s">
        <v>2797</v>
      </c>
      <c r="AB86" t="s">
        <v>2798</v>
      </c>
      <c r="AC86" t="s">
        <v>2799</v>
      </c>
      <c r="AD86" t="s">
        <v>2800</v>
      </c>
      <c r="AE86" t="s">
        <v>2801</v>
      </c>
      <c r="AF86" t="s">
        <v>2802</v>
      </c>
      <c r="AG86" t="s">
        <v>2803</v>
      </c>
      <c r="AH86" t="s">
        <v>2804</v>
      </c>
      <c r="AI86" t="s">
        <v>2805</v>
      </c>
      <c r="AJ86" t="s">
        <v>2100</v>
      </c>
      <c r="AK86" t="s">
        <v>2426</v>
      </c>
      <c r="AL86">
        <v>0</v>
      </c>
      <c r="AM86" t="s">
        <v>2806</v>
      </c>
      <c r="AN86" t="s">
        <v>2807</v>
      </c>
      <c r="AO86" t="s">
        <v>876</v>
      </c>
      <c r="AP86" t="s">
        <v>2668</v>
      </c>
      <c r="AQ86" t="s">
        <v>2808</v>
      </c>
    </row>
    <row r="87" spans="1:43" x14ac:dyDescent="0.2">
      <c r="A87" s="2" t="s">
        <v>2809</v>
      </c>
      <c r="B87">
        <v>5515</v>
      </c>
      <c r="D87" t="s">
        <v>2810</v>
      </c>
      <c r="E87" t="s">
        <v>2811</v>
      </c>
      <c r="F87" t="s">
        <v>2812</v>
      </c>
      <c r="G87" t="s">
        <v>2813</v>
      </c>
      <c r="H87" t="s">
        <v>2814</v>
      </c>
      <c r="I87" t="s">
        <v>2815</v>
      </c>
      <c r="J87" t="s">
        <v>2816</v>
      </c>
      <c r="K87" t="s">
        <v>2817</v>
      </c>
      <c r="L87" t="s">
        <v>2083</v>
      </c>
      <c r="M87" t="s">
        <v>611</v>
      </c>
      <c r="N87">
        <v>0</v>
      </c>
      <c r="O87" t="s">
        <v>95</v>
      </c>
      <c r="P87" t="s">
        <v>2311</v>
      </c>
      <c r="Q87" t="s">
        <v>1775</v>
      </c>
      <c r="R87" t="s">
        <v>2533</v>
      </c>
      <c r="S87" t="s">
        <v>1746</v>
      </c>
      <c r="T87" t="s">
        <v>2818</v>
      </c>
      <c r="U87" t="s">
        <v>2819</v>
      </c>
      <c r="V87" t="s">
        <v>975</v>
      </c>
      <c r="W87" t="s">
        <v>2820</v>
      </c>
      <c r="X87" t="s">
        <v>1390</v>
      </c>
      <c r="Y87" t="s">
        <v>2821</v>
      </c>
      <c r="Z87" t="s">
        <v>2822</v>
      </c>
      <c r="AA87" t="s">
        <v>2823</v>
      </c>
      <c r="AB87" t="s">
        <v>2824</v>
      </c>
      <c r="AC87" t="s">
        <v>2825</v>
      </c>
      <c r="AD87" t="s">
        <v>2826</v>
      </c>
      <c r="AE87" t="s">
        <v>2827</v>
      </c>
      <c r="AF87" t="s">
        <v>2828</v>
      </c>
      <c r="AG87" t="s">
        <v>2829</v>
      </c>
      <c r="AH87" t="s">
        <v>2830</v>
      </c>
      <c r="AI87" t="s">
        <v>2831</v>
      </c>
      <c r="AJ87" t="s">
        <v>2187</v>
      </c>
      <c r="AK87" t="s">
        <v>2426</v>
      </c>
      <c r="AL87" t="s">
        <v>2166</v>
      </c>
      <c r="AM87" t="s">
        <v>2755</v>
      </c>
      <c r="AN87" t="s">
        <v>2832</v>
      </c>
      <c r="AO87" t="s">
        <v>2833</v>
      </c>
      <c r="AP87" t="s">
        <v>2834</v>
      </c>
      <c r="AQ87" t="s">
        <v>2835</v>
      </c>
    </row>
    <row r="88" spans="1:43" x14ac:dyDescent="0.2">
      <c r="A88" s="1" t="s">
        <v>2836</v>
      </c>
      <c r="B88">
        <v>5516</v>
      </c>
      <c r="D88">
        <v>0</v>
      </c>
      <c r="E88" t="s">
        <v>2384</v>
      </c>
      <c r="F88" t="s">
        <v>2475</v>
      </c>
      <c r="G88" t="s">
        <v>2410</v>
      </c>
      <c r="H88" t="s">
        <v>2837</v>
      </c>
      <c r="I88" t="s">
        <v>2838</v>
      </c>
      <c r="J88" t="s">
        <v>2839</v>
      </c>
      <c r="K88" t="s">
        <v>2840</v>
      </c>
      <c r="L88" t="s">
        <v>2083</v>
      </c>
      <c r="M88" t="s">
        <v>2548</v>
      </c>
      <c r="N88" t="s">
        <v>2709</v>
      </c>
      <c r="O88" t="s">
        <v>1193</v>
      </c>
      <c r="P88" t="s">
        <v>2710</v>
      </c>
      <c r="Q88" t="s">
        <v>2312</v>
      </c>
      <c r="R88" t="s">
        <v>2313</v>
      </c>
      <c r="S88" t="s">
        <v>2432</v>
      </c>
      <c r="T88">
        <v>0</v>
      </c>
      <c r="U88" t="s">
        <v>2841</v>
      </c>
      <c r="V88">
        <v>0</v>
      </c>
      <c r="W88" t="s">
        <v>1912</v>
      </c>
      <c r="X88">
        <v>0</v>
      </c>
      <c r="Y88" t="s">
        <v>2842</v>
      </c>
      <c r="Z88" t="s">
        <v>2092</v>
      </c>
      <c r="AA88" t="s">
        <v>1841</v>
      </c>
      <c r="AB88" t="s">
        <v>2843</v>
      </c>
      <c r="AC88" t="s">
        <v>2844</v>
      </c>
      <c r="AD88" t="s">
        <v>2299</v>
      </c>
      <c r="AE88" t="s">
        <v>2095</v>
      </c>
      <c r="AF88" t="s">
        <v>2845</v>
      </c>
      <c r="AG88" t="s">
        <v>2846</v>
      </c>
      <c r="AH88" t="s">
        <v>2847</v>
      </c>
      <c r="AI88" t="s">
        <v>2848</v>
      </c>
      <c r="AJ88" t="s">
        <v>2346</v>
      </c>
      <c r="AK88" t="s">
        <v>2849</v>
      </c>
      <c r="AL88" t="s">
        <v>2348</v>
      </c>
      <c r="AM88" t="s">
        <v>2755</v>
      </c>
      <c r="AN88" t="s">
        <v>1726</v>
      </c>
      <c r="AO88" t="s">
        <v>1216</v>
      </c>
      <c r="AP88" t="s">
        <v>1728</v>
      </c>
      <c r="AQ88" t="s">
        <v>1764</v>
      </c>
    </row>
    <row r="89" spans="1:43" x14ac:dyDescent="0.2">
      <c r="A89" s="2" t="s">
        <v>2850</v>
      </c>
      <c r="B89">
        <v>5517</v>
      </c>
      <c r="D89" t="s">
        <v>2851</v>
      </c>
      <c r="E89" t="s">
        <v>2852</v>
      </c>
      <c r="F89" t="s">
        <v>2853</v>
      </c>
      <c r="G89" t="s">
        <v>1734</v>
      </c>
      <c r="H89" t="s">
        <v>2854</v>
      </c>
      <c r="I89" t="s">
        <v>2855</v>
      </c>
      <c r="J89" t="s">
        <v>2856</v>
      </c>
      <c r="K89" t="s">
        <v>2857</v>
      </c>
      <c r="L89" t="s">
        <v>2173</v>
      </c>
      <c r="M89" t="s">
        <v>2145</v>
      </c>
      <c r="N89" t="s">
        <v>2858</v>
      </c>
      <c r="O89" t="s">
        <v>1707</v>
      </c>
      <c r="P89" t="s">
        <v>2859</v>
      </c>
      <c r="Q89" t="s">
        <v>1775</v>
      </c>
      <c r="R89" t="s">
        <v>2860</v>
      </c>
      <c r="S89" t="s">
        <v>1746</v>
      </c>
      <c r="T89" t="s">
        <v>2768</v>
      </c>
      <c r="U89" t="s">
        <v>2861</v>
      </c>
      <c r="V89" t="s">
        <v>541</v>
      </c>
      <c r="W89" t="s">
        <v>2862</v>
      </c>
      <c r="X89" t="s">
        <v>2795</v>
      </c>
      <c r="Y89" t="s">
        <v>2863</v>
      </c>
      <c r="Z89" t="s">
        <v>1353</v>
      </c>
      <c r="AA89" t="s">
        <v>2864</v>
      </c>
      <c r="AB89" t="s">
        <v>2865</v>
      </c>
      <c r="AC89" t="s">
        <v>2866</v>
      </c>
      <c r="AD89" t="s">
        <v>2867</v>
      </c>
      <c r="AE89" t="s">
        <v>2868</v>
      </c>
      <c r="AF89" t="s">
        <v>2869</v>
      </c>
      <c r="AG89" t="s">
        <v>2870</v>
      </c>
      <c r="AH89" t="s">
        <v>2871</v>
      </c>
      <c r="AI89" t="s">
        <v>2872</v>
      </c>
      <c r="AJ89" t="s">
        <v>2441</v>
      </c>
      <c r="AK89" t="s">
        <v>2849</v>
      </c>
      <c r="AL89" t="s">
        <v>2873</v>
      </c>
      <c r="AM89" t="s">
        <v>2874</v>
      </c>
      <c r="AN89" t="s">
        <v>2875</v>
      </c>
      <c r="AO89" t="s">
        <v>2876</v>
      </c>
      <c r="AP89" t="s">
        <v>2877</v>
      </c>
      <c r="AQ89" t="s">
        <v>2878</v>
      </c>
    </row>
    <row r="90" spans="1:43" x14ac:dyDescent="0.2">
      <c r="A90" s="1" t="s">
        <v>2879</v>
      </c>
      <c r="B90">
        <v>5518</v>
      </c>
      <c r="D90" t="s">
        <v>2880</v>
      </c>
      <c r="E90" t="s">
        <v>2881</v>
      </c>
      <c r="F90" t="s">
        <v>2672</v>
      </c>
      <c r="G90" t="s">
        <v>2882</v>
      </c>
      <c r="H90" t="s">
        <v>2883</v>
      </c>
      <c r="I90" t="s">
        <v>2884</v>
      </c>
      <c r="J90" t="s">
        <v>2885</v>
      </c>
      <c r="K90" t="s">
        <v>2886</v>
      </c>
      <c r="L90" t="s">
        <v>2887</v>
      </c>
      <c r="M90" t="s">
        <v>2888</v>
      </c>
      <c r="N90" t="s">
        <v>2889</v>
      </c>
      <c r="O90" t="s">
        <v>1193</v>
      </c>
      <c r="P90" t="s">
        <v>2890</v>
      </c>
      <c r="Q90" t="s">
        <v>2891</v>
      </c>
      <c r="R90" t="s">
        <v>537</v>
      </c>
      <c r="S90" t="s">
        <v>538</v>
      </c>
      <c r="T90" t="s">
        <v>2892</v>
      </c>
      <c r="U90" t="s">
        <v>2893</v>
      </c>
      <c r="V90" t="s">
        <v>2894</v>
      </c>
      <c r="W90" t="s">
        <v>2895</v>
      </c>
      <c r="X90" t="s">
        <v>2896</v>
      </c>
      <c r="Y90" t="s">
        <v>2897</v>
      </c>
      <c r="Z90" t="s">
        <v>1585</v>
      </c>
      <c r="AA90" t="s">
        <v>2898</v>
      </c>
      <c r="AB90" t="s">
        <v>2899</v>
      </c>
      <c r="AC90" t="s">
        <v>2900</v>
      </c>
      <c r="AD90" t="s">
        <v>2901</v>
      </c>
      <c r="AE90" t="s">
        <v>2902</v>
      </c>
      <c r="AF90" t="s">
        <v>2903</v>
      </c>
      <c r="AG90" t="s">
        <v>2904</v>
      </c>
      <c r="AH90" t="s">
        <v>2905</v>
      </c>
      <c r="AI90" t="s">
        <v>2906</v>
      </c>
      <c r="AJ90" t="s">
        <v>2187</v>
      </c>
      <c r="AK90" t="s">
        <v>2907</v>
      </c>
      <c r="AL90" t="s">
        <v>2908</v>
      </c>
      <c r="AM90" t="s">
        <v>2167</v>
      </c>
      <c r="AN90" t="s">
        <v>991</v>
      </c>
      <c r="AO90" t="s">
        <v>2909</v>
      </c>
      <c r="AP90" t="s">
        <v>2910</v>
      </c>
      <c r="AQ90" t="s">
        <v>2911</v>
      </c>
    </row>
    <row r="91" spans="1:43" x14ac:dyDescent="0.2">
      <c r="A91" s="2" t="s">
        <v>2912</v>
      </c>
      <c r="B91">
        <v>5519</v>
      </c>
      <c r="D91" t="s">
        <v>2193</v>
      </c>
      <c r="E91" t="s">
        <v>2913</v>
      </c>
      <c r="F91" t="s">
        <v>2914</v>
      </c>
      <c r="G91" t="s">
        <v>2915</v>
      </c>
      <c r="H91" t="s">
        <v>2916</v>
      </c>
      <c r="I91" t="s">
        <v>2917</v>
      </c>
      <c r="J91" t="s">
        <v>2918</v>
      </c>
      <c r="K91" t="s">
        <v>2919</v>
      </c>
      <c r="L91" t="s">
        <v>2920</v>
      </c>
      <c r="M91" t="s">
        <v>2708</v>
      </c>
      <c r="N91" t="s">
        <v>2389</v>
      </c>
      <c r="O91">
        <v>0</v>
      </c>
      <c r="P91" t="s">
        <v>2921</v>
      </c>
      <c r="Q91" t="s">
        <v>2148</v>
      </c>
      <c r="R91" t="s">
        <v>2922</v>
      </c>
      <c r="S91" t="s">
        <v>2740</v>
      </c>
      <c r="T91" t="s">
        <v>2923</v>
      </c>
      <c r="U91" t="s">
        <v>2924</v>
      </c>
      <c r="V91" t="s">
        <v>1349</v>
      </c>
      <c r="W91" t="s">
        <v>2925</v>
      </c>
      <c r="X91" t="s">
        <v>2926</v>
      </c>
      <c r="Y91" t="s">
        <v>2927</v>
      </c>
      <c r="Z91" t="s">
        <v>545</v>
      </c>
      <c r="AA91" t="s">
        <v>2928</v>
      </c>
      <c r="AB91" t="s">
        <v>2929</v>
      </c>
      <c r="AC91" t="s">
        <v>2930</v>
      </c>
      <c r="AD91" t="s">
        <v>2931</v>
      </c>
      <c r="AE91" t="s">
        <v>2932</v>
      </c>
      <c r="AF91" t="s">
        <v>2933</v>
      </c>
      <c r="AG91" t="s">
        <v>2934</v>
      </c>
      <c r="AH91" t="s">
        <v>2935</v>
      </c>
      <c r="AI91" t="s">
        <v>2936</v>
      </c>
      <c r="AJ91" t="s">
        <v>2727</v>
      </c>
      <c r="AK91" t="s">
        <v>2937</v>
      </c>
      <c r="AL91" t="s">
        <v>2938</v>
      </c>
      <c r="AM91" t="s">
        <v>2728</v>
      </c>
      <c r="AN91" t="s">
        <v>2250</v>
      </c>
      <c r="AO91" t="s">
        <v>1762</v>
      </c>
      <c r="AP91" t="s">
        <v>1763</v>
      </c>
      <c r="AQ91" t="s">
        <v>2408</v>
      </c>
    </row>
    <row r="92" spans="1:43" x14ac:dyDescent="0.2">
      <c r="A92" s="1" t="s">
        <v>2939</v>
      </c>
      <c r="B92">
        <v>5520</v>
      </c>
      <c r="D92" t="s">
        <v>2851</v>
      </c>
      <c r="E92" t="s">
        <v>2043</v>
      </c>
      <c r="F92" t="s">
        <v>2641</v>
      </c>
      <c r="G92" t="s">
        <v>2940</v>
      </c>
      <c r="H92" t="s">
        <v>2941</v>
      </c>
      <c r="I92" t="s">
        <v>2942</v>
      </c>
      <c r="J92" t="s">
        <v>2943</v>
      </c>
      <c r="K92" t="s">
        <v>2944</v>
      </c>
      <c r="L92" t="s">
        <v>2920</v>
      </c>
      <c r="M92" t="s">
        <v>1120</v>
      </c>
      <c r="N92" t="s">
        <v>2945</v>
      </c>
      <c r="O92" t="s">
        <v>535</v>
      </c>
      <c r="P92" t="s">
        <v>1743</v>
      </c>
      <c r="Q92" t="s">
        <v>2711</v>
      </c>
      <c r="R92" t="s">
        <v>2946</v>
      </c>
      <c r="S92" t="s">
        <v>2392</v>
      </c>
      <c r="T92" t="s">
        <v>2947</v>
      </c>
      <c r="U92" t="s">
        <v>2948</v>
      </c>
      <c r="V92" t="s">
        <v>2949</v>
      </c>
      <c r="W92" t="s">
        <v>2950</v>
      </c>
      <c r="X92" t="s">
        <v>2951</v>
      </c>
      <c r="Y92" t="s">
        <v>2952</v>
      </c>
      <c r="Z92" t="s">
        <v>1353</v>
      </c>
      <c r="AA92" t="s">
        <v>2953</v>
      </c>
      <c r="AB92" t="s">
        <v>2954</v>
      </c>
      <c r="AC92" t="s">
        <v>2955</v>
      </c>
      <c r="AD92" t="s">
        <v>2956</v>
      </c>
      <c r="AE92" t="s">
        <v>2957</v>
      </c>
      <c r="AF92" t="s">
        <v>2958</v>
      </c>
      <c r="AG92" t="s">
        <v>2959</v>
      </c>
      <c r="AH92" t="s">
        <v>2960</v>
      </c>
      <c r="AI92" t="s">
        <v>2961</v>
      </c>
      <c r="AJ92" t="s">
        <v>555</v>
      </c>
      <c r="AK92" t="s">
        <v>2907</v>
      </c>
      <c r="AL92" t="s">
        <v>2962</v>
      </c>
      <c r="AM92" t="s">
        <v>2963</v>
      </c>
      <c r="AN92" t="s">
        <v>599</v>
      </c>
      <c r="AO92" t="s">
        <v>199</v>
      </c>
      <c r="AP92" t="s">
        <v>2964</v>
      </c>
      <c r="AQ92" t="s">
        <v>1819</v>
      </c>
    </row>
    <row r="93" spans="1:43" x14ac:dyDescent="0.2">
      <c r="A93" s="2" t="s">
        <v>2965</v>
      </c>
      <c r="B93">
        <v>5521</v>
      </c>
      <c r="D93" t="s">
        <v>2136</v>
      </c>
      <c r="E93" t="s">
        <v>2913</v>
      </c>
      <c r="F93" t="s">
        <v>2966</v>
      </c>
      <c r="G93" t="s">
        <v>2196</v>
      </c>
      <c r="H93" t="s">
        <v>2967</v>
      </c>
      <c r="I93" t="s">
        <v>2968</v>
      </c>
      <c r="J93" t="s">
        <v>2969</v>
      </c>
      <c r="K93" t="s">
        <v>2970</v>
      </c>
      <c r="L93" t="s">
        <v>2971</v>
      </c>
      <c r="M93" t="s">
        <v>1120</v>
      </c>
      <c r="N93" t="s">
        <v>534</v>
      </c>
      <c r="O93" t="s">
        <v>575</v>
      </c>
      <c r="P93" t="s">
        <v>2890</v>
      </c>
      <c r="Q93" t="s">
        <v>1775</v>
      </c>
      <c r="R93" t="s">
        <v>2860</v>
      </c>
      <c r="S93" t="s">
        <v>1803</v>
      </c>
      <c r="T93" t="s">
        <v>1747</v>
      </c>
      <c r="U93" t="s">
        <v>2972</v>
      </c>
      <c r="V93" t="s">
        <v>1779</v>
      </c>
      <c r="W93" t="s">
        <v>2973</v>
      </c>
      <c r="X93" t="s">
        <v>1584</v>
      </c>
      <c r="Y93" t="s">
        <v>2974</v>
      </c>
      <c r="Z93" t="s">
        <v>978</v>
      </c>
      <c r="AA93" t="s">
        <v>2975</v>
      </c>
      <c r="AB93" t="s">
        <v>2976</v>
      </c>
      <c r="AC93" t="s">
        <v>2977</v>
      </c>
      <c r="AD93" t="s">
        <v>2978</v>
      </c>
      <c r="AE93" t="s">
        <v>2979</v>
      </c>
      <c r="AF93" t="s">
        <v>2980</v>
      </c>
      <c r="AG93" t="s">
        <v>2981</v>
      </c>
      <c r="AH93" t="s">
        <v>2982</v>
      </c>
      <c r="AI93" t="s">
        <v>2983</v>
      </c>
      <c r="AJ93" t="s">
        <v>2663</v>
      </c>
      <c r="AK93" t="s">
        <v>2984</v>
      </c>
      <c r="AL93" t="s">
        <v>2985</v>
      </c>
      <c r="AM93" t="s">
        <v>1761</v>
      </c>
      <c r="AN93" t="s">
        <v>120</v>
      </c>
      <c r="AO93" t="s">
        <v>2329</v>
      </c>
      <c r="AP93" t="s">
        <v>2252</v>
      </c>
      <c r="AQ93" t="s">
        <v>201</v>
      </c>
    </row>
    <row r="94" spans="1:43" x14ac:dyDescent="0.2">
      <c r="A94" s="1" t="s">
        <v>2986</v>
      </c>
      <c r="B94">
        <v>5522</v>
      </c>
      <c r="D94" t="s">
        <v>525</v>
      </c>
      <c r="E94" t="s">
        <v>2734</v>
      </c>
      <c r="F94" t="s">
        <v>2672</v>
      </c>
      <c r="G94" t="s">
        <v>2703</v>
      </c>
      <c r="H94" t="s">
        <v>2987</v>
      </c>
      <c r="I94" t="s">
        <v>2988</v>
      </c>
      <c r="J94" t="s">
        <v>2989</v>
      </c>
      <c r="K94" t="s">
        <v>2990</v>
      </c>
      <c r="L94" t="s">
        <v>2767</v>
      </c>
      <c r="M94" t="s">
        <v>2309</v>
      </c>
      <c r="N94" t="s">
        <v>2084</v>
      </c>
      <c r="O94">
        <v>0</v>
      </c>
      <c r="P94" t="s">
        <v>2357</v>
      </c>
      <c r="Q94" t="s">
        <v>1775</v>
      </c>
      <c r="R94" t="s">
        <v>2336</v>
      </c>
      <c r="S94" t="s">
        <v>2712</v>
      </c>
      <c r="T94" t="s">
        <v>2150</v>
      </c>
      <c r="U94" t="s">
        <v>2991</v>
      </c>
      <c r="V94" t="s">
        <v>2088</v>
      </c>
      <c r="W94" t="s">
        <v>2992</v>
      </c>
      <c r="X94" t="s">
        <v>2394</v>
      </c>
      <c r="Y94" t="s">
        <v>2993</v>
      </c>
      <c r="Z94" t="s">
        <v>2318</v>
      </c>
      <c r="AA94" t="s">
        <v>2994</v>
      </c>
      <c r="AB94" t="s">
        <v>2995</v>
      </c>
      <c r="AC94" t="s">
        <v>2996</v>
      </c>
      <c r="AD94" t="s">
        <v>2997</v>
      </c>
      <c r="AE94" t="s">
        <v>1688</v>
      </c>
      <c r="AF94" t="s">
        <v>2998</v>
      </c>
      <c r="AG94" t="s">
        <v>2999</v>
      </c>
      <c r="AH94" t="s">
        <v>3000</v>
      </c>
      <c r="AI94" t="s">
        <v>3001</v>
      </c>
      <c r="AJ94" t="s">
        <v>2346</v>
      </c>
      <c r="AK94" t="s">
        <v>2347</v>
      </c>
      <c r="AL94" t="s">
        <v>2367</v>
      </c>
      <c r="AM94" t="s">
        <v>2328</v>
      </c>
      <c r="AN94" t="s">
        <v>79</v>
      </c>
      <c r="AO94" t="s">
        <v>1253</v>
      </c>
      <c r="AP94" t="s">
        <v>915</v>
      </c>
      <c r="AQ94" t="s">
        <v>3002</v>
      </c>
    </row>
    <row r="95" spans="1:43" x14ac:dyDescent="0.2">
      <c r="A95" s="2" t="s">
        <v>3003</v>
      </c>
      <c r="B95">
        <v>5523</v>
      </c>
      <c r="D95" t="s">
        <v>2104</v>
      </c>
      <c r="E95" t="s">
        <v>3004</v>
      </c>
      <c r="F95" t="s">
        <v>3005</v>
      </c>
      <c r="G95" t="s">
        <v>2882</v>
      </c>
      <c r="H95" t="s">
        <v>3006</v>
      </c>
      <c r="I95" t="s">
        <v>3007</v>
      </c>
      <c r="J95" t="s">
        <v>3008</v>
      </c>
      <c r="K95" t="s">
        <v>3009</v>
      </c>
      <c r="L95" t="s">
        <v>2767</v>
      </c>
      <c r="M95" t="s">
        <v>2309</v>
      </c>
      <c r="N95" t="s">
        <v>2709</v>
      </c>
      <c r="O95" t="s">
        <v>1742</v>
      </c>
      <c r="P95" t="s">
        <v>2335</v>
      </c>
      <c r="Q95" t="s">
        <v>2175</v>
      </c>
      <c r="R95" t="s">
        <v>2176</v>
      </c>
      <c r="S95" t="s">
        <v>2416</v>
      </c>
      <c r="T95" t="s">
        <v>3010</v>
      </c>
      <c r="U95" t="s">
        <v>3011</v>
      </c>
      <c r="V95" t="s">
        <v>3012</v>
      </c>
      <c r="W95" t="s">
        <v>3013</v>
      </c>
      <c r="X95" t="s">
        <v>3014</v>
      </c>
      <c r="Y95" t="s">
        <v>3015</v>
      </c>
      <c r="Z95" t="s">
        <v>2092</v>
      </c>
      <c r="AA95" t="s">
        <v>3016</v>
      </c>
      <c r="AB95" t="s">
        <v>3017</v>
      </c>
      <c r="AC95" t="s">
        <v>3018</v>
      </c>
      <c r="AD95" t="s">
        <v>3019</v>
      </c>
      <c r="AE95" t="s">
        <v>3020</v>
      </c>
      <c r="AF95" t="s">
        <v>3021</v>
      </c>
      <c r="AG95" t="s">
        <v>3022</v>
      </c>
      <c r="AH95" t="s">
        <v>3023</v>
      </c>
      <c r="AI95" t="s">
        <v>3024</v>
      </c>
      <c r="AJ95">
        <v>0</v>
      </c>
      <c r="AK95" t="s">
        <v>3025</v>
      </c>
      <c r="AL95" t="s">
        <v>2783</v>
      </c>
      <c r="AM95" t="s">
        <v>2349</v>
      </c>
      <c r="AN95" t="s">
        <v>3026</v>
      </c>
      <c r="AO95" t="s">
        <v>798</v>
      </c>
      <c r="AP95" t="s">
        <v>1069</v>
      </c>
      <c r="AQ95" t="s">
        <v>3027</v>
      </c>
    </row>
    <row r="96" spans="1:43" x14ac:dyDescent="0.2">
      <c r="A96" s="1" t="s">
        <v>3028</v>
      </c>
      <c r="B96">
        <v>5524</v>
      </c>
      <c r="D96" t="s">
        <v>3029</v>
      </c>
      <c r="E96" t="s">
        <v>2137</v>
      </c>
      <c r="F96" t="s">
        <v>2966</v>
      </c>
      <c r="G96" t="s">
        <v>2196</v>
      </c>
      <c r="H96" t="s">
        <v>3030</v>
      </c>
      <c r="I96" t="s">
        <v>3031</v>
      </c>
      <c r="J96" t="s">
        <v>3032</v>
      </c>
      <c r="K96" t="s">
        <v>3033</v>
      </c>
      <c r="L96" t="s">
        <v>2767</v>
      </c>
      <c r="M96" t="s">
        <v>2309</v>
      </c>
      <c r="N96" t="s">
        <v>2084</v>
      </c>
      <c r="O96" t="s">
        <v>575</v>
      </c>
      <c r="P96" t="s">
        <v>2520</v>
      </c>
      <c r="Q96" t="s">
        <v>2312</v>
      </c>
      <c r="R96" t="s">
        <v>2336</v>
      </c>
      <c r="S96" t="s">
        <v>2314</v>
      </c>
      <c r="T96" t="s">
        <v>3034</v>
      </c>
      <c r="U96" t="s">
        <v>3035</v>
      </c>
      <c r="V96" t="s">
        <v>2316</v>
      </c>
      <c r="W96" t="s">
        <v>3036</v>
      </c>
      <c r="X96" t="s">
        <v>1584</v>
      </c>
      <c r="Y96" t="s">
        <v>3037</v>
      </c>
      <c r="Z96" t="s">
        <v>2318</v>
      </c>
      <c r="AA96" t="s">
        <v>3038</v>
      </c>
      <c r="AB96" t="s">
        <v>3039</v>
      </c>
      <c r="AC96" t="s">
        <v>3040</v>
      </c>
      <c r="AD96" t="s">
        <v>3041</v>
      </c>
      <c r="AE96" t="s">
        <v>3042</v>
      </c>
      <c r="AF96" t="s">
        <v>3043</v>
      </c>
      <c r="AG96" t="s">
        <v>3044</v>
      </c>
      <c r="AH96" t="s">
        <v>3045</v>
      </c>
      <c r="AI96" t="s">
        <v>3046</v>
      </c>
      <c r="AJ96" t="s">
        <v>2100</v>
      </c>
      <c r="AK96" t="s">
        <v>3047</v>
      </c>
      <c r="AL96" t="s">
        <v>2367</v>
      </c>
      <c r="AM96" t="s">
        <v>2806</v>
      </c>
      <c r="AN96" t="s">
        <v>599</v>
      </c>
      <c r="AO96" t="s">
        <v>2329</v>
      </c>
      <c r="AP96" t="s">
        <v>2102</v>
      </c>
      <c r="AQ96" t="s">
        <v>2558</v>
      </c>
    </row>
    <row r="97" spans="1:43" x14ac:dyDescent="0.2">
      <c r="A97" s="2" t="s">
        <v>3048</v>
      </c>
      <c r="B97">
        <v>5525</v>
      </c>
      <c r="D97" t="s">
        <v>2287</v>
      </c>
      <c r="E97" t="s">
        <v>2137</v>
      </c>
      <c r="F97" t="s">
        <v>2224</v>
      </c>
      <c r="G97" t="s">
        <v>2762</v>
      </c>
      <c r="H97" t="s">
        <v>2530</v>
      </c>
      <c r="I97" t="s">
        <v>3049</v>
      </c>
      <c r="J97" t="s">
        <v>3050</v>
      </c>
      <c r="K97" t="s">
        <v>3051</v>
      </c>
      <c r="L97" t="s">
        <v>3052</v>
      </c>
      <c r="M97" t="s">
        <v>2646</v>
      </c>
      <c r="N97" t="s">
        <v>3053</v>
      </c>
      <c r="O97" t="s">
        <v>173</v>
      </c>
      <c r="P97" t="s">
        <v>3054</v>
      </c>
      <c r="Q97" t="s">
        <v>2613</v>
      </c>
      <c r="R97" t="s">
        <v>3055</v>
      </c>
      <c r="S97" t="s">
        <v>895</v>
      </c>
      <c r="T97" t="s">
        <v>3056</v>
      </c>
      <c r="U97" t="s">
        <v>60</v>
      </c>
      <c r="V97" t="s">
        <v>3057</v>
      </c>
      <c r="W97" t="s">
        <v>3058</v>
      </c>
      <c r="X97" t="s">
        <v>3059</v>
      </c>
      <c r="Y97" t="s">
        <v>823</v>
      </c>
      <c r="Z97" t="s">
        <v>3060</v>
      </c>
      <c r="AA97" t="s">
        <v>3061</v>
      </c>
      <c r="AB97" t="s">
        <v>3062</v>
      </c>
      <c r="AC97" t="s">
        <v>2420</v>
      </c>
      <c r="AD97" t="s">
        <v>2553</v>
      </c>
      <c r="AE97">
        <v>0</v>
      </c>
      <c r="AF97" t="s">
        <v>3063</v>
      </c>
      <c r="AG97" t="s">
        <v>3064</v>
      </c>
      <c r="AH97" t="s">
        <v>3065</v>
      </c>
      <c r="AI97" t="s">
        <v>3066</v>
      </c>
      <c r="AJ97" t="s">
        <v>3067</v>
      </c>
      <c r="AK97" t="s">
        <v>3068</v>
      </c>
      <c r="AL97" t="s">
        <v>3069</v>
      </c>
      <c r="AM97" t="s">
        <v>3070</v>
      </c>
      <c r="AN97" t="s">
        <v>2250</v>
      </c>
      <c r="AO97" t="s">
        <v>523</v>
      </c>
      <c r="AP97" t="s">
        <v>81</v>
      </c>
      <c r="AQ97" t="s">
        <v>1961</v>
      </c>
    </row>
    <row r="98" spans="1:43" x14ac:dyDescent="0.2">
      <c r="A98" s="1" t="s">
        <v>3071</v>
      </c>
      <c r="B98">
        <v>5526</v>
      </c>
      <c r="D98" t="s">
        <v>3029</v>
      </c>
      <c r="E98" t="s">
        <v>2105</v>
      </c>
      <c r="F98" t="s">
        <v>2475</v>
      </c>
      <c r="G98" t="s">
        <v>2139</v>
      </c>
      <c r="H98" t="s">
        <v>3072</v>
      </c>
      <c r="I98" t="s">
        <v>3073</v>
      </c>
      <c r="J98" t="s">
        <v>3074</v>
      </c>
      <c r="K98" t="s">
        <v>3075</v>
      </c>
      <c r="L98" t="s">
        <v>2588</v>
      </c>
      <c r="M98">
        <v>0</v>
      </c>
      <c r="N98" t="s">
        <v>2310</v>
      </c>
      <c r="O98" t="s">
        <v>535</v>
      </c>
      <c r="P98" t="s">
        <v>3076</v>
      </c>
      <c r="Q98" t="s">
        <v>2175</v>
      </c>
      <c r="R98" t="s">
        <v>2086</v>
      </c>
      <c r="S98" t="s">
        <v>2432</v>
      </c>
      <c r="T98" t="s">
        <v>3077</v>
      </c>
      <c r="U98" t="s">
        <v>3078</v>
      </c>
      <c r="V98" t="s">
        <v>3079</v>
      </c>
      <c r="W98" t="s">
        <v>3080</v>
      </c>
      <c r="X98" t="s">
        <v>2394</v>
      </c>
      <c r="Y98" t="s">
        <v>3081</v>
      </c>
      <c r="Z98" t="s">
        <v>2180</v>
      </c>
      <c r="AA98" t="s">
        <v>3082</v>
      </c>
      <c r="AB98" t="s">
        <v>3083</v>
      </c>
      <c r="AC98" t="s">
        <v>3084</v>
      </c>
      <c r="AD98" t="s">
        <v>3085</v>
      </c>
      <c r="AE98" t="s">
        <v>1784</v>
      </c>
      <c r="AF98" t="s">
        <v>3086</v>
      </c>
      <c r="AG98" t="s">
        <v>3087</v>
      </c>
      <c r="AH98" t="s">
        <v>3088</v>
      </c>
      <c r="AI98" t="s">
        <v>3089</v>
      </c>
      <c r="AJ98" t="s">
        <v>3090</v>
      </c>
      <c r="AK98" t="s">
        <v>2442</v>
      </c>
      <c r="AL98" t="s">
        <v>2166</v>
      </c>
      <c r="AM98" t="s">
        <v>2512</v>
      </c>
      <c r="AN98" t="s">
        <v>3026</v>
      </c>
      <c r="AO98" t="s">
        <v>3091</v>
      </c>
      <c r="AP98" t="s">
        <v>561</v>
      </c>
      <c r="AQ98" t="s">
        <v>3027</v>
      </c>
    </row>
    <row r="99" spans="1:43" x14ac:dyDescent="0.2">
      <c r="A99" s="2" t="s">
        <v>3092</v>
      </c>
      <c r="B99">
        <v>5527</v>
      </c>
      <c r="D99" t="s">
        <v>2193</v>
      </c>
      <c r="E99">
        <v>0</v>
      </c>
      <c r="F99" t="s">
        <v>3093</v>
      </c>
      <c r="G99" t="s">
        <v>1734</v>
      </c>
      <c r="H99" t="s">
        <v>3094</v>
      </c>
      <c r="I99" t="s">
        <v>3095</v>
      </c>
      <c r="J99" t="s">
        <v>3096</v>
      </c>
      <c r="K99" t="s">
        <v>3097</v>
      </c>
      <c r="L99" t="s">
        <v>3098</v>
      </c>
      <c r="M99" t="s">
        <v>2548</v>
      </c>
      <c r="N99" t="s">
        <v>534</v>
      </c>
      <c r="O99">
        <v>0</v>
      </c>
      <c r="P99" t="s">
        <v>2147</v>
      </c>
      <c r="Q99" t="s">
        <v>2312</v>
      </c>
      <c r="R99" t="s">
        <v>3099</v>
      </c>
      <c r="S99" t="s">
        <v>2314</v>
      </c>
      <c r="T99" t="s">
        <v>3100</v>
      </c>
      <c r="U99" t="s">
        <v>3101</v>
      </c>
      <c r="V99" t="s">
        <v>541</v>
      </c>
      <c r="W99" t="s">
        <v>3102</v>
      </c>
      <c r="X99" t="s">
        <v>2795</v>
      </c>
      <c r="Y99" t="s">
        <v>3103</v>
      </c>
      <c r="Z99" t="s">
        <v>2773</v>
      </c>
      <c r="AA99" t="s">
        <v>1280</v>
      </c>
      <c r="AB99" t="s">
        <v>3104</v>
      </c>
      <c r="AC99" t="s">
        <v>1320</v>
      </c>
      <c r="AD99" t="s">
        <v>3105</v>
      </c>
      <c r="AE99" t="s">
        <v>3020</v>
      </c>
      <c r="AF99" t="s">
        <v>3106</v>
      </c>
      <c r="AG99" t="s">
        <v>3107</v>
      </c>
      <c r="AH99" t="s">
        <v>3108</v>
      </c>
      <c r="AI99" t="s">
        <v>3109</v>
      </c>
      <c r="AJ99" t="s">
        <v>3090</v>
      </c>
      <c r="AK99" t="s">
        <v>3110</v>
      </c>
      <c r="AL99" t="s">
        <v>557</v>
      </c>
      <c r="AM99" t="s">
        <v>3111</v>
      </c>
      <c r="AN99" t="s">
        <v>599</v>
      </c>
      <c r="AO99" t="s">
        <v>1762</v>
      </c>
      <c r="AP99" t="s">
        <v>1763</v>
      </c>
      <c r="AQ99" t="s">
        <v>1819</v>
      </c>
    </row>
    <row r="100" spans="1:43" x14ac:dyDescent="0.2">
      <c r="A100" s="1" t="s">
        <v>3112</v>
      </c>
      <c r="B100">
        <v>5542</v>
      </c>
      <c r="D100" t="s">
        <v>2287</v>
      </c>
      <c r="E100" t="s">
        <v>2384</v>
      </c>
      <c r="F100" t="s">
        <v>2106</v>
      </c>
      <c r="G100" t="s">
        <v>2410</v>
      </c>
      <c r="H100" t="s">
        <v>3113</v>
      </c>
      <c r="I100" t="s">
        <v>3114</v>
      </c>
      <c r="J100" t="s">
        <v>3115</v>
      </c>
      <c r="K100" t="s">
        <v>3116</v>
      </c>
      <c r="L100" t="s">
        <v>533</v>
      </c>
      <c r="M100" t="s">
        <v>133</v>
      </c>
      <c r="N100" t="s">
        <v>2481</v>
      </c>
      <c r="O100">
        <v>0</v>
      </c>
      <c r="P100" t="s">
        <v>2390</v>
      </c>
      <c r="Q100" t="s">
        <v>2148</v>
      </c>
      <c r="R100" t="s">
        <v>2860</v>
      </c>
      <c r="S100" t="s">
        <v>1803</v>
      </c>
      <c r="T100" t="s">
        <v>3034</v>
      </c>
      <c r="U100" t="s">
        <v>3117</v>
      </c>
      <c r="V100" t="s">
        <v>1779</v>
      </c>
      <c r="W100" t="s">
        <v>506</v>
      </c>
      <c r="X100" t="s">
        <v>2394</v>
      </c>
      <c r="Y100" t="s">
        <v>1682</v>
      </c>
      <c r="Z100" t="s">
        <v>3118</v>
      </c>
      <c r="AA100" t="s">
        <v>587</v>
      </c>
      <c r="AB100" t="s">
        <v>3119</v>
      </c>
      <c r="AC100" t="s">
        <v>3120</v>
      </c>
      <c r="AD100" t="s">
        <v>3121</v>
      </c>
      <c r="AE100" t="s">
        <v>2278</v>
      </c>
      <c r="AF100" t="s">
        <v>3122</v>
      </c>
      <c r="AG100" t="s">
        <v>3123</v>
      </c>
      <c r="AH100" t="s">
        <v>3124</v>
      </c>
      <c r="AI100" t="s">
        <v>3125</v>
      </c>
      <c r="AJ100" t="s">
        <v>3126</v>
      </c>
      <c r="AK100" t="s">
        <v>2405</v>
      </c>
      <c r="AL100" t="s">
        <v>2962</v>
      </c>
      <c r="AM100" t="s">
        <v>2755</v>
      </c>
      <c r="AN100" t="s">
        <v>120</v>
      </c>
      <c r="AO100" t="s">
        <v>1216</v>
      </c>
      <c r="AP100">
        <v>0</v>
      </c>
      <c r="AQ100">
        <v>0</v>
      </c>
    </row>
    <row r="101" spans="1:43" x14ac:dyDescent="0.2">
      <c r="A101" s="2" t="s">
        <v>3127</v>
      </c>
      <c r="B101">
        <v>5528</v>
      </c>
      <c r="D101" t="s">
        <v>3128</v>
      </c>
      <c r="E101" t="s">
        <v>3129</v>
      </c>
      <c r="F101" t="s">
        <v>2853</v>
      </c>
      <c r="G101" t="s">
        <v>2139</v>
      </c>
      <c r="H101" t="s">
        <v>3130</v>
      </c>
      <c r="I101" t="s">
        <v>3131</v>
      </c>
      <c r="J101" t="s">
        <v>3132</v>
      </c>
      <c r="K101" t="s">
        <v>3133</v>
      </c>
      <c r="L101" t="s">
        <v>3134</v>
      </c>
      <c r="M101" t="s">
        <v>2548</v>
      </c>
      <c r="N101" t="s">
        <v>2945</v>
      </c>
      <c r="O101" t="s">
        <v>1742</v>
      </c>
      <c r="P101" t="s">
        <v>3076</v>
      </c>
      <c r="Q101" t="s">
        <v>2711</v>
      </c>
      <c r="R101" t="s">
        <v>2086</v>
      </c>
      <c r="S101" t="s">
        <v>2416</v>
      </c>
      <c r="T101" t="s">
        <v>2177</v>
      </c>
      <c r="U101" t="s">
        <v>3135</v>
      </c>
      <c r="V101" t="s">
        <v>3012</v>
      </c>
      <c r="W101" t="s">
        <v>3136</v>
      </c>
      <c r="X101" t="s">
        <v>2090</v>
      </c>
      <c r="Y101" t="s">
        <v>3137</v>
      </c>
      <c r="Z101" t="s">
        <v>2180</v>
      </c>
      <c r="AA101" t="s">
        <v>2155</v>
      </c>
      <c r="AB101" t="s">
        <v>3138</v>
      </c>
      <c r="AC101" t="s">
        <v>627</v>
      </c>
      <c r="AD101" t="s">
        <v>3139</v>
      </c>
      <c r="AE101" t="s">
        <v>1656</v>
      </c>
      <c r="AF101" t="s">
        <v>3140</v>
      </c>
      <c r="AG101" t="s">
        <v>3141</v>
      </c>
      <c r="AH101" t="s">
        <v>3142</v>
      </c>
      <c r="AI101" t="s">
        <v>3143</v>
      </c>
      <c r="AJ101" t="s">
        <v>3144</v>
      </c>
      <c r="AK101" t="s">
        <v>2426</v>
      </c>
      <c r="AL101" t="s">
        <v>2962</v>
      </c>
      <c r="AM101" t="s">
        <v>3145</v>
      </c>
      <c r="AN101" t="s">
        <v>198</v>
      </c>
      <c r="AO101" t="s">
        <v>2540</v>
      </c>
      <c r="AP101" t="s">
        <v>600</v>
      </c>
      <c r="AQ101" t="s">
        <v>2558</v>
      </c>
    </row>
    <row r="102" spans="1:43" x14ac:dyDescent="0.2">
      <c r="A102" s="1" t="s">
        <v>3146</v>
      </c>
      <c r="B102">
        <v>5529</v>
      </c>
      <c r="D102" t="s">
        <v>2701</v>
      </c>
      <c r="E102" t="s">
        <v>2105</v>
      </c>
      <c r="F102" t="s">
        <v>3093</v>
      </c>
      <c r="G102" t="s">
        <v>3147</v>
      </c>
      <c r="H102" t="s">
        <v>1639</v>
      </c>
      <c r="I102" t="s">
        <v>1640</v>
      </c>
      <c r="J102" t="s">
        <v>3148</v>
      </c>
      <c r="K102" t="s">
        <v>1704</v>
      </c>
      <c r="L102" t="s">
        <v>3149</v>
      </c>
      <c r="M102" t="s">
        <v>2145</v>
      </c>
      <c r="N102" t="s">
        <v>2501</v>
      </c>
      <c r="O102" t="s">
        <v>535</v>
      </c>
      <c r="P102" t="s">
        <v>3150</v>
      </c>
      <c r="Q102" t="s">
        <v>2312</v>
      </c>
      <c r="R102" t="s">
        <v>2860</v>
      </c>
      <c r="S102" t="s">
        <v>2314</v>
      </c>
      <c r="T102" t="s">
        <v>3010</v>
      </c>
      <c r="U102" t="s">
        <v>3151</v>
      </c>
      <c r="V102" t="s">
        <v>2088</v>
      </c>
      <c r="W102" t="s">
        <v>2418</v>
      </c>
      <c r="X102" t="s">
        <v>2795</v>
      </c>
      <c r="Y102" t="s">
        <v>2434</v>
      </c>
      <c r="Z102" t="s">
        <v>2773</v>
      </c>
      <c r="AA102" t="s">
        <v>1354</v>
      </c>
      <c r="AB102" t="s">
        <v>3152</v>
      </c>
      <c r="AC102" t="s">
        <v>1686</v>
      </c>
      <c r="AD102" t="s">
        <v>2553</v>
      </c>
      <c r="AE102">
        <v>0</v>
      </c>
      <c r="AF102" t="s">
        <v>1285</v>
      </c>
      <c r="AG102" t="s">
        <v>3153</v>
      </c>
      <c r="AH102" t="s">
        <v>3154</v>
      </c>
      <c r="AI102" t="s">
        <v>3155</v>
      </c>
      <c r="AJ102" t="s">
        <v>3126</v>
      </c>
      <c r="AK102" t="s">
        <v>3156</v>
      </c>
      <c r="AL102" t="s">
        <v>3157</v>
      </c>
      <c r="AM102" t="s">
        <v>3158</v>
      </c>
      <c r="AN102" t="s">
        <v>198</v>
      </c>
      <c r="AO102" t="s">
        <v>2540</v>
      </c>
      <c r="AP102" t="s">
        <v>2190</v>
      </c>
      <c r="AQ102" t="s">
        <v>2191</v>
      </c>
    </row>
    <row r="103" spans="1:43" x14ac:dyDescent="0.2">
      <c r="A103" s="2" t="s">
        <v>3159</v>
      </c>
      <c r="B103">
        <v>5530</v>
      </c>
      <c r="D103" t="s">
        <v>3160</v>
      </c>
      <c r="E103" t="s">
        <v>2137</v>
      </c>
      <c r="F103" t="s">
        <v>2305</v>
      </c>
      <c r="G103" t="s">
        <v>2078</v>
      </c>
      <c r="H103" t="s">
        <v>3161</v>
      </c>
      <c r="I103" t="s">
        <v>3162</v>
      </c>
      <c r="J103" t="s">
        <v>3163</v>
      </c>
      <c r="K103" t="s">
        <v>3164</v>
      </c>
      <c r="L103" t="s">
        <v>2355</v>
      </c>
      <c r="M103">
        <v>0</v>
      </c>
      <c r="N103" t="s">
        <v>2084</v>
      </c>
      <c r="O103">
        <v>0</v>
      </c>
      <c r="P103" t="s">
        <v>2335</v>
      </c>
      <c r="Q103">
        <v>0</v>
      </c>
      <c r="R103" t="s">
        <v>2313</v>
      </c>
      <c r="S103">
        <v>0</v>
      </c>
      <c r="T103" t="s">
        <v>2358</v>
      </c>
      <c r="U103" t="s">
        <v>3165</v>
      </c>
      <c r="V103">
        <v>0</v>
      </c>
      <c r="W103" t="s">
        <v>2178</v>
      </c>
      <c r="X103" t="s">
        <v>2090</v>
      </c>
      <c r="Y103" t="s">
        <v>1780</v>
      </c>
      <c r="Z103">
        <v>0</v>
      </c>
      <c r="AA103" t="s">
        <v>2419</v>
      </c>
      <c r="AB103" t="s">
        <v>3166</v>
      </c>
      <c r="AC103" t="s">
        <v>548</v>
      </c>
      <c r="AD103" t="s">
        <v>549</v>
      </c>
      <c r="AE103">
        <v>0</v>
      </c>
      <c r="AF103" t="s">
        <v>3167</v>
      </c>
      <c r="AG103" t="s">
        <v>3168</v>
      </c>
      <c r="AH103" t="s">
        <v>3169</v>
      </c>
      <c r="AI103" t="s">
        <v>3170</v>
      </c>
      <c r="AJ103" t="s">
        <v>3171</v>
      </c>
      <c r="AK103" t="s">
        <v>3172</v>
      </c>
      <c r="AL103" t="s">
        <v>3173</v>
      </c>
      <c r="AM103" t="s">
        <v>3174</v>
      </c>
      <c r="AN103" t="s">
        <v>198</v>
      </c>
      <c r="AO103">
        <v>0</v>
      </c>
      <c r="AP103" t="s">
        <v>2190</v>
      </c>
      <c r="AQ103" t="s">
        <v>1764</v>
      </c>
    </row>
    <row r="104" spans="1:43" x14ac:dyDescent="0.2">
      <c r="A104" s="1" t="s">
        <v>3175</v>
      </c>
      <c r="B104">
        <v>5546</v>
      </c>
      <c r="D104" t="s">
        <v>2701</v>
      </c>
      <c r="E104" t="s">
        <v>2076</v>
      </c>
      <c r="F104" t="s">
        <v>2138</v>
      </c>
      <c r="G104" t="s">
        <v>2139</v>
      </c>
      <c r="H104" t="s">
        <v>1301</v>
      </c>
      <c r="I104" t="s">
        <v>3176</v>
      </c>
      <c r="J104" t="s">
        <v>2081</v>
      </c>
      <c r="K104" t="s">
        <v>3177</v>
      </c>
      <c r="L104" t="s">
        <v>3149</v>
      </c>
      <c r="M104" t="s">
        <v>3178</v>
      </c>
      <c r="N104" t="s">
        <v>3179</v>
      </c>
      <c r="O104" t="s">
        <v>1742</v>
      </c>
      <c r="P104" t="s">
        <v>2859</v>
      </c>
      <c r="Q104" t="s">
        <v>1775</v>
      </c>
      <c r="R104" t="s">
        <v>537</v>
      </c>
      <c r="S104" t="s">
        <v>538</v>
      </c>
      <c r="T104" t="s">
        <v>1747</v>
      </c>
      <c r="U104" t="s">
        <v>540</v>
      </c>
      <c r="V104" t="s">
        <v>1748</v>
      </c>
      <c r="W104" t="s">
        <v>1546</v>
      </c>
      <c r="X104" t="s">
        <v>1750</v>
      </c>
      <c r="Y104" t="s">
        <v>2375</v>
      </c>
      <c r="Z104" t="s">
        <v>545</v>
      </c>
      <c r="AA104" t="s">
        <v>185</v>
      </c>
      <c r="AB104" t="s">
        <v>2576</v>
      </c>
      <c r="AC104" t="s">
        <v>1356</v>
      </c>
      <c r="AD104" t="s">
        <v>2488</v>
      </c>
      <c r="AE104" t="s">
        <v>2278</v>
      </c>
      <c r="AF104" t="s">
        <v>3180</v>
      </c>
      <c r="AG104" t="s">
        <v>3181</v>
      </c>
      <c r="AH104" t="s">
        <v>3182</v>
      </c>
      <c r="AI104" t="s">
        <v>3183</v>
      </c>
      <c r="AJ104" t="s">
        <v>3184</v>
      </c>
      <c r="AK104" t="s">
        <v>1363</v>
      </c>
      <c r="AL104" t="s">
        <v>3185</v>
      </c>
      <c r="AM104" t="s">
        <v>3186</v>
      </c>
      <c r="AN104" t="s">
        <v>159</v>
      </c>
      <c r="AO104" t="s">
        <v>1959</v>
      </c>
      <c r="AP104" t="s">
        <v>2102</v>
      </c>
      <c r="AQ104" t="s">
        <v>1217</v>
      </c>
    </row>
    <row r="105" spans="1:43" x14ac:dyDescent="0.2">
      <c r="A105" s="2" t="s">
        <v>3187</v>
      </c>
      <c r="B105">
        <v>5547</v>
      </c>
      <c r="D105">
        <v>0</v>
      </c>
      <c r="E105" t="s">
        <v>2384</v>
      </c>
      <c r="F105">
        <v>0</v>
      </c>
      <c r="G105">
        <v>0</v>
      </c>
      <c r="H105" t="s">
        <v>3188</v>
      </c>
      <c r="I105" t="s">
        <v>530</v>
      </c>
      <c r="J105" t="s">
        <v>531</v>
      </c>
      <c r="K105" t="s">
        <v>3189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t="s">
        <v>3190</v>
      </c>
      <c r="AD105">
        <v>0</v>
      </c>
      <c r="AE105">
        <v>0</v>
      </c>
      <c r="AF105" t="s">
        <v>1323</v>
      </c>
      <c r="AG105" t="s">
        <v>1062</v>
      </c>
      <c r="AH105" t="s">
        <v>1629</v>
      </c>
      <c r="AI105" t="s">
        <v>909</v>
      </c>
      <c r="AJ105" t="s">
        <v>3191</v>
      </c>
      <c r="AK105" t="s">
        <v>2101</v>
      </c>
      <c r="AL105" t="s">
        <v>2327</v>
      </c>
      <c r="AM105" t="s">
        <v>2806</v>
      </c>
      <c r="AN105">
        <v>0</v>
      </c>
      <c r="AO105">
        <v>0</v>
      </c>
      <c r="AP105">
        <v>0</v>
      </c>
      <c r="AQ105">
        <v>0</v>
      </c>
    </row>
    <row r="106" spans="1:43" x14ac:dyDescent="0.2">
      <c r="A106" s="1" t="s">
        <v>3192</v>
      </c>
      <c r="B106">
        <v>5545</v>
      </c>
      <c r="D106" t="s">
        <v>2331</v>
      </c>
      <c r="E106" t="s">
        <v>2194</v>
      </c>
      <c r="F106" t="s">
        <v>2305</v>
      </c>
      <c r="G106" t="s">
        <v>3193</v>
      </c>
      <c r="H106" t="s">
        <v>3194</v>
      </c>
      <c r="I106" t="s">
        <v>3195</v>
      </c>
      <c r="J106" t="s">
        <v>3196</v>
      </c>
      <c r="K106" t="s">
        <v>3197</v>
      </c>
      <c r="L106" t="s">
        <v>3149</v>
      </c>
      <c r="M106" t="s">
        <v>1740</v>
      </c>
      <c r="N106" t="s">
        <v>2146</v>
      </c>
      <c r="O106" t="s">
        <v>575</v>
      </c>
      <c r="P106" t="s">
        <v>3076</v>
      </c>
      <c r="Q106" t="s">
        <v>3198</v>
      </c>
      <c r="R106" t="s">
        <v>2176</v>
      </c>
      <c r="S106" t="s">
        <v>1803</v>
      </c>
      <c r="T106" t="s">
        <v>2417</v>
      </c>
      <c r="U106" t="s">
        <v>3199</v>
      </c>
      <c r="V106" t="s">
        <v>3079</v>
      </c>
      <c r="W106" t="s">
        <v>2484</v>
      </c>
      <c r="X106" t="s">
        <v>3014</v>
      </c>
      <c r="Y106" t="s">
        <v>3200</v>
      </c>
      <c r="Z106" t="s">
        <v>3118</v>
      </c>
      <c r="AA106" t="s">
        <v>2376</v>
      </c>
      <c r="AB106" t="s">
        <v>1916</v>
      </c>
      <c r="AC106" t="s">
        <v>3201</v>
      </c>
      <c r="AD106" t="s">
        <v>2299</v>
      </c>
      <c r="AE106">
        <v>0</v>
      </c>
      <c r="AF106" t="s">
        <v>2300</v>
      </c>
      <c r="AG106" t="s">
        <v>3202</v>
      </c>
      <c r="AH106" t="s">
        <v>3203</v>
      </c>
      <c r="AI106" t="s">
        <v>3204</v>
      </c>
      <c r="AJ106" t="s">
        <v>3205</v>
      </c>
      <c r="AK106" t="s">
        <v>2247</v>
      </c>
      <c r="AL106" t="s">
        <v>1787</v>
      </c>
      <c r="AM106" t="s">
        <v>3206</v>
      </c>
      <c r="AN106" t="s">
        <v>198</v>
      </c>
      <c r="AO106" t="s">
        <v>1216</v>
      </c>
      <c r="AP106" t="s">
        <v>2368</v>
      </c>
      <c r="AQ106" t="s">
        <v>1789</v>
      </c>
    </row>
    <row r="107" spans="1:43" x14ac:dyDescent="0.2">
      <c r="A107" s="2" t="s">
        <v>3207</v>
      </c>
      <c r="B107">
        <v>5531</v>
      </c>
      <c r="D107">
        <v>0</v>
      </c>
      <c r="E107" t="s">
        <v>2076</v>
      </c>
      <c r="F107" t="s">
        <v>2077</v>
      </c>
      <c r="G107" t="s">
        <v>3208</v>
      </c>
      <c r="H107" t="s">
        <v>3209</v>
      </c>
      <c r="I107" t="s">
        <v>1337</v>
      </c>
      <c r="J107" t="s">
        <v>3210</v>
      </c>
      <c r="K107" t="s">
        <v>3211</v>
      </c>
      <c r="L107" t="s">
        <v>2355</v>
      </c>
      <c r="M107">
        <v>0</v>
      </c>
      <c r="N107" t="s">
        <v>2415</v>
      </c>
      <c r="O107">
        <v>0</v>
      </c>
      <c r="P107" t="s">
        <v>2335</v>
      </c>
      <c r="Q107">
        <v>0</v>
      </c>
      <c r="R107" t="s">
        <v>2336</v>
      </c>
      <c r="S107">
        <v>0</v>
      </c>
      <c r="T107">
        <v>0</v>
      </c>
      <c r="U107" t="s">
        <v>1619</v>
      </c>
      <c r="V107" t="s">
        <v>2316</v>
      </c>
      <c r="W107" t="s">
        <v>2418</v>
      </c>
      <c r="X107">
        <v>0</v>
      </c>
      <c r="Y107" t="s">
        <v>3212</v>
      </c>
      <c r="Z107" t="s">
        <v>2318</v>
      </c>
      <c r="AA107" t="s">
        <v>1781</v>
      </c>
      <c r="AB107" t="s">
        <v>2397</v>
      </c>
      <c r="AC107" t="s">
        <v>2420</v>
      </c>
      <c r="AD107" t="s">
        <v>2360</v>
      </c>
      <c r="AE107" t="s">
        <v>1950</v>
      </c>
      <c r="AF107" t="s">
        <v>1285</v>
      </c>
      <c r="AG107" t="s">
        <v>3213</v>
      </c>
      <c r="AH107" t="s">
        <v>3214</v>
      </c>
      <c r="AI107" t="s">
        <v>3215</v>
      </c>
      <c r="AJ107" t="s">
        <v>3216</v>
      </c>
      <c r="AK107" t="s">
        <v>3217</v>
      </c>
      <c r="AL107" t="s">
        <v>3218</v>
      </c>
      <c r="AM107" t="s">
        <v>3219</v>
      </c>
      <c r="AN107">
        <v>0</v>
      </c>
      <c r="AO107" t="s">
        <v>1216</v>
      </c>
      <c r="AP107" t="s">
        <v>600</v>
      </c>
      <c r="AQ107" t="s">
        <v>2558</v>
      </c>
    </row>
    <row r="108" spans="1:43" x14ac:dyDescent="0.2">
      <c r="A108" s="1" t="s">
        <v>3220</v>
      </c>
      <c r="B108">
        <v>5442</v>
      </c>
      <c r="D108" t="s">
        <v>3221</v>
      </c>
      <c r="E108" t="s">
        <v>3222</v>
      </c>
      <c r="F108" t="s">
        <v>3223</v>
      </c>
      <c r="G108" t="s">
        <v>3224</v>
      </c>
      <c r="H108" t="s">
        <v>3225</v>
      </c>
      <c r="I108" t="s">
        <v>3226</v>
      </c>
      <c r="J108" t="s">
        <v>3227</v>
      </c>
      <c r="K108" t="s">
        <v>3228</v>
      </c>
      <c r="L108" t="s">
        <v>3229</v>
      </c>
      <c r="M108" t="s">
        <v>2113</v>
      </c>
      <c r="N108" t="s">
        <v>2114</v>
      </c>
      <c r="O108" t="s">
        <v>1905</v>
      </c>
      <c r="P108" t="s">
        <v>3230</v>
      </c>
      <c r="Q108" t="s">
        <v>2148</v>
      </c>
      <c r="R108" t="s">
        <v>3231</v>
      </c>
      <c r="S108" t="s">
        <v>3232</v>
      </c>
      <c r="T108" t="s">
        <v>3233</v>
      </c>
      <c r="U108" t="s">
        <v>2841</v>
      </c>
      <c r="V108" t="s">
        <v>3234</v>
      </c>
      <c r="W108" t="s">
        <v>103</v>
      </c>
      <c r="X108" t="s">
        <v>3235</v>
      </c>
      <c r="Y108" t="s">
        <v>3236</v>
      </c>
      <c r="Z108" t="s">
        <v>3237</v>
      </c>
      <c r="AA108" t="s">
        <v>2239</v>
      </c>
      <c r="AB108" t="s">
        <v>3238</v>
      </c>
      <c r="AC108" t="s">
        <v>3239</v>
      </c>
      <c r="AD108" t="s">
        <v>3240</v>
      </c>
      <c r="AE108" t="s">
        <v>3241</v>
      </c>
      <c r="AF108" t="s">
        <v>3242</v>
      </c>
      <c r="AG108" t="s">
        <v>3243</v>
      </c>
      <c r="AH108" t="s">
        <v>3244</v>
      </c>
      <c r="AI108" t="s">
        <v>3245</v>
      </c>
      <c r="AJ108" t="s">
        <v>3246</v>
      </c>
      <c r="AK108" t="s">
        <v>3247</v>
      </c>
      <c r="AL108" t="s">
        <v>3248</v>
      </c>
      <c r="AM108" t="s">
        <v>3249</v>
      </c>
      <c r="AN108" t="s">
        <v>79</v>
      </c>
      <c r="AO108" t="s">
        <v>80</v>
      </c>
      <c r="AP108" t="s">
        <v>3250</v>
      </c>
      <c r="AQ108" t="s"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AF09-6565-1744-AD20-BEB9C68CE162}">
  <dimension ref="A1:P17"/>
  <sheetViews>
    <sheetView workbookViewId="0">
      <selection activeCell="F26" sqref="F26"/>
    </sheetView>
  </sheetViews>
  <sheetFormatPr baseColWidth="10" defaultRowHeight="16" x14ac:dyDescent="0.2"/>
  <cols>
    <col min="1" max="1" width="15.5" customWidth="1"/>
  </cols>
  <sheetData>
    <row r="1" spans="1:16" x14ac:dyDescent="0.2">
      <c r="A1" t="s">
        <v>0</v>
      </c>
      <c r="F1" t="s">
        <v>3253</v>
      </c>
      <c r="J1" t="s">
        <v>3254</v>
      </c>
      <c r="O1" t="s">
        <v>3251</v>
      </c>
      <c r="P1" t="s">
        <v>3252</v>
      </c>
    </row>
    <row r="2" spans="1:16" x14ac:dyDescent="0.2">
      <c r="A2" s="1" t="s">
        <v>42</v>
      </c>
      <c r="F2">
        <f>VLOOKUP(A2,[1]Feuil1!A:AF,32,FALSE)-VLOOKUP(A2,[1]Feuil1!A:H,8,FALSE)</f>
        <v>2.7009293901014706</v>
      </c>
      <c r="G2">
        <f>VLOOKUP(A2,[1]Feuil1!A:AG,33,FALSE)-VLOOKUP(A2,[1]Feuil1!A:I,9,FALSE)</f>
        <v>3.2537604214400799</v>
      </c>
      <c r="H2">
        <f>VLOOKUP(A2,[1]Feuil1!A:AH,34,FALSE)-VLOOKUP(A2,[1]Feuil1!A:J,10,FALSE)</f>
        <v>3.1724235535160901</v>
      </c>
      <c r="I2">
        <f>VLOOKUP(A2,[1]Feuil1!A:AI,35,FALSE)-VLOOKUP(A2,[1]Feuil1!A:K,11,FALSE)</f>
        <v>2.9825061709588399</v>
      </c>
      <c r="J2">
        <f>VLOOKUP(A2,[1]Feuil1!A:AQ,40,FALSE)-VLOOKUP(A2,[1]Feuil1!A:L,8,FALSE)</f>
        <v>-1.4519834621640904</v>
      </c>
      <c r="K2">
        <f>VLOOKUP(A2,[1]Feuil1!A:AQ,41,FALSE)-VLOOKUP(A2,[1]Feuil1!A:M,9,FALSE)</f>
        <v>-1.5056653094854902</v>
      </c>
      <c r="L2">
        <f>VLOOKUP(A2,[1]Feuil1!A:AQ,42,FALSE)-VLOOKUP(A2,[1]Feuil1!A:N,10,FALSE)</f>
        <v>-1.2830519331626702</v>
      </c>
      <c r="M2">
        <f>VLOOKUP(A2,[1]Feuil1!A:AQ,43,FALSE)-VLOOKUP(A2,[1]Feuil1!A:O,11,FALSE)</f>
        <v>-1.2952210470240999</v>
      </c>
      <c r="O2">
        <v>6.9229126139636098E-4</v>
      </c>
      <c r="P2">
        <v>4.9434952043198397E-3</v>
      </c>
    </row>
    <row r="3" spans="1:16" x14ac:dyDescent="0.2">
      <c r="A3" s="1" t="s">
        <v>682</v>
      </c>
      <c r="F3">
        <f>VLOOKUP(A3,[1]Feuil1!A:AF,32,FALSE)-VLOOKUP(A3,[1]Feuil1!A:H,8,FALSE)</f>
        <v>3.1542943162365695</v>
      </c>
      <c r="G3">
        <f>VLOOKUP(A3,[1]Feuil1!A:AG,33,FALSE)-VLOOKUP(A3,[1]Feuil1!A:I,9,FALSE)</f>
        <v>3.3904990985575902</v>
      </c>
      <c r="H3">
        <f>VLOOKUP(A3,[1]Feuil1!A:AH,34,FALSE)-VLOOKUP(A3,[1]Feuil1!A:J,10,FALSE)</f>
        <v>2.9413589063670598</v>
      </c>
      <c r="I3">
        <f>VLOOKUP(A3,[1]Feuil1!A:AI,35,FALSE)-VLOOKUP(A3,[1]Feuil1!A:K,11,FALSE)</f>
        <v>2.8767857642999002</v>
      </c>
      <c r="J3">
        <f>VLOOKUP(A3,[1]Feuil1!A:AQ,40,FALSE)-VLOOKUP(A3,[1]Feuil1!A:L,8,FALSE)</f>
        <v>3.6587813920620302</v>
      </c>
      <c r="K3">
        <f>VLOOKUP(A3,[1]Feuil1!A:AQ,41,FALSE)-VLOOKUP(A3,[1]Feuil1!A:M,9,FALSE)</f>
        <v>3.6310843070489702</v>
      </c>
      <c r="L3">
        <f>VLOOKUP(A3,[1]Feuil1!A:AQ,42,FALSE)-VLOOKUP(A3,[1]Feuil1!A:N,10,FALSE)</f>
        <v>3.4127708926078899</v>
      </c>
      <c r="M3">
        <f>VLOOKUP(A3,[1]Feuil1!A:AQ,43,FALSE)-VLOOKUP(A3,[1]Feuil1!A:O,11,FALSE)</f>
        <v>3.4340328178906501</v>
      </c>
      <c r="O3">
        <v>1.4421063052637901E-2</v>
      </c>
      <c r="P3">
        <v>2.09760917129279E-2</v>
      </c>
    </row>
    <row r="4" spans="1:16" x14ac:dyDescent="0.2">
      <c r="A4" s="2" t="s">
        <v>723</v>
      </c>
      <c r="F4">
        <f>VLOOKUP(A4,[1]Feuil1!A:AF,32,FALSE)-VLOOKUP(A4,[1]Feuil1!A:H,8,FALSE)</f>
        <v>0.70853278025500011</v>
      </c>
      <c r="G4">
        <f>VLOOKUP(A4,[1]Feuil1!A:AG,33,FALSE)-VLOOKUP(A4,[1]Feuil1!A:I,9,FALSE)</f>
        <v>1.0673008288574302</v>
      </c>
      <c r="H4">
        <f>VLOOKUP(A4,[1]Feuil1!A:AH,34,FALSE)-VLOOKUP(A4,[1]Feuil1!A:J,10,FALSE)</f>
        <v>0.73664592751557034</v>
      </c>
      <c r="I4">
        <f>VLOOKUP(A4,[1]Feuil1!A:AI,35,FALSE)-VLOOKUP(A4,[1]Feuil1!A:K,11,FALSE)</f>
        <v>0.56438231906512026</v>
      </c>
      <c r="J4">
        <f>VLOOKUP(A4,[1]Feuil1!A:AQ,40,FALSE)-VLOOKUP(A4,[1]Feuil1!A:L,8,FALSE)</f>
        <v>1.0123322754432404</v>
      </c>
      <c r="K4">
        <f>VLOOKUP(A4,[1]Feuil1!A:AQ,41,FALSE)-VLOOKUP(A4,[1]Feuil1!A:M,9,FALSE)</f>
        <v>1.3481755628441503</v>
      </c>
      <c r="L4">
        <f>VLOOKUP(A4,[1]Feuil1!A:AQ,42,FALSE)-VLOOKUP(A4,[1]Feuil1!A:N,10,FALSE)</f>
        <v>1.1013601843872198</v>
      </c>
      <c r="M4">
        <f>VLOOKUP(A4,[1]Feuil1!A:AQ,43,FALSE)-VLOOKUP(A4,[1]Feuil1!A:O,11,FALSE)</f>
        <v>1.0025272866917998</v>
      </c>
      <c r="O4">
        <v>5.0101130286712703E-2</v>
      </c>
      <c r="P4">
        <v>6.16629295836464E-2</v>
      </c>
    </row>
    <row r="5" spans="1:16" x14ac:dyDescent="0.2">
      <c r="A5" s="2" t="s">
        <v>1894</v>
      </c>
      <c r="F5">
        <f>VLOOKUP(A5,[1]Feuil1!A:AF,32,FALSE)-VLOOKUP(A5,[1]Feuil1!A:H,8,FALSE)</f>
        <v>2.2419452071815202</v>
      </c>
      <c r="G5">
        <f>VLOOKUP(A5,[1]Feuil1!A:AG,33,FALSE)-VLOOKUP(A5,[1]Feuil1!A:I,9,FALSE)</f>
        <v>3.3446704587376299</v>
      </c>
      <c r="H5">
        <f>VLOOKUP(A5,[1]Feuil1!A:AH,34,FALSE)-VLOOKUP(A5,[1]Feuil1!A:J,10,FALSE)</f>
        <v>3.38187359587968</v>
      </c>
      <c r="I5">
        <f>VLOOKUP(A5,[1]Feuil1!A:AI,35,FALSE)-VLOOKUP(A5,[1]Feuil1!A:K,11,FALSE)</f>
        <v>3.0634553120747094</v>
      </c>
      <c r="J5">
        <f>VLOOKUP(A5,[1]Feuil1!A:AQ,40,FALSE)-VLOOKUP(A5,[1]Feuil1!A:L,8,FALSE)</f>
        <v>-0.67710083494649975</v>
      </c>
      <c r="K5">
        <f>VLOOKUP(A5,[1]Feuil1!A:AQ,41,FALSE)-VLOOKUP(A5,[1]Feuil1!A:M,9,FALSE)</f>
        <v>7.3547724661479741E-2</v>
      </c>
      <c r="L5">
        <f>VLOOKUP(A5,[1]Feuil1!A:AQ,42,FALSE)-VLOOKUP(A5,[1]Feuil1!A:N,10,FALSE)</f>
        <v>0.30930542970801023</v>
      </c>
      <c r="M5">
        <f>VLOOKUP(A5,[1]Feuil1!A:AQ,43,FALSE)-VLOOKUP(A5,[1]Feuil1!A:O,11,FALSE)</f>
        <v>-0.27914802047769038</v>
      </c>
      <c r="O5">
        <v>3.8681940851294002E-3</v>
      </c>
      <c r="P5">
        <v>8.84158648029576E-3</v>
      </c>
    </row>
    <row r="6" spans="1:16" x14ac:dyDescent="0.2">
      <c r="A6" s="1" t="s">
        <v>1928</v>
      </c>
      <c r="F6">
        <f>VLOOKUP(A6,[1]Feuil1!A:AF,32,FALSE)-VLOOKUP(A6,[1]Feuil1!A:H,8,FALSE)</f>
        <v>0.7310031786548703</v>
      </c>
      <c r="G6">
        <f>VLOOKUP(A6,[1]Feuil1!A:AG,33,FALSE)-VLOOKUP(A6,[1]Feuil1!A:I,9,FALSE)</f>
        <v>1.8402087129462896</v>
      </c>
      <c r="H6">
        <f>VLOOKUP(A6,[1]Feuil1!A:AH,34,FALSE)-VLOOKUP(A6,[1]Feuil1!A:J,10,FALSE)</f>
        <v>1.2392664463699798</v>
      </c>
      <c r="I6">
        <f>VLOOKUP(A6,[1]Feuil1!A:AI,35,FALSE)-VLOOKUP(A6,[1]Feuil1!A:K,11,FALSE)</f>
        <v>0.42982107667295955</v>
      </c>
      <c r="J6">
        <f>VLOOKUP(A6,[1]Feuil1!A:AQ,40,FALSE)-VLOOKUP(A6,[1]Feuil1!A:L,8,FALSE)</f>
        <v>0.8772332041721298</v>
      </c>
      <c r="K6">
        <f>VLOOKUP(A6,[1]Feuil1!A:AQ,41,FALSE)-VLOOKUP(A6,[1]Feuil1!A:M,9,FALSE)</f>
        <v>0.42748788297533968</v>
      </c>
      <c r="L6">
        <f>VLOOKUP(A6,[1]Feuil1!A:AQ,42,FALSE)-VLOOKUP(A6,[1]Feuil1!A:N,10,FALSE)</f>
        <v>0.83125221797403981</v>
      </c>
      <c r="M6">
        <f>VLOOKUP(A6,[1]Feuil1!A:AQ,43,FALSE)-VLOOKUP(A6,[1]Feuil1!A:O,11,FALSE)</f>
        <v>4.8383373092200088E-2</v>
      </c>
      <c r="O6">
        <v>0.20653236143964701</v>
      </c>
      <c r="P6">
        <v>0.236036984502454</v>
      </c>
    </row>
    <row r="7" spans="1:16" x14ac:dyDescent="0.2">
      <c r="A7" s="2" t="s">
        <v>1962</v>
      </c>
      <c r="F7">
        <f>VLOOKUP(A7,[1]Feuil1!A:AF,32,FALSE)-VLOOKUP(A7,[1]Feuil1!A:H,8,FALSE)</f>
        <v>0.34703790820530944</v>
      </c>
      <c r="G7">
        <f>VLOOKUP(A7,[1]Feuil1!A:AG,33,FALSE)-VLOOKUP(A7,[1]Feuil1!A:I,9,FALSE)</f>
        <v>0.96626679459269038</v>
      </c>
      <c r="H7">
        <f>VLOOKUP(A7,[1]Feuil1!A:AH,34,FALSE)-VLOOKUP(A7,[1]Feuil1!A:J,10,FALSE)</f>
        <v>0.57779051435986961</v>
      </c>
      <c r="I7">
        <f>VLOOKUP(A7,[1]Feuil1!A:AI,35,FALSE)-VLOOKUP(A7,[1]Feuil1!A:K,11,FALSE)</f>
        <v>1.0329881596977497</v>
      </c>
      <c r="J7">
        <f>VLOOKUP(A7,[1]Feuil1!A:AQ,40,FALSE)-VLOOKUP(A7,[1]Feuil1!A:L,8,FALSE)</f>
        <v>0.82422856389817944</v>
      </c>
      <c r="K7">
        <f>VLOOKUP(A7,[1]Feuil1!A:AQ,41,FALSE)-VLOOKUP(A7,[1]Feuil1!A:M,9,FALSE)</f>
        <v>0.87015959566669032</v>
      </c>
      <c r="L7">
        <f>VLOOKUP(A7,[1]Feuil1!A:AQ,42,FALSE)-VLOOKUP(A7,[1]Feuil1!A:N,10,FALSE)</f>
        <v>0.87837125176522957</v>
      </c>
      <c r="M7">
        <f>VLOOKUP(A7,[1]Feuil1!A:AQ,43,FALSE)-VLOOKUP(A7,[1]Feuil1!A:O,11,FALSE)</f>
        <v>1.0433631968118195</v>
      </c>
      <c r="O7">
        <v>0.31931518459272801</v>
      </c>
      <c r="P7">
        <v>0.34060286356557701</v>
      </c>
    </row>
    <row r="8" spans="1:16" x14ac:dyDescent="0.2">
      <c r="A8" s="1" t="s">
        <v>2003</v>
      </c>
      <c r="F8">
        <f>VLOOKUP(A8,[1]Feuil1!A:AF,32,FALSE)-VLOOKUP(A8,[1]Feuil1!A:H,8,FALSE)</f>
        <v>0.82421087274810034</v>
      </c>
      <c r="G8">
        <f>VLOOKUP(A8,[1]Feuil1!A:AG,33,FALSE)-VLOOKUP(A8,[1]Feuil1!A:I,9,FALSE)</f>
        <v>1.9069923964734699</v>
      </c>
      <c r="H8">
        <f>VLOOKUP(A8,[1]Feuil1!A:AH,34,FALSE)-VLOOKUP(A8,[1]Feuil1!A:J,10,FALSE)</f>
        <v>1.6991857979576901</v>
      </c>
      <c r="I8">
        <f>VLOOKUP(A8,[1]Feuil1!A:AI,35,FALSE)-VLOOKUP(A8,[1]Feuil1!A:K,11,FALSE)</f>
        <v>1.5777932450054006</v>
      </c>
      <c r="J8">
        <f>VLOOKUP(A8,[1]Feuil1!A:AQ,40,FALSE)-VLOOKUP(A8,[1]Feuil1!A:L,8,FALSE)</f>
        <v>0.89363685784963032</v>
      </c>
      <c r="K8">
        <f>VLOOKUP(A8,[1]Feuil1!A:AQ,41,FALSE)-VLOOKUP(A8,[1]Feuil1!A:M,9,FALSE)</f>
        <v>0.71235040467330979</v>
      </c>
      <c r="L8">
        <f>VLOOKUP(A8,[1]Feuil1!A:AQ,42,FALSE)-VLOOKUP(A8,[1]Feuil1!A:N,10,FALSE)</f>
        <v>0.79127485897721961</v>
      </c>
      <c r="M8">
        <f>VLOOKUP(A8,[1]Feuil1!A:AQ,43,FALSE)-VLOOKUP(A8,[1]Feuil1!A:O,11,FALSE)</f>
        <v>0.95308783012655063</v>
      </c>
      <c r="O8">
        <v>4.41336761407288E-2</v>
      </c>
      <c r="P8">
        <v>5.8844901520971798E-2</v>
      </c>
    </row>
    <row r="9" spans="1:16" x14ac:dyDescent="0.2">
      <c r="A9" s="1" t="s">
        <v>2192</v>
      </c>
      <c r="F9">
        <f>VLOOKUP(A9,[1]Feuil1!A:AF,32,FALSE)-VLOOKUP(A9,[1]Feuil1!A:H,8,FALSE)</f>
        <v>3.1450184020669409</v>
      </c>
      <c r="G9">
        <f>VLOOKUP(A9,[1]Feuil1!A:AG,33,FALSE)-VLOOKUP(A9,[1]Feuil1!A:I,9,FALSE)</f>
        <v>3.4695973032390803</v>
      </c>
      <c r="H9">
        <f>VLOOKUP(A9,[1]Feuil1!A:AH,34,FALSE)-VLOOKUP(A9,[1]Feuil1!A:J,10,FALSE)</f>
        <v>3.3162607238990898</v>
      </c>
      <c r="I9">
        <f>VLOOKUP(A9,[1]Feuil1!A:AI,35,FALSE)-VLOOKUP(A9,[1]Feuil1!A:K,11,FALSE)</f>
        <v>3.2561419920545704</v>
      </c>
      <c r="J9">
        <f>VLOOKUP(A9,[1]Feuil1!A:AQ,40,FALSE)-VLOOKUP(A9,[1]Feuil1!A:L,8,FALSE)</f>
        <v>-3.8517401194495395</v>
      </c>
      <c r="K9">
        <f>VLOOKUP(A9,[1]Feuil1!A:AQ,41,FALSE)-VLOOKUP(A9,[1]Feuil1!A:M,9,FALSE)</f>
        <v>-2.7145275496519701</v>
      </c>
      <c r="L9">
        <f>VLOOKUP(A9,[1]Feuil1!A:AQ,42,FALSE)-VLOOKUP(A9,[1]Feuil1!A:N,10,FALSE)</f>
        <v>-3.1385185189261797</v>
      </c>
      <c r="M9">
        <f>VLOOKUP(A9,[1]Feuil1!A:AQ,43,FALSE)-VLOOKUP(A9,[1]Feuil1!A:O,11,FALSE)</f>
        <v>-2.5784323748116198</v>
      </c>
      <c r="O9">
        <v>1.9713844100176501E-3</v>
      </c>
      <c r="P9">
        <v>6.3084301120564902E-3</v>
      </c>
    </row>
    <row r="10" spans="1:16" x14ac:dyDescent="0.2">
      <c r="A10" s="1" t="s">
        <v>2427</v>
      </c>
      <c r="F10">
        <f>VLOOKUP(A10,[1]Feuil1!A:AF,32,FALSE)-VLOOKUP(A10,[1]Feuil1!A:H,8,FALSE)</f>
        <v>3.0611277356870294</v>
      </c>
      <c r="G10">
        <f>VLOOKUP(A10,[1]Feuil1!A:AG,33,FALSE)-VLOOKUP(A10,[1]Feuil1!A:I,9,FALSE)</f>
        <v>3.7921078606046796</v>
      </c>
      <c r="H10">
        <f>VLOOKUP(A10,[1]Feuil1!A:AH,34,FALSE)-VLOOKUP(A10,[1]Feuil1!A:J,10,FALSE)</f>
        <v>3.7835835542513099</v>
      </c>
      <c r="I10">
        <f>VLOOKUP(A10,[1]Feuil1!A:AI,35,FALSE)-VLOOKUP(A10,[1]Feuil1!A:K,11,FALSE)</f>
        <v>3.5116805015887205</v>
      </c>
      <c r="J10">
        <f>VLOOKUP(A10,[1]Feuil1!A:AQ,40,FALSE)-VLOOKUP(A10,[1]Feuil1!A:L,8,FALSE)</f>
        <v>-3.6750646088957302</v>
      </c>
      <c r="K10">
        <f>VLOOKUP(A10,[1]Feuil1!A:AQ,41,FALSE)-VLOOKUP(A10,[1]Feuil1!A:M,9,FALSE)</f>
        <v>-2.01415155616013</v>
      </c>
      <c r="L10">
        <f>VLOOKUP(A10,[1]Feuil1!A:AQ,42,FALSE)-VLOOKUP(A10,[1]Feuil1!A:N,10,FALSE)</f>
        <v>-1.3376916013504303</v>
      </c>
      <c r="M10">
        <f>VLOOKUP(A10,[1]Feuil1!A:AQ,43,FALSE)-VLOOKUP(A10,[1]Feuil1!A:O,11,FALSE)</f>
        <v>-2.0213119133016697</v>
      </c>
      <c r="O10">
        <v>3.26798032962117E-3</v>
      </c>
      <c r="P10">
        <v>8.7146142123231095E-3</v>
      </c>
    </row>
    <row r="11" spans="1:16" x14ac:dyDescent="0.2">
      <c r="A11" s="2" t="s">
        <v>2444</v>
      </c>
      <c r="F11">
        <f>VLOOKUP(A11,[1]Feuil1!A:AF,32,FALSE)-VLOOKUP(A11,[1]Feuil1!A:H,8,FALSE)</f>
        <v>0.90173554310299986</v>
      </c>
      <c r="G11">
        <f>VLOOKUP(A11,[1]Feuil1!A:AG,33,FALSE)-VLOOKUP(A11,[1]Feuil1!A:I,9,FALSE)</f>
        <v>0.51623987874818011</v>
      </c>
      <c r="H11">
        <f>VLOOKUP(A11,[1]Feuil1!A:AH,34,FALSE)-VLOOKUP(A11,[1]Feuil1!A:J,10,FALSE)</f>
        <v>1.5520190506722402</v>
      </c>
      <c r="I11">
        <f>VLOOKUP(A11,[1]Feuil1!A:AI,35,FALSE)-VLOOKUP(A11,[1]Feuil1!A:K,11,FALSE)</f>
        <v>0.54351249283055036</v>
      </c>
      <c r="J11">
        <f>VLOOKUP(A11,[1]Feuil1!A:AQ,40,FALSE)-VLOOKUP(A11,[1]Feuil1!A:L,8,FALSE)</f>
        <v>0.8485612156831599</v>
      </c>
      <c r="K11">
        <f>VLOOKUP(A11,[1]Feuil1!A:AQ,41,FALSE)-VLOOKUP(A11,[1]Feuil1!A:M,9,FALSE)</f>
        <v>0.36578195841782035</v>
      </c>
      <c r="L11">
        <f>VLOOKUP(A11,[1]Feuil1!A:AQ,42,FALSE)-VLOOKUP(A11,[1]Feuil1!A:N,10,FALSE)</f>
        <v>0.56438150323767999</v>
      </c>
      <c r="M11">
        <f>VLOOKUP(A11,[1]Feuil1!A:AQ,43,FALSE)-VLOOKUP(A11,[1]Feuil1!A:O,11,FALSE)</f>
        <v>0.79429512555868964</v>
      </c>
      <c r="O11">
        <v>0.36651129482741401</v>
      </c>
      <c r="P11">
        <v>0.36651129482741401</v>
      </c>
    </row>
    <row r="12" spans="1:16" x14ac:dyDescent="0.2">
      <c r="A12" s="2" t="s">
        <v>2809</v>
      </c>
      <c r="F12">
        <f>VLOOKUP(A12,[1]Feuil1!A:AF,32,FALSE)-VLOOKUP(A12,[1]Feuil1!A:H,8,FALSE)</f>
        <v>4.80398520710526</v>
      </c>
      <c r="G12">
        <f>VLOOKUP(A12,[1]Feuil1!A:AG,33,FALSE)-VLOOKUP(A12,[1]Feuil1!A:I,9,FALSE)</f>
        <v>5.5467659239381497</v>
      </c>
      <c r="H12">
        <f>VLOOKUP(A12,[1]Feuil1!A:AH,34,FALSE)-VLOOKUP(A12,[1]Feuil1!A:J,10,FALSE)</f>
        <v>5.2681014935994703</v>
      </c>
      <c r="I12">
        <f>VLOOKUP(A12,[1]Feuil1!A:AI,35,FALSE)-VLOOKUP(A12,[1]Feuil1!A:K,11,FALSE)</f>
        <v>5.1834598943382808</v>
      </c>
      <c r="J12">
        <f>VLOOKUP(A12,[1]Feuil1!A:AQ,40,FALSE)-VLOOKUP(A12,[1]Feuil1!A:L,8,FALSE)</f>
        <v>-2.8904540962161605</v>
      </c>
      <c r="K12">
        <f>VLOOKUP(A12,[1]Feuil1!A:AQ,41,FALSE)-VLOOKUP(A12,[1]Feuil1!A:M,9,FALSE)</f>
        <v>-2.2949762824239404</v>
      </c>
      <c r="L12">
        <f>VLOOKUP(A12,[1]Feuil1!A:AQ,42,FALSE)-VLOOKUP(A12,[1]Feuil1!A:N,10,FALSE)</f>
        <v>-2.7340632319874301</v>
      </c>
      <c r="M12">
        <f>VLOOKUP(A12,[1]Feuil1!A:AQ,43,FALSE)-VLOOKUP(A12,[1]Feuil1!A:O,11,FALSE)</f>
        <v>-2.7492651217423596</v>
      </c>
      <c r="O12" s="3">
        <v>4.5288927465136901E-5</v>
      </c>
      <c r="P12">
        <v>7.2462283944219096E-4</v>
      </c>
    </row>
    <row r="13" spans="1:16" x14ac:dyDescent="0.2">
      <c r="A13" s="2" t="s">
        <v>3003</v>
      </c>
      <c r="F13">
        <f>VLOOKUP(A13,[1]Feuil1!A:AF,32,FALSE)-VLOOKUP(A13,[1]Feuil1!A:H,8,FALSE)</f>
        <v>4.0059669410227299</v>
      </c>
      <c r="G13">
        <f>VLOOKUP(A13,[1]Feuil1!A:AG,33,FALSE)-VLOOKUP(A13,[1]Feuil1!A:I,9,FALSE)</f>
        <v>4.6581354279033711</v>
      </c>
      <c r="H13">
        <f>VLOOKUP(A13,[1]Feuil1!A:AH,34,FALSE)-VLOOKUP(A13,[1]Feuil1!A:J,10,FALSE)</f>
        <v>4.5573040342935389</v>
      </c>
      <c r="I13">
        <f>VLOOKUP(A13,[1]Feuil1!A:AI,35,FALSE)-VLOOKUP(A13,[1]Feuil1!A:K,11,FALSE)</f>
        <v>4.3942938996892096</v>
      </c>
      <c r="J13">
        <f>VLOOKUP(A13,[1]Feuil1!A:AQ,40,FALSE)-VLOOKUP(A13,[1]Feuil1!A:L,8,FALSE)</f>
        <v>-3.4318295040318896</v>
      </c>
      <c r="K13">
        <f>VLOOKUP(A13,[1]Feuil1!A:AQ,41,FALSE)-VLOOKUP(A13,[1]Feuil1!A:M,9,FALSE)</f>
        <v>-3.3476207976375196</v>
      </c>
      <c r="L13">
        <f>VLOOKUP(A13,[1]Feuil1!A:AQ,42,FALSE)-VLOOKUP(A13,[1]Feuil1!A:N,10,FALSE)</f>
        <v>-2.5408199173765205</v>
      </c>
      <c r="M13">
        <f>VLOOKUP(A13,[1]Feuil1!A:AQ,43,FALSE)-VLOOKUP(A13,[1]Feuil1!A:O,11,FALSE)</f>
        <v>-3.0807050239867504</v>
      </c>
      <c r="O13">
        <v>9.2690535080997005E-4</v>
      </c>
      <c r="P13">
        <v>4.9434952043198397E-3</v>
      </c>
    </row>
    <row r="14" spans="1:16" x14ac:dyDescent="0.2">
      <c r="A14" s="2" t="s">
        <v>3048</v>
      </c>
      <c r="F14">
        <f>VLOOKUP(A14,[1]Feuil1!A:AF,32,FALSE)-VLOOKUP(A14,[1]Feuil1!A:H,8,FALSE)</f>
        <v>3.9424603439674106</v>
      </c>
      <c r="G14">
        <f>VLOOKUP(A14,[1]Feuil1!A:AG,33,FALSE)-VLOOKUP(A14,[1]Feuil1!A:I,9,FALSE)</f>
        <v>4.4765192093101192</v>
      </c>
      <c r="H14">
        <f>VLOOKUP(A14,[1]Feuil1!A:AH,34,FALSE)-VLOOKUP(A14,[1]Feuil1!A:J,10,FALSE)</f>
        <v>4.3710266743353898</v>
      </c>
      <c r="I14">
        <f>VLOOKUP(A14,[1]Feuil1!A:AI,35,FALSE)-VLOOKUP(A14,[1]Feuil1!A:K,11,FALSE)</f>
        <v>4.4878087700667697</v>
      </c>
      <c r="J14">
        <f>VLOOKUP(A14,[1]Feuil1!A:AQ,40,FALSE)-VLOOKUP(A14,[1]Feuil1!A:L,8,FALSE)</f>
        <v>-1.2302418859788702</v>
      </c>
      <c r="K14">
        <f>VLOOKUP(A14,[1]Feuil1!A:AQ,41,FALSE)-VLOOKUP(A14,[1]Feuil1!A:M,9,FALSE)</f>
        <v>-0.74952052215102061</v>
      </c>
      <c r="L14">
        <f>VLOOKUP(A14,[1]Feuil1!A:AQ,42,FALSE)-VLOOKUP(A14,[1]Feuil1!A:N,10,FALSE)</f>
        <v>-0.54493146677309046</v>
      </c>
      <c r="M14">
        <f>VLOOKUP(A14,[1]Feuil1!A:AQ,43,FALSE)-VLOOKUP(A14,[1]Feuil1!A:O,11,FALSE)</f>
        <v>-0.78096007912043008</v>
      </c>
      <c r="O14">
        <v>1.57125652668777E-3</v>
      </c>
      <c r="P14">
        <v>6.2850261067510802E-3</v>
      </c>
    </row>
    <row r="15" spans="1:16" x14ac:dyDescent="0.2">
      <c r="A15" s="1" t="s">
        <v>3112</v>
      </c>
      <c r="F15">
        <f>VLOOKUP(A15,[1]Feuil1!A:AF,32,FALSE)-VLOOKUP(A15,[1]Feuil1!A:H,8,FALSE)</f>
        <v>-0.24862593241809972</v>
      </c>
      <c r="G15">
        <f>VLOOKUP(A15,[1]Feuil1!A:AG,33,FALSE)-VLOOKUP(A15,[1]Feuil1!A:I,9,FALSE)</f>
        <v>-0.32787272885733998</v>
      </c>
      <c r="H15">
        <f>VLOOKUP(A15,[1]Feuil1!A:AH,34,FALSE)-VLOOKUP(A15,[1]Feuil1!A:J,10,FALSE)</f>
        <v>-7.8500108125600931E-3</v>
      </c>
      <c r="I15">
        <f>VLOOKUP(A15,[1]Feuil1!A:AI,35,FALSE)-VLOOKUP(A15,[1]Feuil1!A:K,11,FALSE)</f>
        <v>-0.22126710520636994</v>
      </c>
      <c r="J15">
        <f>VLOOKUP(A15,[1]Feuil1!A:AQ,40,FALSE)-VLOOKUP(A15,[1]Feuil1!A:L,8,FALSE)</f>
        <v>-2.85203341001281</v>
      </c>
      <c r="K15">
        <f>VLOOKUP(A15,[1]Feuil1!A:AQ,41,FALSE)-VLOOKUP(A15,[1]Feuil1!A:M,9,FALSE)</f>
        <v>-3.2051840463601198</v>
      </c>
      <c r="L15">
        <f>VLOOKUP(A15,[1]Feuil1!A:AQ,42,FALSE)-VLOOKUP(A15,[1]Feuil1!A:N,10,FALSE)</f>
        <v>-5.75396547775581</v>
      </c>
      <c r="M15">
        <f>VLOOKUP(A15,[1]Feuil1!A:AQ,43,FALSE)-VLOOKUP(A15,[1]Feuil1!A:O,11,FALSE)</f>
        <v>-5.7947471302178899</v>
      </c>
      <c r="O15">
        <v>5.7447827599834697E-3</v>
      </c>
      <c r="P15">
        <v>1.14895655199669E-2</v>
      </c>
    </row>
    <row r="16" spans="1:16" x14ac:dyDescent="0.2">
      <c r="A16" s="2" t="s">
        <v>3207</v>
      </c>
      <c r="F16">
        <f>VLOOKUP(A16,[1]Feuil1!A:AF,32,FALSE)-VLOOKUP(A16,[1]Feuil1!A:H,8,FALSE)</f>
        <v>1.8370525774683699</v>
      </c>
      <c r="G16">
        <f>VLOOKUP(A16,[1]Feuil1!A:AG,33,FALSE)-VLOOKUP(A16,[1]Feuil1!A:I,9,FALSE)</f>
        <v>2.63039156701642</v>
      </c>
      <c r="H16">
        <f>VLOOKUP(A16,[1]Feuil1!A:AH,34,FALSE)-VLOOKUP(A16,[1]Feuil1!A:J,10,FALSE)</f>
        <v>2.0787006278319802</v>
      </c>
      <c r="I16">
        <f>VLOOKUP(A16,[1]Feuil1!A:AI,35,FALSE)-VLOOKUP(A16,[1]Feuil1!A:K,11,FALSE)</f>
        <v>1.5632706574555795</v>
      </c>
      <c r="J16">
        <f>VLOOKUP(A16,[1]Feuil1!A:AQ,40,FALSE)-VLOOKUP(A16,[1]Feuil1!A:L,8,FALSE)</f>
        <v>-3.3080112318947101</v>
      </c>
      <c r="K16">
        <f>VLOOKUP(A16,[1]Feuil1!A:AQ,41,FALSE)-VLOOKUP(A16,[1]Feuil1!A:M,9,FALSE)</f>
        <v>-0.48961982032569962</v>
      </c>
      <c r="L16">
        <f>VLOOKUP(A16,[1]Feuil1!A:AQ,42,FALSE)-VLOOKUP(A16,[1]Feuil1!A:N,10,FALSE)</f>
        <v>-0.11049960039843976</v>
      </c>
      <c r="M16">
        <f>VLOOKUP(A16,[1]Feuil1!A:AQ,43,FALSE)-VLOOKUP(A16,[1]Feuil1!A:O,11,FALSE)</f>
        <v>-0.99780772505943016</v>
      </c>
      <c r="O16">
        <v>7.5360402735855699E-3</v>
      </c>
      <c r="P16">
        <v>1.33974049308188E-2</v>
      </c>
    </row>
    <row r="17" spans="1:16" x14ac:dyDescent="0.2">
      <c r="A17" s="1" t="s">
        <v>3220</v>
      </c>
      <c r="F17">
        <f>VLOOKUP(A17,[1]Feuil1!A:AF,32,FALSE)-VLOOKUP(A17,[1]Feuil1!A:H,8,FALSE)</f>
        <v>2.3947329947488196</v>
      </c>
      <c r="G17">
        <f>VLOOKUP(A17,[1]Feuil1!A:AG,33,FALSE)-VLOOKUP(A17,[1]Feuil1!A:I,9,FALSE)</f>
        <v>3.0582941519048297</v>
      </c>
      <c r="H17">
        <f>VLOOKUP(A17,[1]Feuil1!A:AH,34,FALSE)-VLOOKUP(A17,[1]Feuil1!A:J,10,FALSE)</f>
        <v>2.4464895027395794</v>
      </c>
      <c r="I17">
        <f>VLOOKUP(A17,[1]Feuil1!A:AI,35,FALSE)-VLOOKUP(A17,[1]Feuil1!A:K,11,FALSE)</f>
        <v>2.00244842775867</v>
      </c>
      <c r="J17">
        <f>VLOOKUP(A17,[1]Feuil1!A:AQ,40,FALSE)-VLOOKUP(A17,[1]Feuil1!A:L,8,FALSE)</f>
        <v>1.4199104095550297</v>
      </c>
      <c r="K17">
        <f>VLOOKUP(A17,[1]Feuil1!A:AQ,41,FALSE)-VLOOKUP(A17,[1]Feuil1!A:M,9,FALSE)</f>
        <v>1.5616829157335199</v>
      </c>
      <c r="L17">
        <f>VLOOKUP(A17,[1]Feuil1!A:AQ,42,FALSE)-VLOOKUP(A17,[1]Feuil1!A:N,10,FALSE)</f>
        <v>1.3382726669054001</v>
      </c>
      <c r="M17">
        <f>VLOOKUP(A17,[1]Feuil1!A:AQ,43,FALSE)-VLOOKUP(A17,[1]Feuil1!A:O,11,FALSE)</f>
        <v>1.9553136649451202</v>
      </c>
      <c r="O17">
        <v>1.10228723967432E-2</v>
      </c>
      <c r="P17">
        <v>1.76365958347891E-2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A416-FC93-0141-B305-92E3B1DB9B79}">
  <dimension ref="A1:L19"/>
  <sheetViews>
    <sheetView topLeftCell="A4" workbookViewId="0">
      <selection activeCell="J5" sqref="J5"/>
    </sheetView>
  </sheetViews>
  <sheetFormatPr baseColWidth="10" defaultRowHeight="16" x14ac:dyDescent="0.2"/>
  <cols>
    <col min="2" max="2" width="37" customWidth="1"/>
  </cols>
  <sheetData>
    <row r="1" spans="1:12" x14ac:dyDescent="0.2">
      <c r="A1" t="s">
        <v>3273</v>
      </c>
      <c r="D1" t="s">
        <v>3274</v>
      </c>
      <c r="E1" t="s">
        <v>3275</v>
      </c>
      <c r="F1" t="s">
        <v>3276</v>
      </c>
      <c r="H1" t="s">
        <v>3282</v>
      </c>
    </row>
    <row r="2" spans="1:12" x14ac:dyDescent="0.2">
      <c r="A2" t="s">
        <v>3255</v>
      </c>
      <c r="B2" t="s">
        <v>3277</v>
      </c>
      <c r="C2" t="s">
        <v>3278</v>
      </c>
      <c r="D2">
        <v>1058</v>
      </c>
      <c r="E2">
        <v>1014</v>
      </c>
      <c r="F2">
        <v>923</v>
      </c>
      <c r="H2">
        <v>9.855864548099155E-6</v>
      </c>
      <c r="I2" t="s">
        <v>3281</v>
      </c>
    </row>
    <row r="3" spans="1:12" x14ac:dyDescent="0.2">
      <c r="A3" t="s">
        <v>3256</v>
      </c>
      <c r="B3" t="s">
        <v>3279</v>
      </c>
      <c r="C3" t="s">
        <v>3280</v>
      </c>
      <c r="D3">
        <v>55.6</v>
      </c>
      <c r="E3">
        <v>69</v>
      </c>
      <c r="F3">
        <v>52</v>
      </c>
      <c r="L3" t="s">
        <v>3293</v>
      </c>
    </row>
    <row r="4" spans="1:12" x14ac:dyDescent="0.2">
      <c r="A4" t="s">
        <v>3257</v>
      </c>
      <c r="B4" t="s">
        <v>3283</v>
      </c>
      <c r="C4" t="s">
        <v>3292</v>
      </c>
      <c r="D4" s="4">
        <v>267.20348594177904</v>
      </c>
      <c r="E4" s="4">
        <v>186.14653710478797</v>
      </c>
      <c r="F4" s="4">
        <v>270.09501359625403</v>
      </c>
      <c r="H4">
        <v>2.7807999999999999E-2</v>
      </c>
    </row>
    <row r="5" spans="1:12" x14ac:dyDescent="0.2">
      <c r="A5" t="s">
        <v>3258</v>
      </c>
      <c r="B5" t="s">
        <v>3283</v>
      </c>
      <c r="C5" t="s">
        <v>3280</v>
      </c>
      <c r="D5">
        <v>145</v>
      </c>
      <c r="E5">
        <v>183</v>
      </c>
      <c r="F5">
        <v>95</v>
      </c>
      <c r="H5" t="s">
        <v>3293</v>
      </c>
    </row>
    <row r="6" spans="1:12" x14ac:dyDescent="0.2">
      <c r="A6" t="s">
        <v>3259</v>
      </c>
      <c r="B6" t="s">
        <v>3284</v>
      </c>
      <c r="C6" t="s">
        <v>3278</v>
      </c>
      <c r="D6">
        <v>613</v>
      </c>
      <c r="E6">
        <v>229</v>
      </c>
      <c r="F6">
        <v>407</v>
      </c>
      <c r="H6">
        <v>2.777E-2</v>
      </c>
    </row>
    <row r="7" spans="1:12" x14ac:dyDescent="0.2">
      <c r="A7" t="s">
        <v>3260</v>
      </c>
      <c r="B7" t="s">
        <v>3284</v>
      </c>
      <c r="C7" t="s">
        <v>3285</v>
      </c>
      <c r="D7">
        <v>59</v>
      </c>
      <c r="E7">
        <v>183</v>
      </c>
      <c r="F7">
        <v>53.7</v>
      </c>
    </row>
    <row r="8" spans="1:12" x14ac:dyDescent="0.2">
      <c r="A8" t="s">
        <v>3261</v>
      </c>
      <c r="B8" t="s">
        <v>3277</v>
      </c>
      <c r="C8" t="s">
        <v>3278</v>
      </c>
      <c r="D8">
        <v>129</v>
      </c>
      <c r="E8">
        <v>83</v>
      </c>
      <c r="F8">
        <v>100</v>
      </c>
      <c r="H8">
        <v>4.1000000000000003E-3</v>
      </c>
    </row>
    <row r="9" spans="1:12" x14ac:dyDescent="0.2">
      <c r="A9" t="s">
        <v>3262</v>
      </c>
      <c r="B9" t="s">
        <v>3279</v>
      </c>
      <c r="C9" t="s">
        <v>3280</v>
      </c>
      <c r="D9">
        <v>42.6</v>
      </c>
      <c r="E9">
        <v>30</v>
      </c>
      <c r="F9">
        <v>36</v>
      </c>
    </row>
    <row r="10" spans="1:12" x14ac:dyDescent="0.2">
      <c r="A10" t="s">
        <v>3263</v>
      </c>
      <c r="B10" t="s">
        <v>3286</v>
      </c>
      <c r="C10" t="s">
        <v>3287</v>
      </c>
      <c r="D10">
        <v>511</v>
      </c>
      <c r="E10">
        <v>507</v>
      </c>
      <c r="F10">
        <v>501</v>
      </c>
      <c r="H10" s="3">
        <v>9.1999999999999997E-9</v>
      </c>
    </row>
    <row r="11" spans="1:12" x14ac:dyDescent="0.2">
      <c r="A11" t="s">
        <v>3264</v>
      </c>
      <c r="B11" t="s">
        <v>3288</v>
      </c>
      <c r="C11" t="s">
        <v>3280</v>
      </c>
      <c r="D11">
        <v>41</v>
      </c>
      <c r="E11">
        <v>42</v>
      </c>
      <c r="F11">
        <v>47</v>
      </c>
    </row>
    <row r="12" spans="1:12" x14ac:dyDescent="0.2">
      <c r="A12" t="s">
        <v>3265</v>
      </c>
      <c r="B12" t="s">
        <v>3289</v>
      </c>
      <c r="C12" t="s">
        <v>3278</v>
      </c>
      <c r="D12">
        <v>127</v>
      </c>
      <c r="E12">
        <v>167</v>
      </c>
      <c r="F12">
        <v>69</v>
      </c>
      <c r="H12">
        <v>9.9500000000000005E-2</v>
      </c>
    </row>
    <row r="13" spans="1:12" x14ac:dyDescent="0.2">
      <c r="A13" t="s">
        <v>3266</v>
      </c>
      <c r="B13" t="s">
        <v>3289</v>
      </c>
      <c r="C13" t="s">
        <v>3285</v>
      </c>
      <c r="D13">
        <v>69</v>
      </c>
      <c r="E13">
        <v>57</v>
      </c>
      <c r="F13">
        <v>95</v>
      </c>
    </row>
    <row r="14" spans="1:12" x14ac:dyDescent="0.2">
      <c r="A14" t="s">
        <v>3267</v>
      </c>
      <c r="B14" t="s">
        <v>3290</v>
      </c>
      <c r="C14" t="s">
        <v>3278</v>
      </c>
      <c r="D14">
        <v>101</v>
      </c>
      <c r="E14">
        <v>102</v>
      </c>
      <c r="F14">
        <v>139</v>
      </c>
      <c r="H14">
        <v>0.18770000000000001</v>
      </c>
    </row>
    <row r="15" spans="1:12" x14ac:dyDescent="0.2">
      <c r="A15" t="s">
        <v>3268</v>
      </c>
      <c r="B15" t="s">
        <v>3290</v>
      </c>
      <c r="C15" t="s">
        <v>3285</v>
      </c>
      <c r="D15">
        <v>39</v>
      </c>
      <c r="E15">
        <v>146</v>
      </c>
      <c r="F15">
        <v>46</v>
      </c>
    </row>
    <row r="16" spans="1:12" x14ac:dyDescent="0.2">
      <c r="A16" t="s">
        <v>3269</v>
      </c>
      <c r="B16" t="s">
        <v>3291</v>
      </c>
      <c r="C16" t="s">
        <v>3278</v>
      </c>
      <c r="D16">
        <v>121</v>
      </c>
      <c r="E16">
        <v>154</v>
      </c>
      <c r="F16">
        <v>164</v>
      </c>
      <c r="H16">
        <v>1.023E-2</v>
      </c>
    </row>
    <row r="17" spans="1:8" x14ac:dyDescent="0.2">
      <c r="A17" t="s">
        <v>3270</v>
      </c>
      <c r="B17" t="s">
        <v>3291</v>
      </c>
      <c r="C17" t="s">
        <v>3280</v>
      </c>
      <c r="D17">
        <v>97</v>
      </c>
      <c r="E17">
        <v>40.299999999999997</v>
      </c>
      <c r="F17">
        <v>21.2</v>
      </c>
    </row>
    <row r="18" spans="1:8" x14ac:dyDescent="0.2">
      <c r="A18" t="s">
        <v>3271</v>
      </c>
      <c r="B18" t="s">
        <v>3294</v>
      </c>
      <c r="C18" t="s">
        <v>3280</v>
      </c>
      <c r="D18">
        <v>76.7</v>
      </c>
      <c r="E18">
        <v>49.4</v>
      </c>
      <c r="F18">
        <v>35.799999999999997</v>
      </c>
      <c r="H18">
        <v>0.5464</v>
      </c>
    </row>
    <row r="19" spans="1:8" x14ac:dyDescent="0.2">
      <c r="A19" t="s">
        <v>3272</v>
      </c>
      <c r="B19" t="s">
        <v>3295</v>
      </c>
      <c r="C19" t="s">
        <v>3278</v>
      </c>
      <c r="D19">
        <v>47</v>
      </c>
      <c r="E19">
        <v>57.6</v>
      </c>
      <c r="F19">
        <v>71.2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B47C-41F9-4C4F-8E32-732DCAE28A2D}">
  <dimension ref="A1:AG45"/>
  <sheetViews>
    <sheetView tabSelected="1" workbookViewId="0">
      <selection activeCell="A44" sqref="A44"/>
    </sheetView>
  </sheetViews>
  <sheetFormatPr baseColWidth="10" defaultRowHeight="16" x14ac:dyDescent="0.2"/>
  <sheetData>
    <row r="1" spans="1:33" x14ac:dyDescent="0.2">
      <c r="A1" t="s">
        <v>3319</v>
      </c>
      <c r="B1" t="s">
        <v>3320</v>
      </c>
      <c r="C1" t="s">
        <v>3321</v>
      </c>
      <c r="D1" t="s">
        <v>3322</v>
      </c>
      <c r="E1" t="s">
        <v>3323</v>
      </c>
      <c r="F1" t="s">
        <v>3324</v>
      </c>
      <c r="G1" t="s">
        <v>3325</v>
      </c>
      <c r="H1" t="s">
        <v>3326</v>
      </c>
      <c r="I1" t="s">
        <v>3327</v>
      </c>
      <c r="J1" s="5" t="s">
        <v>3328</v>
      </c>
      <c r="K1" s="5" t="s">
        <v>3329</v>
      </c>
      <c r="L1" s="5" t="s">
        <v>3330</v>
      </c>
      <c r="M1" s="5" t="s">
        <v>3331</v>
      </c>
      <c r="N1" s="5" t="s">
        <v>3299</v>
      </c>
      <c r="O1" s="5" t="s">
        <v>3300</v>
      </c>
      <c r="P1" s="5" t="s">
        <v>3301</v>
      </c>
      <c r="Q1" s="5" t="s">
        <v>3302</v>
      </c>
      <c r="R1" s="5" t="s">
        <v>3303</v>
      </c>
      <c r="S1" s="5" t="s">
        <v>3304</v>
      </c>
      <c r="T1" s="5" t="s">
        <v>3305</v>
      </c>
      <c r="U1" s="5" t="s">
        <v>3306</v>
      </c>
      <c r="V1" s="5" t="s">
        <v>3307</v>
      </c>
      <c r="W1" s="5" t="s">
        <v>3308</v>
      </c>
      <c r="X1" s="5" t="s">
        <v>3309</v>
      </c>
      <c r="Y1" s="5" t="s">
        <v>3310</v>
      </c>
      <c r="Z1" s="5" t="s">
        <v>3311</v>
      </c>
      <c r="AA1" s="5" t="s">
        <v>3312</v>
      </c>
      <c r="AB1" s="5" t="s">
        <v>3313</v>
      </c>
      <c r="AC1" s="5" t="s">
        <v>3314</v>
      </c>
      <c r="AD1" s="5" t="s">
        <v>3315</v>
      </c>
      <c r="AE1" s="5" t="s">
        <v>3316</v>
      </c>
      <c r="AF1" s="5" t="s">
        <v>3317</v>
      </c>
      <c r="AG1" s="5" t="s">
        <v>3318</v>
      </c>
    </row>
    <row r="2" spans="1:33" x14ac:dyDescent="0.2">
      <c r="A2" t="s">
        <v>3296</v>
      </c>
      <c r="B2">
        <v>9.41</v>
      </c>
      <c r="C2">
        <v>8.41</v>
      </c>
      <c r="D2">
        <v>9.41</v>
      </c>
      <c r="E2">
        <v>10.41</v>
      </c>
      <c r="F2">
        <v>2.2999999999999998</v>
      </c>
      <c r="G2">
        <v>2.5</v>
      </c>
      <c r="H2">
        <v>2.4500000000000002</v>
      </c>
      <c r="I2">
        <v>1.9</v>
      </c>
      <c r="J2">
        <v>9.3000000000000007</v>
      </c>
      <c r="K2">
        <v>8.8000000000000007</v>
      </c>
      <c r="L2">
        <v>9.6</v>
      </c>
      <c r="M2">
        <v>9.5</v>
      </c>
      <c r="N2">
        <v>2.2999999999999998</v>
      </c>
      <c r="O2">
        <v>2.2999999999999998</v>
      </c>
      <c r="P2">
        <v>2.5</v>
      </c>
      <c r="Q2">
        <v>2.1</v>
      </c>
      <c r="R2">
        <v>1.47</v>
      </c>
      <c r="S2">
        <v>2.1800000000000002</v>
      </c>
      <c r="T2">
        <v>1</v>
      </c>
      <c r="U2">
        <v>1.23</v>
      </c>
      <c r="V2">
        <v>7.03</v>
      </c>
      <c r="W2">
        <v>8.4</v>
      </c>
      <c r="X2">
        <v>3.7</v>
      </c>
      <c r="Y2">
        <v>9</v>
      </c>
      <c r="Z2">
        <v>2.4300000000000002</v>
      </c>
      <c r="AA2">
        <v>1.8</v>
      </c>
      <c r="AB2">
        <v>2.48</v>
      </c>
      <c r="AC2">
        <v>3</v>
      </c>
      <c r="AD2">
        <v>5.78</v>
      </c>
      <c r="AE2">
        <v>4.67</v>
      </c>
      <c r="AF2">
        <v>5.94</v>
      </c>
      <c r="AG2">
        <v>6.74</v>
      </c>
    </row>
    <row r="3" spans="1:33" x14ac:dyDescent="0.2">
      <c r="A3" t="s">
        <v>3297</v>
      </c>
      <c r="B3">
        <v>7.9</v>
      </c>
      <c r="C3">
        <v>7.3</v>
      </c>
      <c r="D3">
        <v>7.1</v>
      </c>
      <c r="E3">
        <v>9.3000000000000007</v>
      </c>
      <c r="F3">
        <v>1.89</v>
      </c>
      <c r="G3">
        <v>2.1</v>
      </c>
      <c r="H3">
        <v>1.7</v>
      </c>
      <c r="I3">
        <v>1.87</v>
      </c>
      <c r="J3">
        <v>8.8699999999999992</v>
      </c>
      <c r="K3">
        <v>9.9</v>
      </c>
      <c r="L3">
        <v>10.199999999999999</v>
      </c>
      <c r="M3">
        <v>6.5</v>
      </c>
      <c r="N3">
        <v>1.57</v>
      </c>
      <c r="O3">
        <v>1.31</v>
      </c>
      <c r="P3">
        <v>1.05</v>
      </c>
      <c r="Q3">
        <v>2.34</v>
      </c>
      <c r="R3">
        <v>1.81</v>
      </c>
      <c r="S3">
        <v>2.2200000000000002</v>
      </c>
      <c r="T3">
        <v>1.46</v>
      </c>
      <c r="U3">
        <v>1.76</v>
      </c>
      <c r="V3">
        <v>0.96</v>
      </c>
      <c r="W3">
        <v>1.1000000000000001</v>
      </c>
      <c r="X3">
        <v>1.57</v>
      </c>
      <c r="Y3">
        <v>0.2</v>
      </c>
      <c r="AD3">
        <v>1.83</v>
      </c>
      <c r="AE3">
        <v>1.49</v>
      </c>
      <c r="AF3">
        <v>1.28</v>
      </c>
      <c r="AG3">
        <v>2.73</v>
      </c>
    </row>
    <row r="4" spans="1:33" x14ac:dyDescent="0.2">
      <c r="A4" t="s">
        <v>3298</v>
      </c>
      <c r="B4">
        <v>9.07</v>
      </c>
      <c r="C4">
        <v>12.9</v>
      </c>
      <c r="D4">
        <v>5.8</v>
      </c>
      <c r="E4">
        <v>8.5</v>
      </c>
      <c r="F4">
        <v>0.19</v>
      </c>
      <c r="G4">
        <v>0.12</v>
      </c>
      <c r="H4">
        <v>0.3</v>
      </c>
      <c r="I4">
        <v>0.15</v>
      </c>
      <c r="J4">
        <v>1.3</v>
      </c>
      <c r="K4">
        <v>1.3</v>
      </c>
      <c r="L4">
        <v>1.8</v>
      </c>
      <c r="M4">
        <v>0.8</v>
      </c>
      <c r="N4">
        <v>0.2</v>
      </c>
      <c r="O4">
        <v>0.39</v>
      </c>
      <c r="P4">
        <v>0.1</v>
      </c>
      <c r="Q4">
        <v>0.12</v>
      </c>
      <c r="R4">
        <v>0.05</v>
      </c>
      <c r="S4">
        <v>0.16</v>
      </c>
      <c r="T4">
        <v>0</v>
      </c>
      <c r="U4">
        <v>0</v>
      </c>
      <c r="V4">
        <v>0.17</v>
      </c>
      <c r="W4">
        <v>0.22</v>
      </c>
      <c r="X4">
        <v>0.1</v>
      </c>
      <c r="Y4">
        <v>0.18</v>
      </c>
      <c r="Z4">
        <v>0.66</v>
      </c>
      <c r="AA4">
        <v>0.83</v>
      </c>
      <c r="AB4">
        <v>0.52</v>
      </c>
      <c r="AC4">
        <v>0.62</v>
      </c>
      <c r="AD4">
        <v>0.53</v>
      </c>
      <c r="AE4">
        <v>0.24</v>
      </c>
      <c r="AF4">
        <v>0.8</v>
      </c>
      <c r="AG4">
        <v>0.54</v>
      </c>
    </row>
    <row r="7" spans="1:33" x14ac:dyDescent="0.2">
      <c r="A7" t="s">
        <v>3332</v>
      </c>
    </row>
    <row r="8" spans="1:33" x14ac:dyDescent="0.2">
      <c r="B8" t="s">
        <v>3293</v>
      </c>
      <c r="C8" t="s">
        <v>3333</v>
      </c>
      <c r="D8" t="s">
        <v>3334</v>
      </c>
      <c r="E8" t="s">
        <v>3335</v>
      </c>
      <c r="F8" t="s">
        <v>3338</v>
      </c>
    </row>
    <row r="9" spans="1:33" x14ac:dyDescent="0.2">
      <c r="B9" t="s">
        <v>3343</v>
      </c>
      <c r="G9" t="s">
        <v>3293</v>
      </c>
    </row>
    <row r="10" spans="1:33" x14ac:dyDescent="0.2">
      <c r="A10" t="s">
        <v>3339</v>
      </c>
      <c r="B10" t="s">
        <v>3337</v>
      </c>
      <c r="C10">
        <v>1.1566666999999999</v>
      </c>
      <c r="D10">
        <v>-2.9336669999999998</v>
      </c>
      <c r="E10">
        <v>5.2469999999999999</v>
      </c>
      <c r="F10">
        <v>0.67836669999999999</v>
      </c>
    </row>
    <row r="11" spans="1:33" x14ac:dyDescent="0.2">
      <c r="A11" t="s">
        <v>3340</v>
      </c>
      <c r="B11" t="s">
        <v>3336</v>
      </c>
      <c r="C11">
        <v>1.5933333000000001</v>
      </c>
      <c r="D11">
        <v>-2.4969999999999999</v>
      </c>
      <c r="E11">
        <v>5.6836669999999998</v>
      </c>
      <c r="F11">
        <v>0.49787759999999998</v>
      </c>
    </row>
    <row r="12" spans="1:33" x14ac:dyDescent="0.2">
      <c r="A12" t="s">
        <v>3341</v>
      </c>
      <c r="B12" t="s">
        <v>3344</v>
      </c>
      <c r="C12">
        <v>0.43666670000000002</v>
      </c>
      <c r="D12">
        <v>-3.653667</v>
      </c>
      <c r="E12">
        <v>4.5270000000000001</v>
      </c>
      <c r="F12">
        <v>0.94312079999999998</v>
      </c>
    </row>
    <row r="14" spans="1:33" x14ac:dyDescent="0.2">
      <c r="B14" t="s">
        <v>3345</v>
      </c>
    </row>
    <row r="15" spans="1:33" x14ac:dyDescent="0.2">
      <c r="B15" t="s">
        <v>3346</v>
      </c>
      <c r="C15">
        <v>1.7</v>
      </c>
      <c r="D15">
        <v>1.1043366999999999</v>
      </c>
      <c r="E15">
        <v>2.2956629999999998</v>
      </c>
      <c r="F15">
        <v>3.0170000000000002E-4</v>
      </c>
    </row>
    <row r="16" spans="1:33" x14ac:dyDescent="0.2">
      <c r="B16" t="s">
        <v>3344</v>
      </c>
      <c r="C16">
        <v>2.11</v>
      </c>
      <c r="D16">
        <v>1.5143367000000001</v>
      </c>
      <c r="E16">
        <v>2.7056629999999999</v>
      </c>
      <c r="F16">
        <v>8.8700000000000001E-5</v>
      </c>
    </row>
    <row r="17" spans="2:6" x14ac:dyDescent="0.2">
      <c r="B17" t="s">
        <v>3336</v>
      </c>
      <c r="C17">
        <v>0.41</v>
      </c>
      <c r="D17">
        <v>-0.1856633</v>
      </c>
      <c r="E17">
        <v>1.005663</v>
      </c>
      <c r="F17">
        <v>0.1674486</v>
      </c>
    </row>
    <row r="19" spans="2:6" x14ac:dyDescent="0.2">
      <c r="B19" t="s">
        <v>3348</v>
      </c>
    </row>
    <row r="20" spans="2:6" x14ac:dyDescent="0.2">
      <c r="B20" t="s">
        <v>3346</v>
      </c>
      <c r="C20">
        <v>7.5666666999999999</v>
      </c>
      <c r="D20">
        <v>4.4432049999999998</v>
      </c>
      <c r="E20">
        <v>10.690128</v>
      </c>
      <c r="F20">
        <v>7.4629999999999998E-4</v>
      </c>
    </row>
    <row r="21" spans="2:6" x14ac:dyDescent="0.2">
      <c r="B21" t="s">
        <v>3344</v>
      </c>
      <c r="C21">
        <v>8</v>
      </c>
      <c r="D21">
        <v>4.876538</v>
      </c>
      <c r="E21">
        <v>11.123462</v>
      </c>
      <c r="F21">
        <v>5.5009999999999998E-4</v>
      </c>
    </row>
    <row r="22" spans="2:6" x14ac:dyDescent="0.2">
      <c r="B22" t="s">
        <v>3336</v>
      </c>
      <c r="C22">
        <v>0.43333329999999998</v>
      </c>
      <c r="D22">
        <v>-2.6901280000000001</v>
      </c>
      <c r="E22">
        <v>3.5567950000000002</v>
      </c>
      <c r="F22">
        <v>0.90644369999999996</v>
      </c>
    </row>
    <row r="24" spans="2:6" x14ac:dyDescent="0.2">
      <c r="B24" t="s">
        <v>3347</v>
      </c>
    </row>
    <row r="25" spans="2:6" x14ac:dyDescent="0.2">
      <c r="B25" t="s">
        <v>3346</v>
      </c>
      <c r="C25">
        <v>1.37</v>
      </c>
      <c r="D25">
        <v>0.31356790000000001</v>
      </c>
      <c r="E25">
        <v>2.4264320000000001</v>
      </c>
      <c r="F25">
        <v>1.7134099999999999E-2</v>
      </c>
    </row>
    <row r="26" spans="2:6" x14ac:dyDescent="0.2">
      <c r="B26" t="s">
        <v>3344</v>
      </c>
      <c r="C26">
        <v>2.1033333000000001</v>
      </c>
      <c r="D26">
        <v>1.0469012</v>
      </c>
      <c r="E26">
        <v>3.1597650000000002</v>
      </c>
      <c r="F26">
        <v>2.1281E-3</v>
      </c>
    </row>
    <row r="27" spans="2:6" x14ac:dyDescent="0.2">
      <c r="B27" t="s">
        <v>3336</v>
      </c>
      <c r="C27">
        <v>0.73333329999999997</v>
      </c>
      <c r="D27">
        <v>-0.32309880000000002</v>
      </c>
      <c r="E27">
        <v>1.7897650000000001</v>
      </c>
      <c r="F27">
        <v>0.1636698</v>
      </c>
    </row>
    <row r="29" spans="2:6" x14ac:dyDescent="0.2">
      <c r="B29" t="s">
        <v>3350</v>
      </c>
    </row>
    <row r="30" spans="2:6" x14ac:dyDescent="0.2">
      <c r="B30" t="s">
        <v>3344</v>
      </c>
      <c r="C30">
        <v>1.41</v>
      </c>
      <c r="D30">
        <v>0.34188269999999998</v>
      </c>
      <c r="E30">
        <v>2.4781170000000001</v>
      </c>
      <c r="F30">
        <v>1.5827299999999999E-2</v>
      </c>
    </row>
    <row r="31" spans="2:6" x14ac:dyDescent="0.2">
      <c r="B31" t="s">
        <v>3346</v>
      </c>
      <c r="C31">
        <v>1.7533333</v>
      </c>
      <c r="D31">
        <v>0.68521600000000005</v>
      </c>
      <c r="E31">
        <v>2.8214510000000002</v>
      </c>
      <c r="F31">
        <v>5.6699000000000003E-3</v>
      </c>
    </row>
    <row r="32" spans="2:6" x14ac:dyDescent="0.2">
      <c r="B32" t="s">
        <v>3349</v>
      </c>
      <c r="C32">
        <v>0.34333330000000001</v>
      </c>
      <c r="D32">
        <v>-0.72478399999999998</v>
      </c>
      <c r="E32">
        <v>1.411451</v>
      </c>
      <c r="F32">
        <v>0.61118819999999996</v>
      </c>
    </row>
    <row r="34" spans="2:6" x14ac:dyDescent="0.2">
      <c r="B34" t="s">
        <v>3342</v>
      </c>
    </row>
    <row r="35" spans="2:6" x14ac:dyDescent="0.2">
      <c r="B35" t="s">
        <v>3346</v>
      </c>
      <c r="C35">
        <v>0.79</v>
      </c>
      <c r="D35">
        <v>-3.527857</v>
      </c>
      <c r="E35">
        <v>5.1078570000000001</v>
      </c>
      <c r="F35">
        <v>0.84470769999999995</v>
      </c>
    </row>
    <row r="36" spans="2:6" x14ac:dyDescent="0.2">
      <c r="B36" t="s">
        <v>3344</v>
      </c>
      <c r="C36">
        <v>6.8666669999999996</v>
      </c>
      <c r="D36">
        <v>2.54881</v>
      </c>
      <c r="E36">
        <v>11.184523</v>
      </c>
      <c r="F36">
        <v>6.6211000000000004E-3</v>
      </c>
    </row>
    <row r="37" spans="2:6" x14ac:dyDescent="0.2">
      <c r="B37" t="s">
        <v>3336</v>
      </c>
      <c r="C37">
        <v>6.0766669999999996</v>
      </c>
      <c r="D37">
        <v>1.75881</v>
      </c>
      <c r="E37">
        <v>10.394523</v>
      </c>
      <c r="F37">
        <v>1.18262E-2</v>
      </c>
    </row>
    <row r="39" spans="2:6" x14ac:dyDescent="0.2">
      <c r="B39" t="s">
        <v>3351</v>
      </c>
    </row>
    <row r="40" spans="2:6" x14ac:dyDescent="0.2">
      <c r="B40" t="s">
        <v>3336</v>
      </c>
      <c r="C40">
        <v>1.77</v>
      </c>
      <c r="D40">
        <v>0.77257710000000002</v>
      </c>
      <c r="E40">
        <v>2.767423</v>
      </c>
      <c r="F40">
        <v>7.8907000000000005E-3</v>
      </c>
    </row>
    <row r="42" spans="2:6" x14ac:dyDescent="0.2">
      <c r="B42" t="s">
        <v>3352</v>
      </c>
    </row>
    <row r="43" spans="2:6" x14ac:dyDescent="0.2">
      <c r="B43" t="s">
        <v>3346</v>
      </c>
      <c r="C43">
        <v>1.306667</v>
      </c>
      <c r="D43">
        <v>-0.63030149999999996</v>
      </c>
      <c r="E43">
        <v>3.2436349999999998</v>
      </c>
      <c r="F43">
        <v>0.17663590000000001</v>
      </c>
    </row>
    <row r="44" spans="2:6" x14ac:dyDescent="0.2">
      <c r="B44" t="s">
        <v>3344</v>
      </c>
      <c r="C44">
        <v>5.2533329999999996</v>
      </c>
      <c r="D44">
        <v>3.3163651000000001</v>
      </c>
      <c r="E44">
        <v>7.190302</v>
      </c>
      <c r="F44">
        <v>4.0089999999999999E-4</v>
      </c>
    </row>
    <row r="45" spans="2:6" x14ac:dyDescent="0.2">
      <c r="B45" t="s">
        <v>3336</v>
      </c>
      <c r="C45">
        <v>3.9466670000000001</v>
      </c>
      <c r="D45">
        <v>2.0096984999999998</v>
      </c>
      <c r="E45">
        <v>5.8836349999999999</v>
      </c>
      <c r="F45">
        <v>1.8854E-3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Fig6a_ICE_Log2nrm_counts</vt:lpstr>
      <vt:lpstr>Fig6b_fold_changes</vt:lpstr>
      <vt:lpstr>Fig6c</vt:lpstr>
      <vt:lpstr>Fig6d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Meer</dc:creator>
  <cp:lastModifiedBy>Jan van der Meer</cp:lastModifiedBy>
  <dcterms:created xsi:type="dcterms:W3CDTF">2022-04-21T14:05:26Z</dcterms:created>
  <dcterms:modified xsi:type="dcterms:W3CDTF">2022-04-21T14:42:49Z</dcterms:modified>
</cp:coreProperties>
</file>