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rabm01/Documents/"/>
    </mc:Choice>
  </mc:AlternateContent>
  <xr:revisionPtr revIDLastSave="0" documentId="8_{44973181-8026-6045-AABE-179142DC6DF4}" xr6:coauthVersionLast="45" xr6:coauthVersionMax="45" xr10:uidLastSave="{00000000-0000-0000-0000-000000000000}"/>
  <bookViews>
    <workbookView xWindow="1880" yWindow="460" windowWidth="24400" windowHeight="16260" tabRatio="500" xr2:uid="{00000000-000D-0000-FFFF-FFFF00000000}"/>
  </bookViews>
  <sheets>
    <sheet name="PSA, FKBP5 scores" sheetId="3" r:id="rId1"/>
    <sheet name="IgG peaks" sheetId="1" r:id="rId2"/>
    <sheet name="FLAG peaks in control LNCaP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 l="1"/>
  <c r="G15" i="3"/>
  <c r="D15" i="3"/>
  <c r="D14" i="3"/>
  <c r="G6" i="3"/>
  <c r="D6" i="3"/>
  <c r="D4" i="3"/>
</calcChain>
</file>

<file path=xl/sharedStrings.xml><?xml version="1.0" encoding="utf-8"?>
<sst xmlns="http://schemas.openxmlformats.org/spreadsheetml/2006/main" count="821" uniqueCount="334">
  <si>
    <t>Gene Name</t>
  </si>
  <si>
    <t>UBC</t>
  </si>
  <si>
    <t>-</t>
  </si>
  <si>
    <t>PMF1-BGLAP</t>
  </si>
  <si>
    <t>MYO1D</t>
  </si>
  <si>
    <t>MIR663AHG</t>
  </si>
  <si>
    <t>EMBP1</t>
  </si>
  <si>
    <t>LOC441666</t>
  </si>
  <si>
    <t>YWHAQ</t>
  </si>
  <si>
    <t>MED19</t>
  </si>
  <si>
    <t>ANKRD26P1</t>
  </si>
  <si>
    <t>ZNF733P</t>
  </si>
  <si>
    <t>ACTR3BP2</t>
  </si>
  <si>
    <t>LOC101927151</t>
  </si>
  <si>
    <t>MTRNR2L9</t>
  </si>
  <si>
    <t>PAK5</t>
  </si>
  <si>
    <t>GCNT1</t>
  </si>
  <si>
    <t>DNAJC5B</t>
  </si>
  <si>
    <t>ANHX</t>
  </si>
  <si>
    <t>LOC105370802</t>
  </si>
  <si>
    <t>LINC00680-GUSBP4</t>
  </si>
  <si>
    <t>LINC01986</t>
  </si>
  <si>
    <t>OR4C46</t>
  </si>
  <si>
    <t>PLEKHG4B</t>
  </si>
  <si>
    <t>GYG2P1</t>
  </si>
  <si>
    <t>ROCK1</t>
  </si>
  <si>
    <t>CWH43</t>
  </si>
  <si>
    <t>LINC02405</t>
  </si>
  <si>
    <t>HFM1</t>
  </si>
  <si>
    <t>LOC101928381</t>
  </si>
  <si>
    <t>ROCK1P1</t>
  </si>
  <si>
    <t>DLG2</t>
  </si>
  <si>
    <t>LOC102724580</t>
  </si>
  <si>
    <t>KIF3C</t>
  </si>
  <si>
    <t>PID1</t>
  </si>
  <si>
    <t>LINC00293</t>
  </si>
  <si>
    <t>SPRY3</t>
  </si>
  <si>
    <t>MTRNR2L1</t>
  </si>
  <si>
    <t>PDE4D</t>
  </si>
  <si>
    <t>MIR663A</t>
  </si>
  <si>
    <t>SULF1</t>
  </si>
  <si>
    <t>CARTPT</t>
  </si>
  <si>
    <t>CCDC144B</t>
  </si>
  <si>
    <t>DDX11L16</t>
  </si>
  <si>
    <t>LINC00685</t>
  </si>
  <si>
    <t>TPTE</t>
  </si>
  <si>
    <t>CENPBD1P1</t>
  </si>
  <si>
    <t>LINC00486</t>
  </si>
  <si>
    <t>ANGPT1</t>
  </si>
  <si>
    <t>ATP4A</t>
  </si>
  <si>
    <t>FAM74A6</t>
  </si>
  <si>
    <t>EHMT1</t>
  </si>
  <si>
    <t>CHEK2P2</t>
  </si>
  <si>
    <t>CGN</t>
  </si>
  <si>
    <t>MIR4436A</t>
  </si>
  <si>
    <t>DEFB115</t>
  </si>
  <si>
    <t>LINC01193</t>
  </si>
  <si>
    <t>LOC654342</t>
  </si>
  <si>
    <t>LOC101926962</t>
  </si>
  <si>
    <t>POTEA</t>
  </si>
  <si>
    <t>UNC45B</t>
  </si>
  <si>
    <t>ZXDA</t>
  </si>
  <si>
    <t>ZNF595</t>
  </si>
  <si>
    <t>ANKRD30BL</t>
  </si>
  <si>
    <t>CHRM5</t>
  </si>
  <si>
    <t>CYTOR</t>
  </si>
  <si>
    <t>TP53TG3B</t>
  </si>
  <si>
    <t>LOC286178</t>
  </si>
  <si>
    <t>FKTN</t>
  </si>
  <si>
    <t>FAM27C</t>
  </si>
  <si>
    <t>Annotation</t>
  </si>
  <si>
    <t>intron (NM_021009, intron 1 of 1)</t>
  </si>
  <si>
    <t>TTS (NR_037421)</t>
  </si>
  <si>
    <t>intron (NM_001199664, intron 1 of 4)</t>
  </si>
  <si>
    <t>intron (NM_001303280, intron 1 of 10)</t>
  </si>
  <si>
    <t>promoter-TSS (NR_040095)</t>
  </si>
  <si>
    <t>Intergenic</t>
  </si>
  <si>
    <t>promoter-TSS (NR_037646)</t>
  </si>
  <si>
    <t>promoter-TSS (NR_106735)</t>
  </si>
  <si>
    <t>intron (NM_153450, intron 2 of 3)</t>
  </si>
  <si>
    <t>intron (NM_033105, intron 3 of 5)</t>
  </si>
  <si>
    <t>promoter-TSS (NR_038368)</t>
  </si>
  <si>
    <t>intron (NM_001017975, intron 4 of 38)</t>
  </si>
  <si>
    <t>intron (NR_135597, intron 4 of 4).3</t>
  </si>
  <si>
    <t>promoter-TSS (NR_033770)</t>
  </si>
  <si>
    <t>intron (NM_001142699, intron 3 of 27)</t>
  </si>
  <si>
    <t>intron (NR_136300, intron 3 of 3)</t>
  </si>
  <si>
    <t>intron (NM_002254, intron 1 of 7)</t>
  </si>
  <si>
    <t>intron (NM_001100818, intron 1 of 2)</t>
  </si>
  <si>
    <t>intron (NM_001165899, intron 3 of 16)</t>
  </si>
  <si>
    <t>promoter-TSS (NR_030386)</t>
  </si>
  <si>
    <t>intron (NM_030958, intron 6 of 9)</t>
  </si>
  <si>
    <t>intron (NR_036647, intron 2 of 16)</t>
  </si>
  <si>
    <t>intron (NR_027099, intron 5 of 5)</t>
  </si>
  <si>
    <t>intron (NM_001199859, intron 6 of 8)</t>
  </si>
  <si>
    <t>intron (NM_024757, intron 2 of 26)</t>
  </si>
  <si>
    <t>promoter-TSS (NM_020770)</t>
  </si>
  <si>
    <t>intron (NR_135597, intron 4 of 4).2</t>
  </si>
  <si>
    <t>intron (NM_001098518, intron 8 of 20)</t>
  </si>
  <si>
    <t>intron (NM_173167, intron 3 of 18)</t>
  </si>
  <si>
    <t>intron (NR_033770, intron 1 of 4)</t>
  </si>
  <si>
    <t>intron (NM_001243996, intron 38 of 102)</t>
  </si>
  <si>
    <t>intron (NM_001287192, intron 11 of 12)</t>
  </si>
  <si>
    <t>IgG control LNCaP vehicle score</t>
  </si>
  <si>
    <t>IgG control LNCaP R1881 score</t>
  </si>
  <si>
    <t>FLAG control LNCaP vehicle score</t>
  </si>
  <si>
    <t>FLAG control LNCaP R1881 score</t>
  </si>
  <si>
    <t>intron (NR_104217, intron 2 of 17)</t>
  </si>
  <si>
    <t>non-coding (NR_028272, exon 1 of 1)</t>
  </si>
  <si>
    <t>intron (NM_001037501, intron 6 of 19)</t>
  </si>
  <si>
    <t>non-coding (NR_002819, exon 1 of 1)</t>
  </si>
  <si>
    <t>intron (NR_104217, intron 2 of 17).2</t>
  </si>
  <si>
    <t>intron (NR_027020, intron 1 of 4)</t>
  </si>
  <si>
    <t>intron (NM_198393, intron 1 of 32)</t>
  </si>
  <si>
    <t>intron (NM_001321153, intron 7 of 36)</t>
  </si>
  <si>
    <t>3' UTR (NM_006988, exon 9 of 9)</t>
  </si>
  <si>
    <t>promoter-TSS (NM_001276276)</t>
  </si>
  <si>
    <t>promoter-TSS (NM_182706)</t>
  </si>
  <si>
    <t>promoter-TSS (NR_132781)</t>
  </si>
  <si>
    <t>TTS (NM_001967)</t>
  </si>
  <si>
    <t>3' UTR (NM_001305, exon 1 of 1)</t>
  </si>
  <si>
    <t>promoter-TSS (NM_001163315)</t>
  </si>
  <si>
    <t>3' UTR (NM_001402, exon 8 of 8)</t>
  </si>
  <si>
    <t>intron (NM_001012614, intron 5 of 9)</t>
  </si>
  <si>
    <t>TTS (NR_135032)</t>
  </si>
  <si>
    <t>promoter-TSS (NR_110129)</t>
  </si>
  <si>
    <t>promoter-TSS (NM_001303124)</t>
  </si>
  <si>
    <t>TTS (NM_001256339)</t>
  </si>
  <si>
    <t>promoter-TSS (NR_036136)</t>
  </si>
  <si>
    <t>promoter-TSS (NR_031608)</t>
  </si>
  <si>
    <t>intron (NM_001012614, intron 3 of 9)</t>
  </si>
  <si>
    <t>TTS (NM_001099285)</t>
  </si>
  <si>
    <t>intron (NM_000921, intron 1 of 15)</t>
  </si>
  <si>
    <t>intron (NM_001300829, intron 1 of 5)</t>
  </si>
  <si>
    <t>TTS (NM_000972)</t>
  </si>
  <si>
    <t>TTS (NM_001675)</t>
  </si>
  <si>
    <t>promoter-TSS (NM_005053)</t>
  </si>
  <si>
    <t>promoter-TSS (NM_006353)</t>
  </si>
  <si>
    <t>intron (NM_001329443, intron 10 of 11)</t>
  </si>
  <si>
    <t>promoter-TSS (NM_001105578)</t>
  </si>
  <si>
    <t>promoter-TSS (NM_001160138)</t>
  </si>
  <si>
    <t>TTS (NM_004289)</t>
  </si>
  <si>
    <t>intron (NR_003605, intron 4 of 4)</t>
  </si>
  <si>
    <t>intron (NM_001283010, intron 29 of 33)</t>
  </si>
  <si>
    <t>non-coding (NR_002909, exon 3 of 3)</t>
  </si>
  <si>
    <t>TTS (NM_001648)</t>
  </si>
  <si>
    <t>intron (NM_002714, intron 2 of 19).5</t>
  </si>
  <si>
    <t>promoter-TSS (NM_001144030)</t>
  </si>
  <si>
    <t>exon (NM_001009996, exon 2 of 12)</t>
  </si>
  <si>
    <t>TTS (NR_003098)</t>
  </si>
  <si>
    <t>intron (NM_001199097, intron 14 of 33)</t>
  </si>
  <si>
    <t>intron (NM_001282582, intron 1 of 10)</t>
  </si>
  <si>
    <t>5' UTR (NM_001316978, exon 1 of 3)</t>
  </si>
  <si>
    <t>promoter-TSS (NM_001083913)</t>
  </si>
  <si>
    <t>TTS (NR_037688)</t>
  </si>
  <si>
    <t>TTS (NR_003695)</t>
  </si>
  <si>
    <t>intron (NM_024042, intron 2 of 3)</t>
  </si>
  <si>
    <t>LOC79999</t>
  </si>
  <si>
    <t>EAPP</t>
  </si>
  <si>
    <t>LINC00910</t>
  </si>
  <si>
    <t>LOC105376805</t>
  </si>
  <si>
    <t>WDR74</t>
  </si>
  <si>
    <t>PDZK1P1</t>
  </si>
  <si>
    <t>NEAT1</t>
  </si>
  <si>
    <t>PPIAL4E</t>
  </si>
  <si>
    <t>GRAP</t>
  </si>
  <si>
    <t>GRAPL</t>
  </si>
  <si>
    <t>MASCRNA</t>
  </si>
  <si>
    <t>LINC00854</t>
  </si>
  <si>
    <t>LINC01249</t>
  </si>
  <si>
    <t>NBPF15</t>
  </si>
  <si>
    <t>ADAMTS1</t>
  </si>
  <si>
    <t>FCGR2A</t>
  </si>
  <si>
    <t>MIR663B</t>
  </si>
  <si>
    <t>PARP16</t>
  </si>
  <si>
    <t>TEX14</t>
  </si>
  <si>
    <t>DLEC1</t>
  </si>
  <si>
    <t>CLK3</t>
  </si>
  <si>
    <t>MAZ</t>
  </si>
  <si>
    <t>SCRIB</t>
  </si>
  <si>
    <t>THUMPD3-AS1</t>
  </si>
  <si>
    <t>KCNQ2</t>
  </si>
  <si>
    <t>SNORA4</t>
  </si>
  <si>
    <t>CLDN4</t>
  </si>
  <si>
    <t>FBXL17</t>
  </si>
  <si>
    <t>ZNF580</t>
  </si>
  <si>
    <t>GALC</t>
  </si>
  <si>
    <t>SNORD141B</t>
  </si>
  <si>
    <t>CTBP1-AS</t>
  </si>
  <si>
    <t>C12orf57</t>
  </si>
  <si>
    <t>MIR141</t>
  </si>
  <si>
    <t>ZC3H10</t>
  </si>
  <si>
    <t>NKX3-1</t>
  </si>
  <si>
    <t>MIR3175</t>
  </si>
  <si>
    <t>ACP4</t>
  </si>
  <si>
    <t>CTBP1</t>
  </si>
  <si>
    <t>PDE3A</t>
  </si>
  <si>
    <t>CIRBP</t>
  </si>
  <si>
    <t>SNORD36C</t>
  </si>
  <si>
    <t>CDK11B</t>
  </si>
  <si>
    <t>ATF4</t>
  </si>
  <si>
    <t>RAD23A</t>
  </si>
  <si>
    <t>HMGN4</t>
  </si>
  <si>
    <t>GPT</t>
  </si>
  <si>
    <t>MX1</t>
  </si>
  <si>
    <t>SYCE2</t>
  </si>
  <si>
    <t>CFAP69</t>
  </si>
  <si>
    <t>HNRNPA2B1</t>
  </si>
  <si>
    <t>SNORD12</t>
  </si>
  <si>
    <t>TNFRSF6B</t>
  </si>
  <si>
    <t>SNORA73B</t>
  </si>
  <si>
    <t>KLK3</t>
  </si>
  <si>
    <t>PPP1R10</t>
  </si>
  <si>
    <t>NAT10</t>
  </si>
  <si>
    <t>DALRD3</t>
  </si>
  <si>
    <t>SNORD22</t>
  </si>
  <si>
    <t>BAIAP3</t>
  </si>
  <si>
    <t>SNORD60</t>
  </si>
  <si>
    <t>MXRA8</t>
  </si>
  <si>
    <t>ZBTB45</t>
  </si>
  <si>
    <t>WBP1L</t>
  </si>
  <si>
    <t>ACTG1</t>
  </si>
  <si>
    <t>TP53TG3</t>
  </si>
  <si>
    <t>MIR7-1</t>
  </si>
  <si>
    <t>METRN</t>
  </si>
  <si>
    <t>Distance</t>
  </si>
  <si>
    <t>LOC388692</t>
  </si>
  <si>
    <t>LINC01783</t>
  </si>
  <si>
    <t>SLC25A10</t>
  </si>
  <si>
    <t>SNORD141A</t>
  </si>
  <si>
    <t>TTTY23B</t>
  </si>
  <si>
    <t>RNVU1-19</t>
  </si>
  <si>
    <t>ZNF254</t>
  </si>
  <si>
    <t>FAM231C</t>
  </si>
  <si>
    <t>ARHGDIA</t>
  </si>
  <si>
    <t>SNORD68</t>
  </si>
  <si>
    <t>EEF2KMT</t>
  </si>
  <si>
    <t>TM7SF2</t>
  </si>
  <si>
    <t>MRPL28</t>
  </si>
  <si>
    <t>EPPK1</t>
  </si>
  <si>
    <t>MIR1244-2</t>
  </si>
  <si>
    <t>ZNF467</t>
  </si>
  <si>
    <t>MYC</t>
  </si>
  <si>
    <t>SYNRG</t>
  </si>
  <si>
    <t>ZNF276</t>
  </si>
  <si>
    <t>KIF2C</t>
  </si>
  <si>
    <t>FARP2</t>
  </si>
  <si>
    <t>ZNF581</t>
  </si>
  <si>
    <t>MIR5087</t>
  </si>
  <si>
    <t>SNORA70</t>
  </si>
  <si>
    <t>POLG2</t>
  </si>
  <si>
    <t>PHPT1</t>
  </si>
  <si>
    <t>SNORA10</t>
  </si>
  <si>
    <t>SNAPC5</t>
  </si>
  <si>
    <t>TXNIP</t>
  </si>
  <si>
    <t>RPS28</t>
  </si>
  <si>
    <t>BTRC</t>
  </si>
  <si>
    <t>LOC100130417</t>
  </si>
  <si>
    <t>EEF1A1</t>
  </si>
  <si>
    <t>SREBF1</t>
  </si>
  <si>
    <t>GAS5-AS1</t>
  </si>
  <si>
    <t>SNORD83B</t>
  </si>
  <si>
    <t>DNAJC9</t>
  </si>
  <si>
    <t>DVL1</t>
  </si>
  <si>
    <t>SIRT4</t>
  </si>
  <si>
    <t>FAM83E</t>
  </si>
  <si>
    <t>WDR6</t>
  </si>
  <si>
    <t>COMP</t>
  </si>
  <si>
    <t>SPDEF</t>
  </si>
  <si>
    <t>promoter-TSS (NM_001163423)</t>
  </si>
  <si>
    <t>promoter-TSS (NM_001270888)</t>
  </si>
  <si>
    <t>TTS (NR_104086)</t>
  </si>
  <si>
    <t>5' UTR (NM_001130028, exon 1 of 13)</t>
  </si>
  <si>
    <t>TTS (NR_104086).2</t>
  </si>
  <si>
    <t>non-coding (NR_125441, exon 5 of 5)</t>
  </si>
  <si>
    <t>intron (NM_033068, intron 8 of 10)</t>
  </si>
  <si>
    <t>3' UTR (NM_001243130, exon 6 of 6)</t>
  </si>
  <si>
    <t>promoter-TSS (NM_001289029)</t>
  </si>
  <si>
    <t>TTS (NM_013265)</t>
  </si>
  <si>
    <t>TTS (NM_021259)</t>
  </si>
  <si>
    <t>exon (NM_031308, exon 2 of 3)</t>
  </si>
  <si>
    <t>intron (NM_014353, intron 8 of 8)</t>
  </si>
  <si>
    <t>intron (NM_207336, intron 1 of 4)</t>
  </si>
  <si>
    <t>TTS (NM_002467)</t>
  </si>
  <si>
    <t>promoter-TSS (NM_001163547)</t>
  </si>
  <si>
    <t>promoter-TSS (NM_001282983)</t>
  </si>
  <si>
    <t>TTS (NM_181573)</t>
  </si>
  <si>
    <t>TTS (NM_001163423)</t>
  </si>
  <si>
    <t>promoter-TSS (NR_049810)</t>
  </si>
  <si>
    <t>TTS (NR_000011)</t>
  </si>
  <si>
    <t>promoter-TSS (NM_007215)</t>
  </si>
  <si>
    <t>non-coding (NR_109807, exon 1 of 3)</t>
  </si>
  <si>
    <t>TTS (NM_002952)</t>
  </si>
  <si>
    <t>promoter-TSS (NM_001329615)</t>
  </si>
  <si>
    <t>TTS (NM_006472)</t>
  </si>
  <si>
    <t>exon (NM_001282585, exon 6 of 10)</t>
  </si>
  <si>
    <t>promoter-TSS (NM_033487)</t>
  </si>
  <si>
    <t>intron (NM_198471, intron 10 of 10)</t>
  </si>
  <si>
    <t>intron (NM_003939, intron 1 of 13)</t>
  </si>
  <si>
    <t>intron (NM_001402, intron 1 of 7)</t>
  </si>
  <si>
    <t>TTS (NM_001308053)</t>
  </si>
  <si>
    <t>promoter-TSS (NR_049820)</t>
  </si>
  <si>
    <t>promoter-TSS (NR_038373)</t>
  </si>
  <si>
    <t>intron (NM_138425, intron 1 of 2)</t>
  </si>
  <si>
    <t>exon (NM_001282584, exon 9 of 9)</t>
  </si>
  <si>
    <t>TTS (NM_000979)</t>
  </si>
  <si>
    <t>TTS (NM_177939)</t>
  </si>
  <si>
    <t>intron (NM_001098482, intron 9 of 14)</t>
  </si>
  <si>
    <t>promoter-TSS (NR_132980).2</t>
  </si>
  <si>
    <t>region - bp from TSS</t>
  </si>
  <si>
    <t>control LNCaP vehicle</t>
  </si>
  <si>
    <t>control LNCaP R1881</t>
  </si>
  <si>
    <t xml:space="preserve">fold change score </t>
  </si>
  <si>
    <t>++</t>
  </si>
  <si>
    <t>AR occupancy score</t>
  </si>
  <si>
    <t>H3K27ac occupancy score</t>
  </si>
  <si>
    <t>intron - ~2800</t>
  </si>
  <si>
    <t>intron - ~6000</t>
  </si>
  <si>
    <t>intron - ~5000</t>
  </si>
  <si>
    <t>TTS - ~1100</t>
  </si>
  <si>
    <t>promoter TSS - ~600</t>
  </si>
  <si>
    <t>intron - ~-1300</t>
  </si>
  <si>
    <t>intron - ~-3500</t>
  </si>
  <si>
    <t>intron - ~-4000</t>
  </si>
  <si>
    <t>TTS - ~-3000</t>
  </si>
  <si>
    <t>promoter TSS - ~-100</t>
  </si>
  <si>
    <t xml:space="preserve"> ++</t>
  </si>
  <si>
    <t>positive occupancy score in with R1881 treatment and a score of zero with vehicle treatment</t>
  </si>
  <si>
    <t>IgG MED19 LNCaP vehicle score</t>
  </si>
  <si>
    <t>IgG MED19 LNCaP R1881 score</t>
  </si>
  <si>
    <t>Sites occupied by AR and H3K27ac at PSA (KLK3) in control LNCaP cells, responsive to R1881 treatment - related to venn diagrams in Supplemental Figure S8C</t>
  </si>
  <si>
    <t>Sites occupied by AR and H3K27ac at FKBP5 in control LNCaP cells, responsive to R1881 treatment - related to venn diagrams in Supplemental Figure S8C</t>
  </si>
  <si>
    <t>IgG peaks +/- R1881 - related to venn diagrams in Supplemental Figure S8C</t>
  </si>
  <si>
    <t>FLAG peaks in control LNCaP cells +/- R1881 - related to venn diagrams in Supplemental Figure S8C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</si>
</sst>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left" vertical="center"/>
    </xf>
    <xf numFmtId="2" fontId="1" fillId="0" borderId="1" xfId="0" quotePrefix="1" applyNumberFormat="1" applyFont="1" applyBorder="1" applyAlignment="1">
      <alignment horizontal="left" vertical="center"/>
    </xf>
    <xf numFmtId="2" fontId="1" fillId="2" borderId="10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G36" sqref="G36"/>
    </sheetView>
  </sheetViews>
  <sheetFormatPr baseColWidth="10" defaultRowHeight="16" x14ac:dyDescent="0.2"/>
  <cols>
    <col min="1" max="1" width="21.33203125" customWidth="1"/>
    <col min="2" max="2" width="20.83203125" customWidth="1"/>
    <col min="3" max="3" width="21.5" customWidth="1"/>
    <col min="4" max="4" width="17" customWidth="1"/>
    <col min="5" max="5" width="20.83203125" customWidth="1"/>
    <col min="6" max="6" width="21" customWidth="1"/>
    <col min="7" max="7" width="60.83203125" customWidth="1"/>
    <col min="8" max="8" width="6.33203125" customWidth="1"/>
    <col min="10" max="10" width="83.5" customWidth="1"/>
  </cols>
  <sheetData>
    <row r="1" spans="1:10" ht="18" x14ac:dyDescent="0.2">
      <c r="A1" s="5" t="s">
        <v>330</v>
      </c>
      <c r="B1" s="10"/>
      <c r="C1" s="10"/>
      <c r="D1" s="10"/>
      <c r="E1" s="10"/>
      <c r="F1" s="10"/>
      <c r="G1" s="11"/>
    </row>
    <row r="2" spans="1:10" x14ac:dyDescent="0.2">
      <c r="A2" s="12"/>
      <c r="B2" s="13" t="s">
        <v>314</v>
      </c>
      <c r="C2" s="14"/>
      <c r="D2" s="15"/>
      <c r="E2" s="13" t="s">
        <v>315</v>
      </c>
      <c r="F2" s="14"/>
      <c r="G2" s="15"/>
    </row>
    <row r="3" spans="1:10" x14ac:dyDescent="0.2">
      <c r="A3" s="16" t="s">
        <v>309</v>
      </c>
      <c r="B3" s="17" t="s">
        <v>310</v>
      </c>
      <c r="C3" s="17" t="s">
        <v>311</v>
      </c>
      <c r="D3" s="17" t="s">
        <v>312</v>
      </c>
      <c r="E3" s="18" t="s">
        <v>310</v>
      </c>
      <c r="F3" s="18" t="s">
        <v>311</v>
      </c>
      <c r="G3" s="18" t="s">
        <v>312</v>
      </c>
      <c r="I3" s="34" t="s">
        <v>326</v>
      </c>
      <c r="J3" s="35" t="s">
        <v>327</v>
      </c>
    </row>
    <row r="4" spans="1:10" x14ac:dyDescent="0.2">
      <c r="A4" s="19" t="s">
        <v>323</v>
      </c>
      <c r="B4" s="19">
        <v>206.59200000000001</v>
      </c>
      <c r="C4" s="20">
        <v>267.084</v>
      </c>
      <c r="D4" s="21">
        <f>C4/B4</f>
        <v>1.2928090148698883</v>
      </c>
      <c r="E4" s="22"/>
      <c r="F4" s="23"/>
      <c r="G4" s="22"/>
    </row>
    <row r="5" spans="1:10" x14ac:dyDescent="0.2">
      <c r="A5" s="19" t="s">
        <v>324</v>
      </c>
      <c r="B5" s="19">
        <v>0</v>
      </c>
      <c r="C5" s="20">
        <v>21.886800000000001</v>
      </c>
      <c r="D5" s="24" t="s">
        <v>313</v>
      </c>
      <c r="E5" s="25"/>
      <c r="F5" s="26"/>
      <c r="G5" s="25"/>
    </row>
    <row r="6" spans="1:10" x14ac:dyDescent="0.2">
      <c r="A6" s="19" t="s">
        <v>325</v>
      </c>
      <c r="B6" s="19">
        <v>11.1181</v>
      </c>
      <c r="C6" s="20">
        <v>126.755</v>
      </c>
      <c r="D6" s="21">
        <f>C6/B6</f>
        <v>11.400778910065569</v>
      </c>
      <c r="E6" s="27">
        <v>83.507599999999996</v>
      </c>
      <c r="F6" s="28">
        <v>264.75200000000001</v>
      </c>
      <c r="G6" s="29">
        <f>F6/E6</f>
        <v>3.170394071916808</v>
      </c>
    </row>
    <row r="7" spans="1:10" x14ac:dyDescent="0.2">
      <c r="A7" s="30"/>
      <c r="B7" s="30"/>
      <c r="C7" s="30"/>
      <c r="D7" s="30"/>
      <c r="E7" s="30"/>
      <c r="F7" s="30"/>
      <c r="G7" s="30"/>
    </row>
    <row r="8" spans="1:10" x14ac:dyDescent="0.2">
      <c r="A8" s="30"/>
      <c r="B8" s="30"/>
      <c r="C8" s="30"/>
      <c r="D8" s="30"/>
      <c r="E8" s="30"/>
      <c r="F8" s="30"/>
      <c r="G8" s="30"/>
    </row>
    <row r="9" spans="1:10" ht="18" x14ac:dyDescent="0.2">
      <c r="A9" s="5" t="s">
        <v>331</v>
      </c>
      <c r="B9" s="10"/>
      <c r="C9" s="10"/>
      <c r="D9" s="10"/>
      <c r="E9" s="10"/>
      <c r="F9" s="10"/>
      <c r="G9" s="11"/>
    </row>
    <row r="10" spans="1:10" x14ac:dyDescent="0.2">
      <c r="A10" s="12"/>
      <c r="B10" s="13" t="s">
        <v>314</v>
      </c>
      <c r="C10" s="14"/>
      <c r="D10" s="15"/>
      <c r="E10" s="13" t="s">
        <v>315</v>
      </c>
      <c r="F10" s="14"/>
      <c r="G10" s="15"/>
    </row>
    <row r="11" spans="1:10" x14ac:dyDescent="0.2">
      <c r="A11" s="16" t="s">
        <v>309</v>
      </c>
      <c r="B11" s="17" t="s">
        <v>310</v>
      </c>
      <c r="C11" s="17" t="s">
        <v>311</v>
      </c>
      <c r="D11" s="17" t="s">
        <v>312</v>
      </c>
      <c r="E11" s="18" t="s">
        <v>310</v>
      </c>
      <c r="F11" s="18" t="s">
        <v>311</v>
      </c>
      <c r="G11" s="18" t="s">
        <v>312</v>
      </c>
    </row>
    <row r="12" spans="1:10" x14ac:dyDescent="0.2">
      <c r="A12" s="19" t="s">
        <v>317</v>
      </c>
      <c r="B12" s="19">
        <v>0</v>
      </c>
      <c r="C12" s="20">
        <v>330.24799999999999</v>
      </c>
      <c r="D12" s="24" t="s">
        <v>313</v>
      </c>
      <c r="E12" s="22"/>
      <c r="F12" s="23"/>
      <c r="G12" s="22"/>
    </row>
    <row r="13" spans="1:10" x14ac:dyDescent="0.2">
      <c r="A13" s="19" t="s">
        <v>318</v>
      </c>
      <c r="B13" s="19">
        <v>0</v>
      </c>
      <c r="C13" s="20">
        <v>92.311999999999998</v>
      </c>
      <c r="D13" s="24" t="s">
        <v>313</v>
      </c>
      <c r="E13" s="25"/>
      <c r="F13" s="26"/>
      <c r="G13" s="25"/>
    </row>
    <row r="14" spans="1:10" x14ac:dyDescent="0.2">
      <c r="A14" s="19" t="s">
        <v>316</v>
      </c>
      <c r="B14" s="20">
        <v>9.2112499999999997</v>
      </c>
      <c r="C14" s="20">
        <v>289.58999999999997</v>
      </c>
      <c r="D14" s="21">
        <f>C14/B14</f>
        <v>31.438729814086035</v>
      </c>
      <c r="E14" s="31"/>
      <c r="F14" s="12"/>
      <c r="G14" s="31"/>
    </row>
    <row r="15" spans="1:10" x14ac:dyDescent="0.2">
      <c r="A15" s="19" t="s">
        <v>319</v>
      </c>
      <c r="B15" s="20">
        <v>219.28</v>
      </c>
      <c r="C15" s="20">
        <v>322.44400000000002</v>
      </c>
      <c r="D15" s="21">
        <f>C15/B15</f>
        <v>1.4704669828529735</v>
      </c>
      <c r="E15" s="25">
        <v>211.16800000000001</v>
      </c>
      <c r="F15" s="26">
        <v>319.709</v>
      </c>
      <c r="G15" s="25">
        <f>F15/E15</f>
        <v>1.5140030686467647</v>
      </c>
    </row>
    <row r="16" spans="1:10" x14ac:dyDescent="0.2">
      <c r="A16" s="19" t="s">
        <v>320</v>
      </c>
      <c r="B16" s="19">
        <v>0</v>
      </c>
      <c r="C16" s="20">
        <v>26.3675</v>
      </c>
      <c r="D16" s="24" t="s">
        <v>313</v>
      </c>
      <c r="E16" s="31"/>
      <c r="F16" s="12"/>
      <c r="G16" s="31"/>
    </row>
    <row r="17" spans="1:7" x14ac:dyDescent="0.2">
      <c r="A17" s="19" t="s">
        <v>321</v>
      </c>
      <c r="B17" s="19">
        <v>0</v>
      </c>
      <c r="C17" s="20">
        <v>21.0181</v>
      </c>
      <c r="D17" s="24" t="s">
        <v>313</v>
      </c>
      <c r="E17" s="31"/>
      <c r="F17" s="12"/>
      <c r="G17" s="31"/>
    </row>
    <row r="18" spans="1:7" x14ac:dyDescent="0.2">
      <c r="A18" s="19" t="s">
        <v>322</v>
      </c>
      <c r="B18" s="20">
        <v>81.474000000000004</v>
      </c>
      <c r="C18" s="20">
        <v>272.79000000000002</v>
      </c>
      <c r="D18" s="21">
        <f>C18/B18</f>
        <v>3.3481846969585392</v>
      </c>
      <c r="E18" s="32"/>
      <c r="F18" s="33"/>
      <c r="G18" s="3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5"/>
  <sheetViews>
    <sheetView workbookViewId="0"/>
  </sheetViews>
  <sheetFormatPr baseColWidth="10" defaultRowHeight="16" x14ac:dyDescent="0.2"/>
  <cols>
    <col min="1" max="2" width="19" style="3" customWidth="1"/>
    <col min="3" max="3" width="30.33203125" style="3" customWidth="1"/>
    <col min="4" max="4" width="32.5" style="3" customWidth="1"/>
    <col min="5" max="5" width="33" style="3" customWidth="1"/>
    <col min="6" max="6" width="32.1640625" style="3" customWidth="1"/>
    <col min="7" max="7" width="31.6640625" style="3" customWidth="1"/>
  </cols>
  <sheetData>
    <row r="1" spans="1:7" ht="18" x14ac:dyDescent="0.2">
      <c r="A1" s="5" t="s">
        <v>332</v>
      </c>
      <c r="B1" s="9"/>
      <c r="C1" s="6"/>
      <c r="D1" s="6"/>
      <c r="E1" s="6"/>
      <c r="F1" s="6"/>
      <c r="G1" s="7"/>
    </row>
    <row r="2" spans="1:7" x14ac:dyDescent="0.2">
      <c r="A2" s="4" t="s">
        <v>0</v>
      </c>
      <c r="B2" s="4" t="s">
        <v>225</v>
      </c>
      <c r="C2" s="4" t="s">
        <v>70</v>
      </c>
      <c r="D2" s="4" t="s">
        <v>103</v>
      </c>
      <c r="E2" s="4" t="s">
        <v>328</v>
      </c>
      <c r="F2" s="4" t="s">
        <v>104</v>
      </c>
      <c r="G2" s="4" t="s">
        <v>329</v>
      </c>
    </row>
    <row r="3" spans="1:7" x14ac:dyDescent="0.2">
      <c r="A3" s="2" t="s">
        <v>1</v>
      </c>
      <c r="B3" s="2">
        <v>669</v>
      </c>
      <c r="C3" s="2" t="s">
        <v>71</v>
      </c>
      <c r="D3" s="2">
        <v>76.610500000000002</v>
      </c>
      <c r="E3" s="2">
        <v>68.890299999999996</v>
      </c>
      <c r="F3" s="2">
        <v>131.79900000000001</v>
      </c>
      <c r="G3" s="2">
        <v>99.9499</v>
      </c>
    </row>
    <row r="4" spans="1:7" x14ac:dyDescent="0.2">
      <c r="A4" s="2" t="s">
        <v>2</v>
      </c>
      <c r="B4" s="2">
        <v>305</v>
      </c>
      <c r="C4" s="2" t="s">
        <v>72</v>
      </c>
      <c r="D4" s="2">
        <v>0</v>
      </c>
      <c r="E4" s="2">
        <v>44.781100000000002</v>
      </c>
      <c r="F4" s="2">
        <v>54.8992</v>
      </c>
      <c r="G4" s="2">
        <v>0</v>
      </c>
    </row>
    <row r="5" spans="1:7" x14ac:dyDescent="0.2">
      <c r="A5" s="2" t="s">
        <v>3</v>
      </c>
      <c r="B5" s="2">
        <v>3639</v>
      </c>
      <c r="C5" s="2" t="s">
        <v>73</v>
      </c>
      <c r="D5" s="2">
        <v>12.9283</v>
      </c>
      <c r="E5" s="2">
        <v>44.968699999999998</v>
      </c>
      <c r="F5" s="2">
        <v>49.655700000000003</v>
      </c>
      <c r="G5" s="2">
        <v>28.007899999999999</v>
      </c>
    </row>
    <row r="6" spans="1:7" x14ac:dyDescent="0.2">
      <c r="A6" s="2" t="s">
        <v>4</v>
      </c>
      <c r="B6" s="2">
        <v>54526</v>
      </c>
      <c r="C6" s="2" t="s">
        <v>74</v>
      </c>
      <c r="D6" s="2">
        <v>0</v>
      </c>
      <c r="E6" s="2">
        <v>25.1952</v>
      </c>
      <c r="F6" s="2">
        <v>42.805999999999997</v>
      </c>
      <c r="G6" s="2">
        <v>0</v>
      </c>
    </row>
    <row r="7" spans="1:7" x14ac:dyDescent="0.2">
      <c r="A7" s="2" t="s">
        <v>5</v>
      </c>
      <c r="B7" s="2">
        <v>-267</v>
      </c>
      <c r="C7" s="2" t="s">
        <v>75</v>
      </c>
      <c r="D7" s="2">
        <v>0</v>
      </c>
      <c r="E7" s="2">
        <v>25.0199</v>
      </c>
      <c r="F7" s="2">
        <v>34.846200000000003</v>
      </c>
      <c r="G7" s="2">
        <v>0</v>
      </c>
    </row>
    <row r="8" spans="1:7" x14ac:dyDescent="0.2">
      <c r="A8" s="2" t="s">
        <v>6</v>
      </c>
      <c r="B8" s="2">
        <v>223817</v>
      </c>
      <c r="C8" s="2" t="s">
        <v>76</v>
      </c>
      <c r="D8" s="2">
        <v>32.876199999999997</v>
      </c>
      <c r="E8" s="2">
        <v>18.135000000000002</v>
      </c>
      <c r="F8" s="2">
        <v>13.358000000000001</v>
      </c>
      <c r="G8" s="2">
        <v>0</v>
      </c>
    </row>
    <row r="9" spans="1:7" x14ac:dyDescent="0.2">
      <c r="A9" s="2" t="s">
        <v>7</v>
      </c>
      <c r="B9" s="2">
        <v>263491</v>
      </c>
      <c r="C9" s="2" t="s">
        <v>76</v>
      </c>
      <c r="D9" s="2">
        <v>0</v>
      </c>
      <c r="E9" s="2">
        <v>31.014800000000001</v>
      </c>
      <c r="F9" s="2">
        <v>0</v>
      </c>
      <c r="G9" s="2">
        <v>0</v>
      </c>
    </row>
    <row r="10" spans="1:7" x14ac:dyDescent="0.2">
      <c r="A10" s="2" t="s">
        <v>8</v>
      </c>
      <c r="B10" s="2">
        <v>-54809</v>
      </c>
      <c r="C10" s="2" t="s">
        <v>76</v>
      </c>
      <c r="D10" s="2">
        <v>0</v>
      </c>
      <c r="E10" s="2">
        <v>0</v>
      </c>
      <c r="F10" s="2">
        <v>0</v>
      </c>
      <c r="G10" s="2">
        <v>30.413399999999999</v>
      </c>
    </row>
    <row r="11" spans="1:7" x14ac:dyDescent="0.2">
      <c r="A11" s="2" t="s">
        <v>9</v>
      </c>
      <c r="B11" s="2">
        <v>248</v>
      </c>
      <c r="C11" s="2" t="s">
        <v>77</v>
      </c>
      <c r="D11" s="2">
        <v>30.022500000000001</v>
      </c>
      <c r="E11" s="2">
        <v>15.2529</v>
      </c>
      <c r="F11" s="2">
        <v>0</v>
      </c>
      <c r="G11" s="2">
        <v>0</v>
      </c>
    </row>
    <row r="12" spans="1:7" x14ac:dyDescent="0.2">
      <c r="A12" s="2" t="s">
        <v>2</v>
      </c>
      <c r="B12" s="2">
        <v>-156</v>
      </c>
      <c r="C12" s="2" t="s">
        <v>78</v>
      </c>
      <c r="D12" s="2">
        <v>0</v>
      </c>
      <c r="E12" s="2">
        <v>16.439900000000002</v>
      </c>
      <c r="F12" s="2">
        <v>29.185099999999998</v>
      </c>
      <c r="G12" s="2">
        <v>0</v>
      </c>
    </row>
    <row r="13" spans="1:7" x14ac:dyDescent="0.2">
      <c r="A13" s="2" t="s">
        <v>10</v>
      </c>
      <c r="B13" s="2">
        <v>209766</v>
      </c>
      <c r="C13" s="2" t="s">
        <v>76</v>
      </c>
      <c r="D13" s="2">
        <v>0</v>
      </c>
      <c r="E13" s="2">
        <v>28.959800000000001</v>
      </c>
      <c r="F13" s="2">
        <v>17.849</v>
      </c>
      <c r="G13" s="2">
        <v>0</v>
      </c>
    </row>
    <row r="14" spans="1:7" x14ac:dyDescent="0.2">
      <c r="A14" s="2" t="s">
        <v>9</v>
      </c>
      <c r="B14" s="2">
        <v>7357</v>
      </c>
      <c r="C14" s="2" t="s">
        <v>79</v>
      </c>
      <c r="D14" s="2">
        <v>26.365200000000002</v>
      </c>
      <c r="E14" s="2">
        <v>17.4833</v>
      </c>
      <c r="F14" s="2">
        <v>0</v>
      </c>
      <c r="G14" s="2">
        <v>0</v>
      </c>
    </row>
    <row r="15" spans="1:7" x14ac:dyDescent="0.2">
      <c r="A15" s="2" t="s">
        <v>11</v>
      </c>
      <c r="B15" s="2">
        <v>794075</v>
      </c>
      <c r="C15" s="2" t="s">
        <v>76</v>
      </c>
      <c r="D15" s="2">
        <v>0</v>
      </c>
      <c r="E15" s="2">
        <v>25.951599999999999</v>
      </c>
      <c r="F15" s="2">
        <v>17.1203</v>
      </c>
      <c r="G15" s="2">
        <v>0</v>
      </c>
    </row>
    <row r="16" spans="1:7" x14ac:dyDescent="0.2">
      <c r="A16" s="2" t="s">
        <v>10</v>
      </c>
      <c r="B16" s="2">
        <v>199395</v>
      </c>
      <c r="C16" s="2" t="s">
        <v>76</v>
      </c>
      <c r="D16" s="2">
        <v>0</v>
      </c>
      <c r="E16" s="2">
        <v>24.327999999999999</v>
      </c>
      <c r="F16" s="2">
        <v>0</v>
      </c>
      <c r="G16" s="2">
        <v>0</v>
      </c>
    </row>
    <row r="17" spans="1:7" x14ac:dyDescent="0.2">
      <c r="A17" s="2" t="s">
        <v>12</v>
      </c>
      <c r="B17" s="2">
        <v>161727</v>
      </c>
      <c r="C17" s="2" t="s">
        <v>76</v>
      </c>
      <c r="D17" s="2">
        <v>0</v>
      </c>
      <c r="E17" s="2">
        <v>24.312000000000001</v>
      </c>
      <c r="F17" s="2">
        <v>0</v>
      </c>
      <c r="G17" s="2">
        <v>0</v>
      </c>
    </row>
    <row r="18" spans="1:7" x14ac:dyDescent="0.2">
      <c r="A18" s="2" t="s">
        <v>13</v>
      </c>
      <c r="B18" s="2">
        <v>-547854</v>
      </c>
      <c r="C18" s="2" t="s">
        <v>76</v>
      </c>
      <c r="D18" s="2">
        <v>0</v>
      </c>
      <c r="E18" s="2">
        <v>24.252800000000001</v>
      </c>
      <c r="F18" s="2">
        <v>0</v>
      </c>
      <c r="G18" s="2">
        <v>0</v>
      </c>
    </row>
    <row r="19" spans="1:7" x14ac:dyDescent="0.2">
      <c r="A19" s="2" t="s">
        <v>14</v>
      </c>
      <c r="B19" s="2">
        <v>-314855</v>
      </c>
      <c r="C19" s="2" t="s">
        <v>76</v>
      </c>
      <c r="D19" s="2">
        <v>23.619399999999999</v>
      </c>
      <c r="E19" s="2">
        <v>0</v>
      </c>
      <c r="F19" s="2">
        <v>0</v>
      </c>
      <c r="G19" s="2">
        <v>0</v>
      </c>
    </row>
    <row r="20" spans="1:7" x14ac:dyDescent="0.2">
      <c r="A20" s="2" t="s">
        <v>10</v>
      </c>
      <c r="B20" s="2">
        <v>197525</v>
      </c>
      <c r="C20" s="2" t="s">
        <v>76</v>
      </c>
      <c r="D20" s="2">
        <v>0</v>
      </c>
      <c r="E20" s="2">
        <v>23.507200000000001</v>
      </c>
      <c r="F20" s="2">
        <v>12.3306</v>
      </c>
      <c r="G20" s="2">
        <v>0</v>
      </c>
    </row>
    <row r="21" spans="1:7" x14ac:dyDescent="0.2">
      <c r="A21" s="2" t="s">
        <v>15</v>
      </c>
      <c r="B21" s="2">
        <v>-6306</v>
      </c>
      <c r="C21" s="2" t="s">
        <v>76</v>
      </c>
      <c r="D21" s="2">
        <v>23.309699999999999</v>
      </c>
      <c r="E21" s="2">
        <v>0</v>
      </c>
      <c r="F21" s="2">
        <v>0</v>
      </c>
      <c r="G21" s="2">
        <v>0</v>
      </c>
    </row>
    <row r="22" spans="1:7" x14ac:dyDescent="0.2">
      <c r="A22" s="2" t="s">
        <v>10</v>
      </c>
      <c r="B22" s="2">
        <v>196334</v>
      </c>
      <c r="C22" s="2" t="s">
        <v>76</v>
      </c>
      <c r="D22" s="2">
        <v>0</v>
      </c>
      <c r="E22" s="2">
        <v>23.170500000000001</v>
      </c>
      <c r="F22" s="2">
        <v>14.4381</v>
      </c>
      <c r="G22" s="2">
        <v>0</v>
      </c>
    </row>
    <row r="23" spans="1:7" x14ac:dyDescent="0.2">
      <c r="A23" s="2" t="s">
        <v>8</v>
      </c>
      <c r="B23" s="2">
        <v>-55934</v>
      </c>
      <c r="C23" s="2" t="s">
        <v>76</v>
      </c>
      <c r="D23" s="2">
        <v>0</v>
      </c>
      <c r="E23" s="2">
        <v>0</v>
      </c>
      <c r="F23" s="2">
        <v>0</v>
      </c>
      <c r="G23" s="2">
        <v>22.892299999999999</v>
      </c>
    </row>
    <row r="24" spans="1:7" x14ac:dyDescent="0.2">
      <c r="A24" s="2" t="s">
        <v>12</v>
      </c>
      <c r="B24" s="2">
        <v>194574</v>
      </c>
      <c r="C24" s="2" t="s">
        <v>76</v>
      </c>
      <c r="D24" s="2">
        <v>0</v>
      </c>
      <c r="E24" s="2">
        <v>22.7883</v>
      </c>
      <c r="F24" s="2">
        <v>0</v>
      </c>
      <c r="G24" s="2">
        <v>0</v>
      </c>
    </row>
    <row r="25" spans="1:7" x14ac:dyDescent="0.2">
      <c r="A25" s="2" t="s">
        <v>7</v>
      </c>
      <c r="B25" s="2">
        <v>469065</v>
      </c>
      <c r="C25" s="2" t="s">
        <v>76</v>
      </c>
      <c r="D25" s="2">
        <v>0</v>
      </c>
      <c r="E25" s="2">
        <v>22.331700000000001</v>
      </c>
      <c r="F25" s="2">
        <v>0</v>
      </c>
      <c r="G25" s="2">
        <v>0</v>
      </c>
    </row>
    <row r="26" spans="1:7" x14ac:dyDescent="0.2">
      <c r="A26" s="2" t="s">
        <v>11</v>
      </c>
      <c r="B26" s="2">
        <v>797084</v>
      </c>
      <c r="C26" s="2" t="s">
        <v>76</v>
      </c>
      <c r="D26" s="2">
        <v>0</v>
      </c>
      <c r="E26" s="2">
        <v>21.8719</v>
      </c>
      <c r="F26" s="2">
        <v>0</v>
      </c>
      <c r="G26" s="2">
        <v>0</v>
      </c>
    </row>
    <row r="27" spans="1:7" x14ac:dyDescent="0.2">
      <c r="A27" s="2" t="s">
        <v>12</v>
      </c>
      <c r="B27" s="2">
        <v>192590</v>
      </c>
      <c r="C27" s="2" t="s">
        <v>76</v>
      </c>
      <c r="D27" s="2">
        <v>0</v>
      </c>
      <c r="E27" s="2">
        <v>21.825500000000002</v>
      </c>
      <c r="F27" s="2">
        <v>0</v>
      </c>
      <c r="G27" s="2">
        <v>0</v>
      </c>
    </row>
    <row r="28" spans="1:7" x14ac:dyDescent="0.2">
      <c r="A28" s="2" t="s">
        <v>11</v>
      </c>
      <c r="B28" s="2">
        <v>795247</v>
      </c>
      <c r="C28" s="2" t="s">
        <v>76</v>
      </c>
      <c r="D28" s="2">
        <v>0</v>
      </c>
      <c r="E28" s="2">
        <v>21.773800000000001</v>
      </c>
      <c r="F28" s="2">
        <v>17.032800000000002</v>
      </c>
      <c r="G28" s="2">
        <v>0</v>
      </c>
    </row>
    <row r="29" spans="1:7" x14ac:dyDescent="0.2">
      <c r="A29" s="2" t="s">
        <v>7</v>
      </c>
      <c r="B29" s="2">
        <v>478193</v>
      </c>
      <c r="C29" s="2" t="s">
        <v>76</v>
      </c>
      <c r="D29" s="2">
        <v>0</v>
      </c>
      <c r="E29" s="2">
        <v>21.730399999999999</v>
      </c>
      <c r="F29" s="2">
        <v>0</v>
      </c>
      <c r="G29" s="2">
        <v>0</v>
      </c>
    </row>
    <row r="30" spans="1:7" x14ac:dyDescent="0.2">
      <c r="A30" s="2" t="s">
        <v>16</v>
      </c>
      <c r="B30" s="2">
        <v>71209</v>
      </c>
      <c r="C30" s="2" t="s">
        <v>76</v>
      </c>
      <c r="D30" s="2">
        <v>0</v>
      </c>
      <c r="E30" s="2">
        <v>18.492999999999999</v>
      </c>
      <c r="F30" s="2">
        <v>21.629200000000001</v>
      </c>
      <c r="G30" s="2">
        <v>0</v>
      </c>
    </row>
    <row r="31" spans="1:7" x14ac:dyDescent="0.2">
      <c r="A31" s="2" t="s">
        <v>17</v>
      </c>
      <c r="B31" s="2">
        <v>37454</v>
      </c>
      <c r="C31" s="2" t="s">
        <v>80</v>
      </c>
      <c r="D31" s="2">
        <v>21.4878</v>
      </c>
      <c r="E31" s="2">
        <v>0</v>
      </c>
      <c r="F31" s="2">
        <v>0</v>
      </c>
      <c r="G31" s="2">
        <v>0</v>
      </c>
    </row>
    <row r="32" spans="1:7" x14ac:dyDescent="0.2">
      <c r="A32" s="2" t="s">
        <v>18</v>
      </c>
      <c r="B32" s="2">
        <v>-29299</v>
      </c>
      <c r="C32" s="2" t="s">
        <v>76</v>
      </c>
      <c r="D32" s="2">
        <v>0</v>
      </c>
      <c r="E32" s="2">
        <v>21.220800000000001</v>
      </c>
      <c r="F32" s="2">
        <v>0</v>
      </c>
      <c r="G32" s="2">
        <v>0</v>
      </c>
    </row>
    <row r="33" spans="1:7" x14ac:dyDescent="0.2">
      <c r="A33" s="2" t="s">
        <v>10</v>
      </c>
      <c r="B33" s="2">
        <v>174309</v>
      </c>
      <c r="C33" s="2" t="s">
        <v>76</v>
      </c>
      <c r="D33" s="2">
        <v>0</v>
      </c>
      <c r="E33" s="2">
        <v>21.1858</v>
      </c>
      <c r="F33" s="2">
        <v>0</v>
      </c>
      <c r="G33" s="2">
        <v>0</v>
      </c>
    </row>
    <row r="34" spans="1:7" x14ac:dyDescent="0.2">
      <c r="A34" s="2" t="s">
        <v>19</v>
      </c>
      <c r="B34" s="2">
        <v>409295</v>
      </c>
      <c r="C34" s="2" t="s">
        <v>76</v>
      </c>
      <c r="D34" s="2">
        <v>21.006799999999998</v>
      </c>
      <c r="E34" s="2">
        <v>0</v>
      </c>
      <c r="F34" s="2">
        <v>0</v>
      </c>
      <c r="G34" s="2">
        <v>0</v>
      </c>
    </row>
    <row r="35" spans="1:7" x14ac:dyDescent="0.2">
      <c r="A35" s="2" t="s">
        <v>12</v>
      </c>
      <c r="B35" s="2">
        <v>183635</v>
      </c>
      <c r="C35" s="2" t="s">
        <v>76</v>
      </c>
      <c r="D35" s="2">
        <v>0</v>
      </c>
      <c r="E35" s="2">
        <v>20.935099999999998</v>
      </c>
      <c r="F35" s="2">
        <v>0</v>
      </c>
      <c r="G35" s="2">
        <v>0</v>
      </c>
    </row>
    <row r="36" spans="1:7" x14ac:dyDescent="0.2">
      <c r="A36" s="2" t="s">
        <v>20</v>
      </c>
      <c r="B36" s="2">
        <v>-490255</v>
      </c>
      <c r="C36" s="2" t="s">
        <v>76</v>
      </c>
      <c r="D36" s="2">
        <v>0</v>
      </c>
      <c r="E36" s="2">
        <v>20.425799999999999</v>
      </c>
      <c r="F36" s="2">
        <v>13.652900000000001</v>
      </c>
      <c r="G36" s="2">
        <v>0</v>
      </c>
    </row>
    <row r="37" spans="1:7" x14ac:dyDescent="0.2">
      <c r="A37" s="2" t="s">
        <v>10</v>
      </c>
      <c r="B37" s="2">
        <v>195019</v>
      </c>
      <c r="C37" s="2" t="s">
        <v>76</v>
      </c>
      <c r="D37" s="2">
        <v>0</v>
      </c>
      <c r="E37" s="2">
        <v>20.046700000000001</v>
      </c>
      <c r="F37" s="2">
        <v>12.4749</v>
      </c>
      <c r="G37" s="2">
        <v>0</v>
      </c>
    </row>
    <row r="38" spans="1:7" x14ac:dyDescent="0.2">
      <c r="A38" s="2" t="s">
        <v>21</v>
      </c>
      <c r="B38" s="2">
        <v>-54510</v>
      </c>
      <c r="C38" s="2" t="s">
        <v>76</v>
      </c>
      <c r="D38" s="2">
        <v>0</v>
      </c>
      <c r="E38" s="2">
        <v>0</v>
      </c>
      <c r="F38" s="2">
        <v>0</v>
      </c>
      <c r="G38" s="2">
        <v>19.800799999999999</v>
      </c>
    </row>
    <row r="39" spans="1:7" x14ac:dyDescent="0.2">
      <c r="A39" s="2" t="s">
        <v>10</v>
      </c>
      <c r="B39" s="2">
        <v>208983</v>
      </c>
      <c r="C39" s="2" t="s">
        <v>76</v>
      </c>
      <c r="D39" s="2">
        <v>0</v>
      </c>
      <c r="E39" s="2">
        <v>19.795200000000001</v>
      </c>
      <c r="F39" s="2">
        <v>13.2044</v>
      </c>
      <c r="G39" s="2">
        <v>0</v>
      </c>
    </row>
    <row r="40" spans="1:7" x14ac:dyDescent="0.2">
      <c r="A40" s="2" t="s">
        <v>22</v>
      </c>
      <c r="B40" s="2">
        <v>73711</v>
      </c>
      <c r="C40" s="2" t="s">
        <v>76</v>
      </c>
      <c r="D40" s="2">
        <v>0</v>
      </c>
      <c r="E40" s="2">
        <v>19.756799999999998</v>
      </c>
      <c r="F40" s="2">
        <v>0</v>
      </c>
      <c r="G40" s="2">
        <v>0</v>
      </c>
    </row>
    <row r="41" spans="1:7" x14ac:dyDescent="0.2">
      <c r="A41" s="2" t="s">
        <v>23</v>
      </c>
      <c r="B41" s="2">
        <v>-129477</v>
      </c>
      <c r="C41" s="2" t="s">
        <v>76</v>
      </c>
      <c r="D41" s="2">
        <v>0</v>
      </c>
      <c r="E41" s="2">
        <v>17.2195</v>
      </c>
      <c r="F41" s="2">
        <v>19.6097</v>
      </c>
      <c r="G41" s="2">
        <v>0</v>
      </c>
    </row>
    <row r="42" spans="1:7" x14ac:dyDescent="0.2">
      <c r="A42" s="2" t="s">
        <v>22</v>
      </c>
      <c r="B42" s="2">
        <v>75841</v>
      </c>
      <c r="C42" s="2" t="s">
        <v>76</v>
      </c>
      <c r="D42" s="2">
        <v>0</v>
      </c>
      <c r="E42" s="2">
        <v>19.420300000000001</v>
      </c>
      <c r="F42" s="2">
        <v>13.3674</v>
      </c>
      <c r="G42" s="2">
        <v>0</v>
      </c>
    </row>
    <row r="43" spans="1:7" x14ac:dyDescent="0.2">
      <c r="A43" s="2" t="s">
        <v>24</v>
      </c>
      <c r="B43" s="2">
        <v>1065190</v>
      </c>
      <c r="C43" s="2" t="s">
        <v>76</v>
      </c>
      <c r="D43" s="2">
        <v>0</v>
      </c>
      <c r="E43" s="2">
        <v>19.2164</v>
      </c>
      <c r="F43" s="2">
        <v>0</v>
      </c>
      <c r="G43" s="2">
        <v>0</v>
      </c>
    </row>
    <row r="44" spans="1:7" x14ac:dyDescent="0.2">
      <c r="A44" s="2" t="s">
        <v>12</v>
      </c>
      <c r="B44" s="2">
        <v>180964</v>
      </c>
      <c r="C44" s="2" t="s">
        <v>76</v>
      </c>
      <c r="D44" s="2">
        <v>0</v>
      </c>
      <c r="E44" s="2">
        <v>18.840299999999999</v>
      </c>
      <c r="F44" s="2">
        <v>0</v>
      </c>
      <c r="G44" s="2">
        <v>0</v>
      </c>
    </row>
    <row r="45" spans="1:7" x14ac:dyDescent="0.2">
      <c r="A45" s="2" t="s">
        <v>25</v>
      </c>
      <c r="B45" s="2">
        <v>174450</v>
      </c>
      <c r="C45" s="2" t="s">
        <v>76</v>
      </c>
      <c r="D45" s="2">
        <v>0</v>
      </c>
      <c r="E45" s="2">
        <v>18.794799999999999</v>
      </c>
      <c r="F45" s="2">
        <v>0</v>
      </c>
      <c r="G45" s="2">
        <v>0</v>
      </c>
    </row>
    <row r="46" spans="1:7" x14ac:dyDescent="0.2">
      <c r="A46" s="2" t="s">
        <v>12</v>
      </c>
      <c r="B46" s="2">
        <v>184128</v>
      </c>
      <c r="C46" s="2" t="s">
        <v>76</v>
      </c>
      <c r="D46" s="2">
        <v>0</v>
      </c>
      <c r="E46" s="2">
        <v>18.7682</v>
      </c>
      <c r="F46" s="2">
        <v>0</v>
      </c>
      <c r="G46" s="2">
        <v>0</v>
      </c>
    </row>
    <row r="47" spans="1:7" x14ac:dyDescent="0.2">
      <c r="A47" s="2" t="s">
        <v>2</v>
      </c>
      <c r="B47" s="2">
        <v>-752</v>
      </c>
      <c r="C47" s="2" t="s">
        <v>81</v>
      </c>
      <c r="D47" s="2">
        <v>0</v>
      </c>
      <c r="E47" s="2">
        <v>18.720099999999999</v>
      </c>
      <c r="F47" s="2">
        <v>0</v>
      </c>
      <c r="G47" s="2">
        <v>0</v>
      </c>
    </row>
    <row r="48" spans="1:7" x14ac:dyDescent="0.2">
      <c r="A48" s="2" t="s">
        <v>13</v>
      </c>
      <c r="B48" s="2">
        <v>-551135</v>
      </c>
      <c r="C48" s="2" t="s">
        <v>76</v>
      </c>
      <c r="D48" s="2">
        <v>0</v>
      </c>
      <c r="E48" s="2">
        <v>18.677700000000002</v>
      </c>
      <c r="F48" s="2">
        <v>12.0487</v>
      </c>
      <c r="G48" s="2">
        <v>0</v>
      </c>
    </row>
    <row r="49" spans="1:7" x14ac:dyDescent="0.2">
      <c r="A49" s="2" t="s">
        <v>26</v>
      </c>
      <c r="B49" s="2">
        <v>115975</v>
      </c>
      <c r="C49" s="2" t="s">
        <v>76</v>
      </c>
      <c r="D49" s="2">
        <v>0</v>
      </c>
      <c r="E49" s="2">
        <v>18.666</v>
      </c>
      <c r="F49" s="2">
        <v>0</v>
      </c>
      <c r="G49" s="2">
        <v>0</v>
      </c>
    </row>
    <row r="50" spans="1:7" x14ac:dyDescent="0.2">
      <c r="A50" s="2" t="s">
        <v>27</v>
      </c>
      <c r="B50" s="2">
        <v>-105651</v>
      </c>
      <c r="C50" s="2" t="s">
        <v>76</v>
      </c>
      <c r="D50" s="2">
        <v>0</v>
      </c>
      <c r="E50" s="2">
        <v>18.636800000000001</v>
      </c>
      <c r="F50" s="2">
        <v>0</v>
      </c>
      <c r="G50" s="2">
        <v>0</v>
      </c>
    </row>
    <row r="51" spans="1:7" x14ac:dyDescent="0.2">
      <c r="A51" s="2" t="s">
        <v>28</v>
      </c>
      <c r="B51" s="2">
        <v>17430</v>
      </c>
      <c r="C51" s="2" t="s">
        <v>82</v>
      </c>
      <c r="D51" s="2">
        <v>10.562900000000001</v>
      </c>
      <c r="E51" s="2">
        <v>18.138100000000001</v>
      </c>
      <c r="F51" s="2">
        <v>0</v>
      </c>
      <c r="G51" s="2">
        <v>11.042199999999999</v>
      </c>
    </row>
    <row r="52" spans="1:7" x14ac:dyDescent="0.2">
      <c r="A52" s="2" t="s">
        <v>12</v>
      </c>
      <c r="B52" s="2">
        <v>196170</v>
      </c>
      <c r="C52" s="2" t="s">
        <v>76</v>
      </c>
      <c r="D52" s="2">
        <v>0</v>
      </c>
      <c r="E52" s="2">
        <v>18.107600000000001</v>
      </c>
      <c r="F52" s="2">
        <v>17.3124</v>
      </c>
      <c r="G52" s="2">
        <v>0</v>
      </c>
    </row>
    <row r="53" spans="1:7" x14ac:dyDescent="0.2">
      <c r="A53" s="2" t="s">
        <v>7</v>
      </c>
      <c r="B53" s="2">
        <v>333994</v>
      </c>
      <c r="C53" s="2" t="s">
        <v>76</v>
      </c>
      <c r="D53" s="2">
        <v>0</v>
      </c>
      <c r="E53" s="2">
        <v>17.975999999999999</v>
      </c>
      <c r="F53" s="2">
        <v>12.930099999999999</v>
      </c>
      <c r="G53" s="2">
        <v>0</v>
      </c>
    </row>
    <row r="54" spans="1:7" x14ac:dyDescent="0.2">
      <c r="A54" s="2" t="s">
        <v>29</v>
      </c>
      <c r="B54" s="2">
        <v>48268</v>
      </c>
      <c r="C54" s="2" t="s">
        <v>83</v>
      </c>
      <c r="D54" s="2">
        <v>0</v>
      </c>
      <c r="E54" s="2">
        <v>17.9343</v>
      </c>
      <c r="F54" s="2">
        <v>9.1008899999999997</v>
      </c>
      <c r="G54" s="2">
        <v>0</v>
      </c>
    </row>
    <row r="55" spans="1:7" x14ac:dyDescent="0.2">
      <c r="A55" s="2" t="s">
        <v>12</v>
      </c>
      <c r="B55" s="2">
        <v>189484</v>
      </c>
      <c r="C55" s="2" t="s">
        <v>76</v>
      </c>
      <c r="D55" s="2">
        <v>0</v>
      </c>
      <c r="E55" s="2">
        <v>15.7629</v>
      </c>
      <c r="F55" s="2">
        <v>17.884</v>
      </c>
      <c r="G55" s="2">
        <v>0</v>
      </c>
    </row>
    <row r="56" spans="1:7" x14ac:dyDescent="0.2">
      <c r="A56" s="2" t="s">
        <v>30</v>
      </c>
      <c r="B56" s="2">
        <v>-814</v>
      </c>
      <c r="C56" s="2" t="s">
        <v>84</v>
      </c>
      <c r="D56" s="2">
        <v>0</v>
      </c>
      <c r="E56" s="2">
        <v>17.880199999999999</v>
      </c>
      <c r="F56" s="2">
        <v>9.9904100000000007</v>
      </c>
      <c r="G56" s="2">
        <v>0</v>
      </c>
    </row>
    <row r="57" spans="1:7" x14ac:dyDescent="0.2">
      <c r="A57" s="2" t="s">
        <v>10</v>
      </c>
      <c r="B57" s="2">
        <v>204611</v>
      </c>
      <c r="C57" s="2" t="s">
        <v>76</v>
      </c>
      <c r="D57" s="2">
        <v>0</v>
      </c>
      <c r="E57" s="2">
        <v>17.784099999999999</v>
      </c>
      <c r="F57" s="2">
        <v>11.880800000000001</v>
      </c>
      <c r="G57" s="2">
        <v>0</v>
      </c>
    </row>
    <row r="58" spans="1:7" x14ac:dyDescent="0.2">
      <c r="A58" s="2" t="s">
        <v>10</v>
      </c>
      <c r="B58" s="2">
        <v>178994</v>
      </c>
      <c r="C58" s="2" t="s">
        <v>76</v>
      </c>
      <c r="D58" s="2">
        <v>0</v>
      </c>
      <c r="E58" s="2">
        <v>17.752199999999998</v>
      </c>
      <c r="F58" s="2">
        <v>15.1968</v>
      </c>
      <c r="G58" s="2">
        <v>0</v>
      </c>
    </row>
    <row r="59" spans="1:7" x14ac:dyDescent="0.2">
      <c r="A59" s="2" t="s">
        <v>31</v>
      </c>
      <c r="B59" s="2">
        <v>143175</v>
      </c>
      <c r="C59" s="2" t="s">
        <v>85</v>
      </c>
      <c r="D59" s="2">
        <v>0</v>
      </c>
      <c r="E59" s="2">
        <v>13.1393</v>
      </c>
      <c r="F59" s="2">
        <v>17.493200000000002</v>
      </c>
      <c r="G59" s="2">
        <v>13.4373</v>
      </c>
    </row>
    <row r="60" spans="1:7" x14ac:dyDescent="0.2">
      <c r="A60" s="2" t="s">
        <v>32</v>
      </c>
      <c r="B60" s="2">
        <v>30255</v>
      </c>
      <c r="C60" s="2" t="s">
        <v>86</v>
      </c>
      <c r="D60" s="2">
        <v>0</v>
      </c>
      <c r="E60" s="2">
        <v>17.4069</v>
      </c>
      <c r="F60" s="2">
        <v>0</v>
      </c>
      <c r="G60" s="2">
        <v>0</v>
      </c>
    </row>
    <row r="61" spans="1:7" x14ac:dyDescent="0.2">
      <c r="A61" s="2" t="s">
        <v>10</v>
      </c>
      <c r="B61" s="2">
        <v>207109</v>
      </c>
      <c r="C61" s="2" t="s">
        <v>76</v>
      </c>
      <c r="D61" s="2">
        <v>0</v>
      </c>
      <c r="E61" s="2">
        <v>17.3019</v>
      </c>
      <c r="F61" s="2">
        <v>10.116099999999999</v>
      </c>
      <c r="G61" s="2">
        <v>0</v>
      </c>
    </row>
    <row r="62" spans="1:7" x14ac:dyDescent="0.2">
      <c r="A62" s="2" t="s">
        <v>12</v>
      </c>
      <c r="B62" s="2">
        <v>191968</v>
      </c>
      <c r="C62" s="2" t="s">
        <v>76</v>
      </c>
      <c r="D62" s="2">
        <v>0</v>
      </c>
      <c r="E62" s="2">
        <v>17.299299999999999</v>
      </c>
      <c r="F62" s="2">
        <v>9.3403899999999993</v>
      </c>
      <c r="G62" s="2">
        <v>0</v>
      </c>
    </row>
    <row r="63" spans="1:7" x14ac:dyDescent="0.2">
      <c r="A63" s="2" t="s">
        <v>33</v>
      </c>
      <c r="B63" s="2">
        <v>15446</v>
      </c>
      <c r="C63" s="2" t="s">
        <v>87</v>
      </c>
      <c r="D63" s="2">
        <v>17.273499999999999</v>
      </c>
      <c r="E63" s="2">
        <v>0</v>
      </c>
      <c r="F63" s="2">
        <v>0</v>
      </c>
      <c r="G63" s="2">
        <v>0</v>
      </c>
    </row>
    <row r="64" spans="1:7" x14ac:dyDescent="0.2">
      <c r="A64" s="2" t="s">
        <v>10</v>
      </c>
      <c r="B64" s="2">
        <v>181235</v>
      </c>
      <c r="C64" s="2" t="s">
        <v>76</v>
      </c>
      <c r="D64" s="2">
        <v>0</v>
      </c>
      <c r="E64" s="2">
        <v>17.2605</v>
      </c>
      <c r="F64" s="2">
        <v>11.2646</v>
      </c>
      <c r="G64" s="2">
        <v>0</v>
      </c>
    </row>
    <row r="65" spans="1:7" x14ac:dyDescent="0.2">
      <c r="A65" s="2" t="s">
        <v>34</v>
      </c>
      <c r="B65" s="2">
        <v>51247</v>
      </c>
      <c r="C65" s="2" t="s">
        <v>88</v>
      </c>
      <c r="D65" s="2">
        <v>0</v>
      </c>
      <c r="E65" s="2">
        <v>17.096599999999999</v>
      </c>
      <c r="F65" s="2">
        <v>0</v>
      </c>
      <c r="G65" s="2">
        <v>0</v>
      </c>
    </row>
    <row r="66" spans="1:7" x14ac:dyDescent="0.2">
      <c r="A66" s="2" t="s">
        <v>35</v>
      </c>
      <c r="B66" s="2">
        <v>-903975</v>
      </c>
      <c r="C66" s="2" t="s">
        <v>76</v>
      </c>
      <c r="D66" s="2">
        <v>0</v>
      </c>
      <c r="E66" s="2">
        <v>17.096399999999999</v>
      </c>
      <c r="F66" s="2">
        <v>0</v>
      </c>
      <c r="G66" s="2">
        <v>0</v>
      </c>
    </row>
    <row r="67" spans="1:7" x14ac:dyDescent="0.2">
      <c r="A67" s="2" t="s">
        <v>26</v>
      </c>
      <c r="B67" s="2">
        <v>162923</v>
      </c>
      <c r="C67" s="2" t="s">
        <v>76</v>
      </c>
      <c r="D67" s="2">
        <v>0</v>
      </c>
      <c r="E67" s="2">
        <v>17.0322</v>
      </c>
      <c r="F67" s="2">
        <v>0</v>
      </c>
      <c r="G67" s="2">
        <v>0</v>
      </c>
    </row>
    <row r="68" spans="1:7" x14ac:dyDescent="0.2">
      <c r="A68" s="2" t="s">
        <v>35</v>
      </c>
      <c r="B68" s="2">
        <v>-898206</v>
      </c>
      <c r="C68" s="2" t="s">
        <v>76</v>
      </c>
      <c r="D68" s="2">
        <v>0</v>
      </c>
      <c r="E68" s="2">
        <v>17.002600000000001</v>
      </c>
      <c r="F68" s="2">
        <v>0</v>
      </c>
      <c r="G68" s="2">
        <v>0</v>
      </c>
    </row>
    <row r="69" spans="1:7" x14ac:dyDescent="0.2">
      <c r="A69" s="2" t="s">
        <v>36</v>
      </c>
      <c r="B69" s="2">
        <v>-192587</v>
      </c>
      <c r="C69" s="2" t="s">
        <v>76</v>
      </c>
      <c r="D69" s="2">
        <v>0</v>
      </c>
      <c r="E69" s="2">
        <v>16.970199999999998</v>
      </c>
      <c r="F69" s="2">
        <v>11.3714</v>
      </c>
      <c r="G69" s="2">
        <v>0</v>
      </c>
    </row>
    <row r="70" spans="1:7" x14ac:dyDescent="0.2">
      <c r="A70" s="2" t="s">
        <v>26</v>
      </c>
      <c r="B70" s="2">
        <v>123081</v>
      </c>
      <c r="C70" s="2" t="s">
        <v>76</v>
      </c>
      <c r="D70" s="2">
        <v>0</v>
      </c>
      <c r="E70" s="2">
        <v>16.964300000000001</v>
      </c>
      <c r="F70" s="2">
        <v>0</v>
      </c>
      <c r="G70" s="2">
        <v>0</v>
      </c>
    </row>
    <row r="71" spans="1:7" x14ac:dyDescent="0.2">
      <c r="A71" s="2" t="s">
        <v>37</v>
      </c>
      <c r="B71" s="2">
        <v>232512</v>
      </c>
      <c r="C71" s="2" t="s">
        <v>76</v>
      </c>
      <c r="D71" s="2">
        <v>0</v>
      </c>
      <c r="E71" s="2">
        <v>16.817699999999999</v>
      </c>
      <c r="F71" s="2">
        <v>0</v>
      </c>
      <c r="G71" s="2">
        <v>0</v>
      </c>
    </row>
    <row r="72" spans="1:7" x14ac:dyDescent="0.2">
      <c r="A72" s="2" t="s">
        <v>38</v>
      </c>
      <c r="B72" s="2">
        <v>104415</v>
      </c>
      <c r="C72" s="2" t="s">
        <v>89</v>
      </c>
      <c r="D72" s="2">
        <v>16.712599999999998</v>
      </c>
      <c r="E72" s="2">
        <v>0</v>
      </c>
      <c r="F72" s="2">
        <v>0</v>
      </c>
      <c r="G72" s="2">
        <v>0</v>
      </c>
    </row>
    <row r="73" spans="1:7" x14ac:dyDescent="0.2">
      <c r="A73" s="2" t="s">
        <v>39</v>
      </c>
      <c r="B73" s="2">
        <v>-143</v>
      </c>
      <c r="C73" s="2" t="s">
        <v>90</v>
      </c>
      <c r="D73" s="2">
        <v>0</v>
      </c>
      <c r="E73" s="2">
        <v>16.494199999999999</v>
      </c>
      <c r="F73" s="2">
        <v>0</v>
      </c>
      <c r="G73" s="2">
        <v>0</v>
      </c>
    </row>
    <row r="74" spans="1:7" x14ac:dyDescent="0.2">
      <c r="A74" s="2" t="s">
        <v>12</v>
      </c>
      <c r="B74" s="2">
        <v>194201</v>
      </c>
      <c r="C74" s="2" t="s">
        <v>76</v>
      </c>
      <c r="D74" s="2">
        <v>0</v>
      </c>
      <c r="E74" s="2">
        <v>16.408799999999999</v>
      </c>
      <c r="F74" s="2">
        <v>0</v>
      </c>
      <c r="G74" s="2">
        <v>0</v>
      </c>
    </row>
    <row r="75" spans="1:7" x14ac:dyDescent="0.2">
      <c r="A75" s="2" t="s">
        <v>36</v>
      </c>
      <c r="B75" s="2">
        <v>-226755</v>
      </c>
      <c r="C75" s="2" t="s">
        <v>76</v>
      </c>
      <c r="D75" s="2">
        <v>0</v>
      </c>
      <c r="E75" s="2">
        <v>16.263000000000002</v>
      </c>
      <c r="F75" s="2">
        <v>0</v>
      </c>
      <c r="G75" s="2">
        <v>0</v>
      </c>
    </row>
    <row r="76" spans="1:7" x14ac:dyDescent="0.2">
      <c r="A76" s="2" t="s">
        <v>7</v>
      </c>
      <c r="B76" s="2">
        <v>328785</v>
      </c>
      <c r="C76" s="2" t="s">
        <v>76</v>
      </c>
      <c r="D76" s="2">
        <v>0</v>
      </c>
      <c r="E76" s="2">
        <v>16.2547</v>
      </c>
      <c r="F76" s="2">
        <v>0</v>
      </c>
      <c r="G76" s="2">
        <v>0</v>
      </c>
    </row>
    <row r="77" spans="1:7" x14ac:dyDescent="0.2">
      <c r="A77" s="2" t="s">
        <v>10</v>
      </c>
      <c r="B77" s="2">
        <v>202183</v>
      </c>
      <c r="C77" s="2" t="s">
        <v>76</v>
      </c>
      <c r="D77" s="2">
        <v>0</v>
      </c>
      <c r="E77" s="2">
        <v>16.1981</v>
      </c>
      <c r="F77" s="2">
        <v>8.36111</v>
      </c>
      <c r="G77" s="2">
        <v>0</v>
      </c>
    </row>
    <row r="78" spans="1:7" x14ac:dyDescent="0.2">
      <c r="A78" s="2" t="s">
        <v>10</v>
      </c>
      <c r="B78" s="2">
        <v>215082</v>
      </c>
      <c r="C78" s="2" t="s">
        <v>76</v>
      </c>
      <c r="D78" s="2">
        <v>0</v>
      </c>
      <c r="E78" s="2">
        <v>16.130600000000001</v>
      </c>
      <c r="F78" s="2">
        <v>14.521000000000001</v>
      </c>
      <c r="G78" s="2">
        <v>0</v>
      </c>
    </row>
    <row r="79" spans="1:7" x14ac:dyDescent="0.2">
      <c r="A79" s="2" t="s">
        <v>40</v>
      </c>
      <c r="B79" s="2">
        <v>97293</v>
      </c>
      <c r="C79" s="2" t="s">
        <v>91</v>
      </c>
      <c r="D79" s="2">
        <v>0</v>
      </c>
      <c r="E79" s="2">
        <v>16.012699999999999</v>
      </c>
      <c r="F79" s="2">
        <v>0</v>
      </c>
      <c r="G79" s="2">
        <v>0</v>
      </c>
    </row>
    <row r="80" spans="1:7" x14ac:dyDescent="0.2">
      <c r="A80" s="2" t="s">
        <v>10</v>
      </c>
      <c r="B80" s="2">
        <v>198616</v>
      </c>
      <c r="C80" s="2" t="s">
        <v>76</v>
      </c>
      <c r="D80" s="2">
        <v>0</v>
      </c>
      <c r="E80" s="2">
        <v>15.9908</v>
      </c>
      <c r="F80" s="2">
        <v>13.585599999999999</v>
      </c>
      <c r="G80" s="2">
        <v>0</v>
      </c>
    </row>
    <row r="81" spans="1:7" x14ac:dyDescent="0.2">
      <c r="A81" s="2" t="s">
        <v>26</v>
      </c>
      <c r="B81" s="2">
        <v>647650</v>
      </c>
      <c r="C81" s="2" t="s">
        <v>76</v>
      </c>
      <c r="D81" s="2">
        <v>0</v>
      </c>
      <c r="E81" s="2">
        <v>15.8301</v>
      </c>
      <c r="F81" s="2">
        <v>13.8942</v>
      </c>
      <c r="G81" s="2">
        <v>0</v>
      </c>
    </row>
    <row r="82" spans="1:7" x14ac:dyDescent="0.2">
      <c r="A82" s="2" t="s">
        <v>12</v>
      </c>
      <c r="B82" s="2">
        <v>191119</v>
      </c>
      <c r="C82" s="2" t="s">
        <v>76</v>
      </c>
      <c r="D82" s="2">
        <v>0</v>
      </c>
      <c r="E82" s="2">
        <v>15.160399999999999</v>
      </c>
      <c r="F82" s="2">
        <v>15.797499999999999</v>
      </c>
      <c r="G82" s="2">
        <v>0</v>
      </c>
    </row>
    <row r="83" spans="1:7" x14ac:dyDescent="0.2">
      <c r="A83" s="2" t="s">
        <v>10</v>
      </c>
      <c r="B83" s="2">
        <v>178110</v>
      </c>
      <c r="C83" s="2" t="s">
        <v>76</v>
      </c>
      <c r="D83" s="2">
        <v>0</v>
      </c>
      <c r="E83" s="2">
        <v>15.7845</v>
      </c>
      <c r="F83" s="2">
        <v>13.172700000000001</v>
      </c>
      <c r="G83" s="2">
        <v>0</v>
      </c>
    </row>
    <row r="84" spans="1:7" x14ac:dyDescent="0.2">
      <c r="A84" s="2" t="s">
        <v>36</v>
      </c>
      <c r="B84" s="2">
        <v>-188971</v>
      </c>
      <c r="C84" s="2" t="s">
        <v>76</v>
      </c>
      <c r="D84" s="2">
        <v>0</v>
      </c>
      <c r="E84" s="2">
        <v>15.7767</v>
      </c>
      <c r="F84" s="2">
        <v>0</v>
      </c>
      <c r="G84" s="2">
        <v>0</v>
      </c>
    </row>
    <row r="85" spans="1:7" x14ac:dyDescent="0.2">
      <c r="A85" s="2" t="s">
        <v>41</v>
      </c>
      <c r="B85" s="2">
        <v>131857</v>
      </c>
      <c r="C85" s="2" t="s">
        <v>76</v>
      </c>
      <c r="D85" s="2">
        <v>0</v>
      </c>
      <c r="E85" s="2">
        <v>15.6919</v>
      </c>
      <c r="F85" s="2">
        <v>0</v>
      </c>
      <c r="G85" s="2">
        <v>0</v>
      </c>
    </row>
    <row r="86" spans="1:7" x14ac:dyDescent="0.2">
      <c r="A86" s="2" t="s">
        <v>42</v>
      </c>
      <c r="B86" s="2">
        <v>9348</v>
      </c>
      <c r="C86" s="2" t="s">
        <v>92</v>
      </c>
      <c r="D86" s="2">
        <v>15.6911</v>
      </c>
      <c r="E86" s="2">
        <v>0</v>
      </c>
      <c r="F86" s="2">
        <v>0</v>
      </c>
      <c r="G86" s="2">
        <v>0</v>
      </c>
    </row>
    <row r="87" spans="1:7" x14ac:dyDescent="0.2">
      <c r="A87" s="2" t="s">
        <v>13</v>
      </c>
      <c r="B87" s="2">
        <v>-552264</v>
      </c>
      <c r="C87" s="2" t="s">
        <v>76</v>
      </c>
      <c r="D87" s="2">
        <v>0</v>
      </c>
      <c r="E87" s="2">
        <v>15.636699999999999</v>
      </c>
      <c r="F87" s="2">
        <v>0</v>
      </c>
      <c r="G87" s="2">
        <v>0</v>
      </c>
    </row>
    <row r="88" spans="1:7" x14ac:dyDescent="0.2">
      <c r="A88" s="2" t="s">
        <v>7</v>
      </c>
      <c r="B88" s="2">
        <v>492929</v>
      </c>
      <c r="C88" s="2" t="s">
        <v>76</v>
      </c>
      <c r="D88" s="2">
        <v>0</v>
      </c>
      <c r="E88" s="2">
        <v>0</v>
      </c>
      <c r="F88" s="2">
        <v>15.627700000000001</v>
      </c>
      <c r="G88" s="2">
        <v>0</v>
      </c>
    </row>
    <row r="89" spans="1:7" x14ac:dyDescent="0.2">
      <c r="A89" s="2" t="s">
        <v>22</v>
      </c>
      <c r="B89" s="2">
        <v>71657</v>
      </c>
      <c r="C89" s="2" t="s">
        <v>76</v>
      </c>
      <c r="D89" s="2">
        <v>0</v>
      </c>
      <c r="E89" s="2">
        <v>15.327199999999999</v>
      </c>
      <c r="F89" s="2">
        <v>0</v>
      </c>
      <c r="G89" s="2">
        <v>0</v>
      </c>
    </row>
    <row r="90" spans="1:7" x14ac:dyDescent="0.2">
      <c r="A90" s="2" t="s">
        <v>43</v>
      </c>
      <c r="B90" s="2">
        <v>-2344</v>
      </c>
      <c r="C90" s="2" t="s">
        <v>76</v>
      </c>
      <c r="D90" s="2">
        <v>0</v>
      </c>
      <c r="E90" s="2">
        <v>0</v>
      </c>
      <c r="F90" s="2">
        <v>15.3256</v>
      </c>
      <c r="G90" s="2">
        <v>0</v>
      </c>
    </row>
    <row r="91" spans="1:7" x14ac:dyDescent="0.2">
      <c r="A91" s="2" t="s">
        <v>10</v>
      </c>
      <c r="B91" s="2">
        <v>211267</v>
      </c>
      <c r="C91" s="2" t="s">
        <v>76</v>
      </c>
      <c r="D91" s="2">
        <v>0</v>
      </c>
      <c r="E91" s="2">
        <v>15.2357</v>
      </c>
      <c r="F91" s="2">
        <v>11.7501</v>
      </c>
      <c r="G91" s="2">
        <v>0</v>
      </c>
    </row>
    <row r="92" spans="1:7" x14ac:dyDescent="0.2">
      <c r="A92" s="2" t="s">
        <v>22</v>
      </c>
      <c r="B92" s="2">
        <v>67618</v>
      </c>
      <c r="C92" s="2" t="s">
        <v>76</v>
      </c>
      <c r="D92" s="2">
        <v>0</v>
      </c>
      <c r="E92" s="2">
        <v>15.197900000000001</v>
      </c>
      <c r="F92" s="2">
        <v>0</v>
      </c>
      <c r="G92" s="2">
        <v>0</v>
      </c>
    </row>
    <row r="93" spans="1:7" x14ac:dyDescent="0.2">
      <c r="A93" s="2" t="s">
        <v>10</v>
      </c>
      <c r="B93" s="2">
        <v>208059</v>
      </c>
      <c r="C93" s="2" t="s">
        <v>76</v>
      </c>
      <c r="D93" s="2">
        <v>0</v>
      </c>
      <c r="E93" s="2">
        <v>15.1469</v>
      </c>
      <c r="F93" s="2">
        <v>11.2849</v>
      </c>
      <c r="G93" s="2">
        <v>0</v>
      </c>
    </row>
    <row r="94" spans="1:7" x14ac:dyDescent="0.2">
      <c r="A94" s="2" t="s">
        <v>10</v>
      </c>
      <c r="B94" s="2">
        <v>170355</v>
      </c>
      <c r="C94" s="2" t="s">
        <v>76</v>
      </c>
      <c r="D94" s="2">
        <v>0</v>
      </c>
      <c r="E94" s="2">
        <v>14.731299999999999</v>
      </c>
      <c r="F94" s="2">
        <v>15.0761</v>
      </c>
      <c r="G94" s="2">
        <v>0</v>
      </c>
    </row>
    <row r="95" spans="1:7" x14ac:dyDescent="0.2">
      <c r="A95" s="2" t="s">
        <v>36</v>
      </c>
      <c r="B95" s="2">
        <v>-278166</v>
      </c>
      <c r="C95" s="2" t="s">
        <v>76</v>
      </c>
      <c r="D95" s="2">
        <v>0</v>
      </c>
      <c r="E95" s="2">
        <v>14.9741</v>
      </c>
      <c r="F95" s="2">
        <v>7.6749999999999998</v>
      </c>
      <c r="G95" s="2">
        <v>0</v>
      </c>
    </row>
    <row r="96" spans="1:7" x14ac:dyDescent="0.2">
      <c r="A96" s="2" t="s">
        <v>36</v>
      </c>
      <c r="B96" s="2">
        <v>-274895</v>
      </c>
      <c r="C96" s="2" t="s">
        <v>76</v>
      </c>
      <c r="D96" s="2">
        <v>0</v>
      </c>
      <c r="E96" s="2">
        <v>14.832800000000001</v>
      </c>
      <c r="F96" s="2">
        <v>0</v>
      </c>
      <c r="G96" s="2">
        <v>0</v>
      </c>
    </row>
    <row r="97" spans="1:7" x14ac:dyDescent="0.2">
      <c r="A97" s="2" t="s">
        <v>36</v>
      </c>
      <c r="B97" s="2">
        <v>-253441</v>
      </c>
      <c r="C97" s="2" t="s">
        <v>76</v>
      </c>
      <c r="D97" s="2">
        <v>0</v>
      </c>
      <c r="E97" s="2">
        <v>14.7517</v>
      </c>
      <c r="F97" s="2">
        <v>11.8657</v>
      </c>
      <c r="G97" s="2">
        <v>0</v>
      </c>
    </row>
    <row r="98" spans="1:7" x14ac:dyDescent="0.2">
      <c r="A98" s="2" t="s">
        <v>7</v>
      </c>
      <c r="B98" s="2">
        <v>266499</v>
      </c>
      <c r="C98" s="2" t="s">
        <v>76</v>
      </c>
      <c r="D98" s="2">
        <v>0</v>
      </c>
      <c r="E98" s="2">
        <v>14.692299999999999</v>
      </c>
      <c r="F98" s="2">
        <v>9.2759599999999995</v>
      </c>
      <c r="G98" s="2">
        <v>0</v>
      </c>
    </row>
    <row r="99" spans="1:7" x14ac:dyDescent="0.2">
      <c r="A99" s="2" t="s">
        <v>12</v>
      </c>
      <c r="B99" s="2">
        <v>178842</v>
      </c>
      <c r="C99" s="2" t="s">
        <v>76</v>
      </c>
      <c r="D99" s="2">
        <v>0</v>
      </c>
      <c r="E99" s="2">
        <v>14.5671</v>
      </c>
      <c r="F99" s="2">
        <v>6.0996600000000001</v>
      </c>
      <c r="G99" s="2">
        <v>0</v>
      </c>
    </row>
    <row r="100" spans="1:7" x14ac:dyDescent="0.2">
      <c r="A100" s="2" t="s">
        <v>22</v>
      </c>
      <c r="B100" s="2">
        <v>69652</v>
      </c>
      <c r="C100" s="2" t="s">
        <v>76</v>
      </c>
      <c r="D100" s="2">
        <v>0</v>
      </c>
      <c r="E100" s="2">
        <v>14.3941</v>
      </c>
      <c r="F100" s="2">
        <v>0</v>
      </c>
      <c r="G100" s="2">
        <v>0</v>
      </c>
    </row>
    <row r="101" spans="1:7" x14ac:dyDescent="0.2">
      <c r="A101" s="2" t="s">
        <v>26</v>
      </c>
      <c r="B101" s="2">
        <v>160763</v>
      </c>
      <c r="C101" s="2" t="s">
        <v>76</v>
      </c>
      <c r="D101" s="2">
        <v>0</v>
      </c>
      <c r="E101" s="2">
        <v>13.210800000000001</v>
      </c>
      <c r="F101" s="2">
        <v>14.2897</v>
      </c>
      <c r="G101" s="2">
        <v>0</v>
      </c>
    </row>
    <row r="102" spans="1:7" x14ac:dyDescent="0.2">
      <c r="A102" s="2" t="s">
        <v>44</v>
      </c>
      <c r="B102" s="2">
        <v>3139</v>
      </c>
      <c r="C102" s="2" t="s">
        <v>76</v>
      </c>
      <c r="D102" s="2">
        <v>0</v>
      </c>
      <c r="E102" s="2">
        <v>0</v>
      </c>
      <c r="F102" s="2">
        <v>14.2361</v>
      </c>
      <c r="G102" s="2">
        <v>0</v>
      </c>
    </row>
    <row r="103" spans="1:7" x14ac:dyDescent="0.2">
      <c r="A103" s="2" t="s">
        <v>13</v>
      </c>
      <c r="B103" s="2">
        <v>-545830</v>
      </c>
      <c r="C103" s="2" t="s">
        <v>76</v>
      </c>
      <c r="D103" s="2">
        <v>0</v>
      </c>
      <c r="E103" s="2">
        <v>14.141400000000001</v>
      </c>
      <c r="F103" s="2">
        <v>0</v>
      </c>
      <c r="G103" s="2">
        <v>0</v>
      </c>
    </row>
    <row r="104" spans="1:7" x14ac:dyDescent="0.2">
      <c r="A104" s="2" t="s">
        <v>10</v>
      </c>
      <c r="B104" s="2">
        <v>213214</v>
      </c>
      <c r="C104" s="2" t="s">
        <v>76</v>
      </c>
      <c r="D104" s="2">
        <v>0</v>
      </c>
      <c r="E104" s="2">
        <v>14.122</v>
      </c>
      <c r="F104" s="2">
        <v>8.2282299999999999</v>
      </c>
      <c r="G104" s="2">
        <v>0</v>
      </c>
    </row>
    <row r="105" spans="1:7" x14ac:dyDescent="0.2">
      <c r="A105" s="2" t="s">
        <v>12</v>
      </c>
      <c r="B105" s="2">
        <v>195190</v>
      </c>
      <c r="C105" s="2" t="s">
        <v>76</v>
      </c>
      <c r="D105" s="2">
        <v>0</v>
      </c>
      <c r="E105" s="2">
        <v>11.3605</v>
      </c>
      <c r="F105" s="2">
        <v>14.0952</v>
      </c>
      <c r="G105" s="2">
        <v>0</v>
      </c>
    </row>
    <row r="106" spans="1:7" x14ac:dyDescent="0.2">
      <c r="A106" s="2" t="s">
        <v>45</v>
      </c>
      <c r="B106" s="2">
        <v>171375</v>
      </c>
      <c r="C106" s="2" t="s">
        <v>76</v>
      </c>
      <c r="D106" s="2">
        <v>0</v>
      </c>
      <c r="E106" s="2">
        <v>11.5649</v>
      </c>
      <c r="F106" s="2">
        <v>14.023300000000001</v>
      </c>
      <c r="G106" s="2">
        <v>0</v>
      </c>
    </row>
    <row r="107" spans="1:7" x14ac:dyDescent="0.2">
      <c r="A107" s="2" t="s">
        <v>36</v>
      </c>
      <c r="B107" s="2">
        <v>-187004</v>
      </c>
      <c r="C107" s="2" t="s">
        <v>76</v>
      </c>
      <c r="D107" s="2">
        <v>0</v>
      </c>
      <c r="E107" s="2">
        <v>13.8969</v>
      </c>
      <c r="F107" s="2">
        <v>0</v>
      </c>
      <c r="G107" s="2">
        <v>0</v>
      </c>
    </row>
    <row r="108" spans="1:7" x14ac:dyDescent="0.2">
      <c r="A108" s="2" t="s">
        <v>10</v>
      </c>
      <c r="B108" s="2">
        <v>180114</v>
      </c>
      <c r="C108" s="2" t="s">
        <v>76</v>
      </c>
      <c r="D108" s="2">
        <v>0</v>
      </c>
      <c r="E108" s="2">
        <v>13.872</v>
      </c>
      <c r="F108" s="2">
        <v>10.4564</v>
      </c>
      <c r="G108" s="2">
        <v>0</v>
      </c>
    </row>
    <row r="109" spans="1:7" x14ac:dyDescent="0.2">
      <c r="A109" s="2" t="s">
        <v>46</v>
      </c>
      <c r="B109" s="2">
        <v>33231813</v>
      </c>
      <c r="C109" s="2" t="s">
        <v>76</v>
      </c>
      <c r="D109" s="2">
        <v>13.750299999999999</v>
      </c>
      <c r="E109" s="2">
        <v>0</v>
      </c>
      <c r="F109" s="2">
        <v>0</v>
      </c>
      <c r="G109" s="2">
        <v>0</v>
      </c>
    </row>
    <row r="110" spans="1:7" x14ac:dyDescent="0.2">
      <c r="A110" s="2" t="s">
        <v>12</v>
      </c>
      <c r="B110" s="2">
        <v>187166</v>
      </c>
      <c r="C110" s="2" t="s">
        <v>76</v>
      </c>
      <c r="D110" s="2">
        <v>0</v>
      </c>
      <c r="E110" s="2">
        <v>13.6952</v>
      </c>
      <c r="F110" s="2">
        <v>8.4540199999999999</v>
      </c>
      <c r="G110" s="2">
        <v>0</v>
      </c>
    </row>
    <row r="111" spans="1:7" x14ac:dyDescent="0.2">
      <c r="A111" s="2" t="s">
        <v>7</v>
      </c>
      <c r="B111" s="2">
        <v>463008</v>
      </c>
      <c r="C111" s="2" t="s">
        <v>76</v>
      </c>
      <c r="D111" s="2">
        <v>0</v>
      </c>
      <c r="E111" s="2">
        <v>13.655200000000001</v>
      </c>
      <c r="F111" s="2">
        <v>10.0199</v>
      </c>
      <c r="G111" s="2">
        <v>0</v>
      </c>
    </row>
    <row r="112" spans="1:7" x14ac:dyDescent="0.2">
      <c r="A112" s="2" t="s">
        <v>36</v>
      </c>
      <c r="B112" s="2">
        <v>-217562</v>
      </c>
      <c r="C112" s="2" t="s">
        <v>76</v>
      </c>
      <c r="D112" s="2">
        <v>0</v>
      </c>
      <c r="E112" s="2">
        <v>13.571</v>
      </c>
      <c r="F112" s="2">
        <v>0</v>
      </c>
      <c r="G112" s="2">
        <v>0</v>
      </c>
    </row>
    <row r="113" spans="1:7" x14ac:dyDescent="0.2">
      <c r="A113" s="2" t="s">
        <v>47</v>
      </c>
      <c r="B113" s="2">
        <v>-10837</v>
      </c>
      <c r="C113" s="2" t="s">
        <v>93</v>
      </c>
      <c r="D113" s="2">
        <v>0</v>
      </c>
      <c r="E113" s="2">
        <v>9.0088100000000004</v>
      </c>
      <c r="F113" s="2">
        <v>13.5045</v>
      </c>
      <c r="G113" s="2">
        <v>0</v>
      </c>
    </row>
    <row r="114" spans="1:7" x14ac:dyDescent="0.2">
      <c r="A114" s="2" t="s">
        <v>46</v>
      </c>
      <c r="B114" s="2">
        <v>33233774</v>
      </c>
      <c r="C114" s="2" t="s">
        <v>76</v>
      </c>
      <c r="D114" s="2">
        <v>13.423</v>
      </c>
      <c r="E114" s="2">
        <v>0</v>
      </c>
      <c r="F114" s="2">
        <v>0</v>
      </c>
      <c r="G114" s="2">
        <v>0</v>
      </c>
    </row>
    <row r="115" spans="1:7" x14ac:dyDescent="0.2">
      <c r="A115" s="2" t="s">
        <v>25</v>
      </c>
      <c r="B115" s="2">
        <v>171793</v>
      </c>
      <c r="C115" s="2" t="s">
        <v>76</v>
      </c>
      <c r="D115" s="2">
        <v>0</v>
      </c>
      <c r="E115" s="2">
        <v>13.4154</v>
      </c>
      <c r="F115" s="2">
        <v>0</v>
      </c>
      <c r="G115" s="2">
        <v>0</v>
      </c>
    </row>
    <row r="116" spans="1:7" x14ac:dyDescent="0.2">
      <c r="A116" s="2" t="s">
        <v>36</v>
      </c>
      <c r="B116" s="2">
        <v>-224804</v>
      </c>
      <c r="C116" s="2" t="s">
        <v>76</v>
      </c>
      <c r="D116" s="2">
        <v>0</v>
      </c>
      <c r="E116" s="2">
        <v>13.315</v>
      </c>
      <c r="F116" s="2">
        <v>12.140499999999999</v>
      </c>
      <c r="G116" s="2">
        <v>0</v>
      </c>
    </row>
    <row r="117" spans="1:7" x14ac:dyDescent="0.2">
      <c r="A117" s="2" t="s">
        <v>48</v>
      </c>
      <c r="B117" s="2">
        <v>51070</v>
      </c>
      <c r="C117" s="2" t="s">
        <v>94</v>
      </c>
      <c r="D117" s="2">
        <v>0</v>
      </c>
      <c r="E117" s="2">
        <v>0</v>
      </c>
      <c r="F117" s="2">
        <v>0</v>
      </c>
      <c r="G117" s="2">
        <v>13.2155</v>
      </c>
    </row>
    <row r="118" spans="1:7" x14ac:dyDescent="0.2">
      <c r="A118" s="2" t="s">
        <v>46</v>
      </c>
      <c r="B118" s="2">
        <v>33237710</v>
      </c>
      <c r="C118" s="2" t="s">
        <v>76</v>
      </c>
      <c r="D118" s="2">
        <v>13.1158</v>
      </c>
      <c r="E118" s="2">
        <v>0</v>
      </c>
      <c r="F118" s="2">
        <v>0</v>
      </c>
      <c r="G118" s="2">
        <v>0</v>
      </c>
    </row>
    <row r="119" spans="1:7" x14ac:dyDescent="0.2">
      <c r="A119" s="2" t="s">
        <v>36</v>
      </c>
      <c r="B119" s="2">
        <v>-256792</v>
      </c>
      <c r="C119" s="2" t="s">
        <v>76</v>
      </c>
      <c r="D119" s="2">
        <v>0</v>
      </c>
      <c r="E119" s="2">
        <v>13.098800000000001</v>
      </c>
      <c r="F119" s="2">
        <v>0</v>
      </c>
      <c r="G119" s="2">
        <v>0</v>
      </c>
    </row>
    <row r="120" spans="1:7" x14ac:dyDescent="0.2">
      <c r="A120" s="2" t="s">
        <v>36</v>
      </c>
      <c r="B120" s="2">
        <v>-235373</v>
      </c>
      <c r="C120" s="2" t="s">
        <v>76</v>
      </c>
      <c r="D120" s="2">
        <v>0</v>
      </c>
      <c r="E120" s="2">
        <v>13.061400000000001</v>
      </c>
      <c r="F120" s="2">
        <v>0</v>
      </c>
      <c r="G120" s="2">
        <v>0</v>
      </c>
    </row>
    <row r="121" spans="1:7" x14ac:dyDescent="0.2">
      <c r="A121" s="2" t="s">
        <v>49</v>
      </c>
      <c r="B121" s="2">
        <v>-12044</v>
      </c>
      <c r="C121" s="2" t="s">
        <v>76</v>
      </c>
      <c r="D121" s="2">
        <v>0</v>
      </c>
      <c r="E121" s="2">
        <v>12.9398</v>
      </c>
      <c r="F121" s="2">
        <v>0</v>
      </c>
      <c r="G121" s="2">
        <v>0</v>
      </c>
    </row>
    <row r="122" spans="1:7" x14ac:dyDescent="0.2">
      <c r="A122" s="2" t="s">
        <v>26</v>
      </c>
      <c r="B122" s="2">
        <v>121801</v>
      </c>
      <c r="C122" s="2" t="s">
        <v>76</v>
      </c>
      <c r="D122" s="2">
        <v>0</v>
      </c>
      <c r="E122" s="2">
        <v>12.922700000000001</v>
      </c>
      <c r="F122" s="2">
        <v>0</v>
      </c>
      <c r="G122" s="2">
        <v>0</v>
      </c>
    </row>
    <row r="123" spans="1:7" x14ac:dyDescent="0.2">
      <c r="A123" s="2" t="s">
        <v>50</v>
      </c>
      <c r="B123" s="2">
        <v>6640122</v>
      </c>
      <c r="C123" s="2" t="s">
        <v>76</v>
      </c>
      <c r="D123" s="2">
        <v>0</v>
      </c>
      <c r="E123" s="2">
        <v>0</v>
      </c>
      <c r="F123" s="2">
        <v>0</v>
      </c>
      <c r="G123" s="2">
        <v>12.833</v>
      </c>
    </row>
    <row r="124" spans="1:7" x14ac:dyDescent="0.2">
      <c r="A124" s="2" t="s">
        <v>36</v>
      </c>
      <c r="B124" s="2">
        <v>-204389</v>
      </c>
      <c r="C124" s="2" t="s">
        <v>76</v>
      </c>
      <c r="D124" s="2">
        <v>0</v>
      </c>
      <c r="E124" s="2">
        <v>12.7834</v>
      </c>
      <c r="F124" s="2">
        <v>0</v>
      </c>
      <c r="G124" s="2">
        <v>0</v>
      </c>
    </row>
    <row r="125" spans="1:7" x14ac:dyDescent="0.2">
      <c r="A125" s="2" t="s">
        <v>7</v>
      </c>
      <c r="B125" s="2">
        <v>464803</v>
      </c>
      <c r="C125" s="2" t="s">
        <v>76</v>
      </c>
      <c r="D125" s="2">
        <v>0</v>
      </c>
      <c r="E125" s="2">
        <v>12.716200000000001</v>
      </c>
      <c r="F125" s="2">
        <v>0</v>
      </c>
      <c r="G125" s="2">
        <v>0</v>
      </c>
    </row>
    <row r="126" spans="1:7" x14ac:dyDescent="0.2">
      <c r="A126" s="2" t="s">
        <v>51</v>
      </c>
      <c r="B126" s="2">
        <v>-46719</v>
      </c>
      <c r="C126" s="2" t="s">
        <v>95</v>
      </c>
      <c r="D126" s="2">
        <v>0</v>
      </c>
      <c r="E126" s="2">
        <v>12.7118</v>
      </c>
      <c r="F126" s="2">
        <v>0</v>
      </c>
      <c r="G126" s="2">
        <v>0</v>
      </c>
    </row>
    <row r="127" spans="1:7" x14ac:dyDescent="0.2">
      <c r="A127" s="2" t="s">
        <v>52</v>
      </c>
      <c r="B127" s="2">
        <v>-181822</v>
      </c>
      <c r="C127" s="2" t="s">
        <v>76</v>
      </c>
      <c r="D127" s="2">
        <v>0</v>
      </c>
      <c r="E127" s="2">
        <v>12.6371</v>
      </c>
      <c r="F127" s="2">
        <v>0</v>
      </c>
      <c r="G127" s="2">
        <v>0</v>
      </c>
    </row>
    <row r="128" spans="1:7" x14ac:dyDescent="0.2">
      <c r="A128" s="2" t="s">
        <v>53</v>
      </c>
      <c r="B128" s="2">
        <v>76</v>
      </c>
      <c r="C128" s="2" t="s">
        <v>96</v>
      </c>
      <c r="D128" s="2">
        <v>12.6053</v>
      </c>
      <c r="E128" s="2">
        <v>0</v>
      </c>
      <c r="F128" s="2">
        <v>0</v>
      </c>
      <c r="G128" s="2">
        <v>0</v>
      </c>
    </row>
    <row r="129" spans="1:7" x14ac:dyDescent="0.2">
      <c r="A129" s="2" t="s">
        <v>54</v>
      </c>
      <c r="B129" s="2">
        <v>758059</v>
      </c>
      <c r="C129" s="2" t="s">
        <v>76</v>
      </c>
      <c r="D129" s="2">
        <v>0</v>
      </c>
      <c r="E129" s="2">
        <v>0</v>
      </c>
      <c r="F129" s="2">
        <v>12.458500000000001</v>
      </c>
      <c r="G129" s="2">
        <v>0</v>
      </c>
    </row>
    <row r="130" spans="1:7" x14ac:dyDescent="0.2">
      <c r="A130" s="2" t="s">
        <v>36</v>
      </c>
      <c r="B130" s="2">
        <v>-242570</v>
      </c>
      <c r="C130" s="2" t="s">
        <v>76</v>
      </c>
      <c r="D130" s="2">
        <v>0</v>
      </c>
      <c r="E130" s="2">
        <v>12.4312</v>
      </c>
      <c r="F130" s="2">
        <v>0</v>
      </c>
      <c r="G130" s="2">
        <v>0</v>
      </c>
    </row>
    <row r="131" spans="1:7" x14ac:dyDescent="0.2">
      <c r="A131" s="2" t="s">
        <v>29</v>
      </c>
      <c r="B131" s="2">
        <v>46676</v>
      </c>
      <c r="C131" s="2" t="s">
        <v>97</v>
      </c>
      <c r="D131" s="2">
        <v>0</v>
      </c>
      <c r="E131" s="2">
        <v>12.402900000000001</v>
      </c>
      <c r="F131" s="2">
        <v>0</v>
      </c>
      <c r="G131" s="2">
        <v>0</v>
      </c>
    </row>
    <row r="132" spans="1:7" x14ac:dyDescent="0.2">
      <c r="A132" s="2" t="s">
        <v>36</v>
      </c>
      <c r="B132" s="2">
        <v>-228170</v>
      </c>
      <c r="C132" s="2" t="s">
        <v>76</v>
      </c>
      <c r="D132" s="2">
        <v>0</v>
      </c>
      <c r="E132" s="2">
        <v>12.401899999999999</v>
      </c>
      <c r="F132" s="2">
        <v>0</v>
      </c>
      <c r="G132" s="2">
        <v>0</v>
      </c>
    </row>
    <row r="133" spans="1:7" x14ac:dyDescent="0.2">
      <c r="A133" s="2" t="s">
        <v>26</v>
      </c>
      <c r="B133" s="2">
        <v>661538</v>
      </c>
      <c r="C133" s="2" t="s">
        <v>76</v>
      </c>
      <c r="D133" s="2">
        <v>0</v>
      </c>
      <c r="E133" s="2">
        <v>12.3042</v>
      </c>
      <c r="F133" s="2">
        <v>0</v>
      </c>
      <c r="G133" s="2">
        <v>0</v>
      </c>
    </row>
    <row r="134" spans="1:7" x14ac:dyDescent="0.2">
      <c r="A134" s="2" t="s">
        <v>52</v>
      </c>
      <c r="B134" s="2">
        <v>-180274</v>
      </c>
      <c r="C134" s="2" t="s">
        <v>76</v>
      </c>
      <c r="D134" s="2">
        <v>0</v>
      </c>
      <c r="E134" s="2">
        <v>12.302300000000001</v>
      </c>
      <c r="F134" s="2">
        <v>0</v>
      </c>
      <c r="G134" s="2">
        <v>0</v>
      </c>
    </row>
    <row r="135" spans="1:7" x14ac:dyDescent="0.2">
      <c r="A135" s="2" t="s">
        <v>36</v>
      </c>
      <c r="B135" s="2">
        <v>-215781</v>
      </c>
      <c r="C135" s="2" t="s">
        <v>76</v>
      </c>
      <c r="D135" s="2">
        <v>0</v>
      </c>
      <c r="E135" s="2">
        <v>0</v>
      </c>
      <c r="F135" s="2">
        <v>12.2582</v>
      </c>
      <c r="G135" s="2">
        <v>0</v>
      </c>
    </row>
    <row r="136" spans="1:7" x14ac:dyDescent="0.2">
      <c r="A136" s="2" t="s">
        <v>55</v>
      </c>
      <c r="B136" s="2">
        <v>-15909</v>
      </c>
      <c r="C136" s="2" t="s">
        <v>76</v>
      </c>
      <c r="D136" s="2">
        <v>0</v>
      </c>
      <c r="E136" s="2">
        <v>0</v>
      </c>
      <c r="F136" s="2">
        <v>12.1</v>
      </c>
      <c r="G136" s="2">
        <v>0</v>
      </c>
    </row>
    <row r="137" spans="1:7" x14ac:dyDescent="0.2">
      <c r="A137" s="2" t="s">
        <v>56</v>
      </c>
      <c r="B137" s="2">
        <v>168073</v>
      </c>
      <c r="C137" s="2" t="s">
        <v>76</v>
      </c>
      <c r="D137" s="2">
        <v>0</v>
      </c>
      <c r="E137" s="2">
        <v>12.0931</v>
      </c>
      <c r="F137" s="2">
        <v>0</v>
      </c>
      <c r="G137" s="2">
        <v>0</v>
      </c>
    </row>
    <row r="138" spans="1:7" x14ac:dyDescent="0.2">
      <c r="A138" s="2" t="s">
        <v>36</v>
      </c>
      <c r="B138" s="2">
        <v>-246282</v>
      </c>
      <c r="C138" s="2" t="s">
        <v>76</v>
      </c>
      <c r="D138" s="2">
        <v>0</v>
      </c>
      <c r="E138" s="2">
        <v>12.009399999999999</v>
      </c>
      <c r="F138" s="2">
        <v>10.7159</v>
      </c>
      <c r="G138" s="2">
        <v>0</v>
      </c>
    </row>
    <row r="139" spans="1:7" x14ac:dyDescent="0.2">
      <c r="A139" s="2" t="s">
        <v>13</v>
      </c>
      <c r="B139" s="2">
        <v>-549859</v>
      </c>
      <c r="C139" s="2" t="s">
        <v>76</v>
      </c>
      <c r="D139" s="2">
        <v>0</v>
      </c>
      <c r="E139" s="2">
        <v>11.988899999999999</v>
      </c>
      <c r="F139" s="2">
        <v>0</v>
      </c>
      <c r="G139" s="2">
        <v>0</v>
      </c>
    </row>
    <row r="140" spans="1:7" x14ac:dyDescent="0.2">
      <c r="A140" s="2" t="s">
        <v>37</v>
      </c>
      <c r="B140" s="2">
        <v>238199</v>
      </c>
      <c r="C140" s="2" t="s">
        <v>76</v>
      </c>
      <c r="D140" s="2">
        <v>0</v>
      </c>
      <c r="E140" s="2">
        <v>10.719900000000001</v>
      </c>
      <c r="F140" s="2">
        <v>11.9658</v>
      </c>
      <c r="G140" s="2">
        <v>0</v>
      </c>
    </row>
    <row r="141" spans="1:7" x14ac:dyDescent="0.2">
      <c r="A141" s="2" t="s">
        <v>57</v>
      </c>
      <c r="B141" s="2">
        <v>1366012</v>
      </c>
      <c r="C141" s="2" t="s">
        <v>76</v>
      </c>
      <c r="D141" s="2">
        <v>0</v>
      </c>
      <c r="E141" s="2">
        <v>11.9504</v>
      </c>
      <c r="F141" s="2">
        <v>0</v>
      </c>
      <c r="G141" s="2">
        <v>0</v>
      </c>
    </row>
    <row r="142" spans="1:7" x14ac:dyDescent="0.2">
      <c r="A142" s="2" t="s">
        <v>10</v>
      </c>
      <c r="B142" s="2">
        <v>167693</v>
      </c>
      <c r="C142" s="2" t="s">
        <v>76</v>
      </c>
      <c r="D142" s="2">
        <v>0</v>
      </c>
      <c r="E142" s="2">
        <v>11.8567</v>
      </c>
      <c r="F142" s="2">
        <v>7.2278200000000004</v>
      </c>
      <c r="G142" s="2">
        <v>0</v>
      </c>
    </row>
    <row r="143" spans="1:7" x14ac:dyDescent="0.2">
      <c r="A143" s="2" t="s">
        <v>26</v>
      </c>
      <c r="B143" s="2">
        <v>650911</v>
      </c>
      <c r="C143" s="2" t="s">
        <v>76</v>
      </c>
      <c r="D143" s="2">
        <v>0</v>
      </c>
      <c r="E143" s="2">
        <v>11.827199999999999</v>
      </c>
      <c r="F143" s="2">
        <v>0</v>
      </c>
      <c r="G143" s="2">
        <v>0</v>
      </c>
    </row>
    <row r="144" spans="1:7" x14ac:dyDescent="0.2">
      <c r="A144" s="2" t="s">
        <v>10</v>
      </c>
      <c r="B144" s="2">
        <v>200055</v>
      </c>
      <c r="C144" s="2" t="s">
        <v>76</v>
      </c>
      <c r="D144" s="2">
        <v>0</v>
      </c>
      <c r="E144" s="2">
        <v>11.812099999999999</v>
      </c>
      <c r="F144" s="2">
        <v>0</v>
      </c>
      <c r="G144" s="2">
        <v>0</v>
      </c>
    </row>
    <row r="145" spans="1:7" x14ac:dyDescent="0.2">
      <c r="A145" s="2" t="s">
        <v>36</v>
      </c>
      <c r="B145" s="2">
        <v>-203017</v>
      </c>
      <c r="C145" s="2" t="s">
        <v>76</v>
      </c>
      <c r="D145" s="2">
        <v>0</v>
      </c>
      <c r="E145" s="2">
        <v>11.779</v>
      </c>
      <c r="F145" s="2">
        <v>0</v>
      </c>
      <c r="G145" s="2">
        <v>0</v>
      </c>
    </row>
    <row r="146" spans="1:7" x14ac:dyDescent="0.2">
      <c r="A146" s="2" t="s">
        <v>15</v>
      </c>
      <c r="B146" s="2">
        <v>-7203</v>
      </c>
      <c r="C146" s="2" t="s">
        <v>76</v>
      </c>
      <c r="D146" s="2">
        <v>11.6723</v>
      </c>
      <c r="E146" s="2">
        <v>0</v>
      </c>
      <c r="F146" s="2">
        <v>0</v>
      </c>
      <c r="G146" s="2">
        <v>0</v>
      </c>
    </row>
    <row r="147" spans="1:7" x14ac:dyDescent="0.2">
      <c r="A147" s="2" t="s">
        <v>36</v>
      </c>
      <c r="B147" s="2">
        <v>-201872</v>
      </c>
      <c r="C147" s="2" t="s">
        <v>76</v>
      </c>
      <c r="D147" s="2">
        <v>0</v>
      </c>
      <c r="E147" s="2">
        <v>11.645899999999999</v>
      </c>
      <c r="F147" s="2">
        <v>0</v>
      </c>
      <c r="G147" s="2">
        <v>0</v>
      </c>
    </row>
    <row r="148" spans="1:7" x14ac:dyDescent="0.2">
      <c r="A148" s="2" t="s">
        <v>7</v>
      </c>
      <c r="B148" s="2">
        <v>467445</v>
      </c>
      <c r="C148" s="2" t="s">
        <v>76</v>
      </c>
      <c r="D148" s="2">
        <v>0</v>
      </c>
      <c r="E148" s="2">
        <v>11.632300000000001</v>
      </c>
      <c r="F148" s="2">
        <v>0</v>
      </c>
      <c r="G148" s="2">
        <v>0</v>
      </c>
    </row>
    <row r="149" spans="1:7" x14ac:dyDescent="0.2">
      <c r="A149" s="2" t="s">
        <v>36</v>
      </c>
      <c r="B149" s="2">
        <v>-187950</v>
      </c>
      <c r="C149" s="2" t="s">
        <v>76</v>
      </c>
      <c r="D149" s="2">
        <v>0</v>
      </c>
      <c r="E149" s="2">
        <v>11.521599999999999</v>
      </c>
      <c r="F149" s="2">
        <v>0</v>
      </c>
      <c r="G149" s="2">
        <v>0</v>
      </c>
    </row>
    <row r="150" spans="1:7" x14ac:dyDescent="0.2">
      <c r="A150" s="2" t="s">
        <v>25</v>
      </c>
      <c r="B150" s="2">
        <v>172586</v>
      </c>
      <c r="C150" s="2" t="s">
        <v>76</v>
      </c>
      <c r="D150" s="2">
        <v>0</v>
      </c>
      <c r="E150" s="2">
        <v>11.5214</v>
      </c>
      <c r="F150" s="2">
        <v>6.2872599999999998</v>
      </c>
      <c r="G150" s="2">
        <v>0</v>
      </c>
    </row>
    <row r="151" spans="1:7" x14ac:dyDescent="0.2">
      <c r="A151" s="2" t="s">
        <v>58</v>
      </c>
      <c r="B151" s="2">
        <v>-22714</v>
      </c>
      <c r="C151" s="2" t="s">
        <v>98</v>
      </c>
      <c r="D151" s="2">
        <v>0</v>
      </c>
      <c r="E151" s="2">
        <v>0</v>
      </c>
      <c r="F151" s="2">
        <v>0</v>
      </c>
      <c r="G151" s="2">
        <v>11.5144</v>
      </c>
    </row>
    <row r="152" spans="1:7" x14ac:dyDescent="0.2">
      <c r="A152" s="2" t="s">
        <v>12</v>
      </c>
      <c r="B152" s="2">
        <v>140450</v>
      </c>
      <c r="C152" s="2" t="s">
        <v>76</v>
      </c>
      <c r="D152" s="2">
        <v>0</v>
      </c>
      <c r="E152" s="2">
        <v>11.349299999999999</v>
      </c>
      <c r="F152" s="2">
        <v>0</v>
      </c>
      <c r="G152" s="2">
        <v>0</v>
      </c>
    </row>
    <row r="153" spans="1:7" x14ac:dyDescent="0.2">
      <c r="A153" s="2" t="s">
        <v>12</v>
      </c>
      <c r="B153" s="2">
        <v>184753</v>
      </c>
      <c r="C153" s="2" t="s">
        <v>76</v>
      </c>
      <c r="D153" s="2">
        <v>0</v>
      </c>
      <c r="E153" s="2">
        <v>11.2995</v>
      </c>
      <c r="F153" s="2">
        <v>0</v>
      </c>
      <c r="G153" s="2">
        <v>0</v>
      </c>
    </row>
    <row r="154" spans="1:7" x14ac:dyDescent="0.2">
      <c r="A154" s="2" t="s">
        <v>37</v>
      </c>
      <c r="B154" s="2">
        <v>236027</v>
      </c>
      <c r="C154" s="2" t="s">
        <v>76</v>
      </c>
      <c r="D154" s="2">
        <v>0</v>
      </c>
      <c r="E154" s="2">
        <v>11.2155</v>
      </c>
      <c r="F154" s="2">
        <v>0</v>
      </c>
      <c r="G154" s="2">
        <v>0</v>
      </c>
    </row>
    <row r="155" spans="1:7" x14ac:dyDescent="0.2">
      <c r="A155" s="2" t="s">
        <v>10</v>
      </c>
      <c r="B155" s="2">
        <v>189853</v>
      </c>
      <c r="C155" s="2" t="s">
        <v>76</v>
      </c>
      <c r="D155" s="2">
        <v>0</v>
      </c>
      <c r="E155" s="2">
        <v>11.2064</v>
      </c>
      <c r="F155" s="2">
        <v>10.212899999999999</v>
      </c>
      <c r="G155" s="2">
        <v>0</v>
      </c>
    </row>
    <row r="156" spans="1:7" x14ac:dyDescent="0.2">
      <c r="A156" s="2" t="s">
        <v>59</v>
      </c>
      <c r="B156" s="2">
        <v>688790</v>
      </c>
      <c r="C156" s="2" t="s">
        <v>76</v>
      </c>
      <c r="D156" s="2">
        <v>0</v>
      </c>
      <c r="E156" s="2">
        <v>11.204700000000001</v>
      </c>
      <c r="F156" s="2">
        <v>9.0413899999999998</v>
      </c>
      <c r="G156" s="2">
        <v>0</v>
      </c>
    </row>
    <row r="157" spans="1:7" x14ac:dyDescent="0.2">
      <c r="A157" s="2" t="s">
        <v>36</v>
      </c>
      <c r="B157" s="2">
        <v>-266637</v>
      </c>
      <c r="C157" s="2" t="s">
        <v>76</v>
      </c>
      <c r="D157" s="2">
        <v>0</v>
      </c>
      <c r="E157" s="2">
        <v>11.190799999999999</v>
      </c>
      <c r="F157" s="2">
        <v>0</v>
      </c>
      <c r="G157" s="2">
        <v>0</v>
      </c>
    </row>
    <row r="158" spans="1:7" x14ac:dyDescent="0.2">
      <c r="A158" s="2" t="s">
        <v>60</v>
      </c>
      <c r="B158" s="2">
        <v>2919</v>
      </c>
      <c r="C158" s="2" t="s">
        <v>99</v>
      </c>
      <c r="D158" s="2">
        <v>0</v>
      </c>
      <c r="E158" s="2">
        <v>11.1335</v>
      </c>
      <c r="F158" s="2">
        <v>0</v>
      </c>
      <c r="G158" s="2">
        <v>0</v>
      </c>
    </row>
    <row r="159" spans="1:7" x14ac:dyDescent="0.2">
      <c r="A159" s="2" t="s">
        <v>36</v>
      </c>
      <c r="B159" s="2">
        <v>-273963</v>
      </c>
      <c r="C159" s="2" t="s">
        <v>76</v>
      </c>
      <c r="D159" s="2">
        <v>0</v>
      </c>
      <c r="E159" s="2">
        <v>11.0726</v>
      </c>
      <c r="F159" s="2">
        <v>0</v>
      </c>
      <c r="G159" s="2">
        <v>0</v>
      </c>
    </row>
    <row r="160" spans="1:7" x14ac:dyDescent="0.2">
      <c r="A160" s="2" t="s">
        <v>12</v>
      </c>
      <c r="B160" s="2">
        <v>188132</v>
      </c>
      <c r="C160" s="2" t="s">
        <v>76</v>
      </c>
      <c r="D160" s="2">
        <v>0</v>
      </c>
      <c r="E160" s="2">
        <v>10.987500000000001</v>
      </c>
      <c r="F160" s="2">
        <v>0</v>
      </c>
      <c r="G160" s="2">
        <v>0</v>
      </c>
    </row>
    <row r="161" spans="1:7" x14ac:dyDescent="0.2">
      <c r="A161" s="2" t="s">
        <v>36</v>
      </c>
      <c r="B161" s="2">
        <v>-211948</v>
      </c>
      <c r="C161" s="2" t="s">
        <v>76</v>
      </c>
      <c r="D161" s="2">
        <v>0</v>
      </c>
      <c r="E161" s="2">
        <v>10.9831</v>
      </c>
      <c r="F161" s="2">
        <v>9.8867700000000003</v>
      </c>
      <c r="G161" s="2">
        <v>0</v>
      </c>
    </row>
    <row r="162" spans="1:7" x14ac:dyDescent="0.2">
      <c r="A162" s="2" t="s">
        <v>30</v>
      </c>
      <c r="B162" s="2">
        <v>741</v>
      </c>
      <c r="C162" s="2" t="s">
        <v>100</v>
      </c>
      <c r="D162" s="2">
        <v>0</v>
      </c>
      <c r="E162" s="2">
        <v>10.8818</v>
      </c>
      <c r="F162" s="2">
        <v>0</v>
      </c>
      <c r="G162" s="2">
        <v>0</v>
      </c>
    </row>
    <row r="163" spans="1:7" x14ac:dyDescent="0.2">
      <c r="A163" s="2" t="s">
        <v>12</v>
      </c>
      <c r="B163" s="2">
        <v>178222</v>
      </c>
      <c r="C163" s="2" t="s">
        <v>76</v>
      </c>
      <c r="D163" s="2">
        <v>0</v>
      </c>
      <c r="E163" s="2">
        <v>10.8795</v>
      </c>
      <c r="F163" s="2">
        <v>9.7284600000000001</v>
      </c>
      <c r="G163" s="2">
        <v>0</v>
      </c>
    </row>
    <row r="164" spans="1:7" x14ac:dyDescent="0.2">
      <c r="A164" s="2" t="s">
        <v>12</v>
      </c>
      <c r="B164" s="2">
        <v>181530</v>
      </c>
      <c r="C164" s="2" t="s">
        <v>76</v>
      </c>
      <c r="D164" s="2">
        <v>0</v>
      </c>
      <c r="E164" s="2">
        <v>10.8766</v>
      </c>
      <c r="F164" s="2">
        <v>0</v>
      </c>
      <c r="G164" s="2">
        <v>0</v>
      </c>
    </row>
    <row r="165" spans="1:7" x14ac:dyDescent="0.2">
      <c r="A165" s="2" t="s">
        <v>37</v>
      </c>
      <c r="B165" s="2">
        <v>233682</v>
      </c>
      <c r="C165" s="2" t="s">
        <v>76</v>
      </c>
      <c r="D165" s="2">
        <v>0</v>
      </c>
      <c r="E165" s="2">
        <v>10.8346</v>
      </c>
      <c r="F165" s="2">
        <v>0</v>
      </c>
      <c r="G165" s="2">
        <v>0</v>
      </c>
    </row>
    <row r="166" spans="1:7" x14ac:dyDescent="0.2">
      <c r="A166" s="2" t="s">
        <v>57</v>
      </c>
      <c r="B166" s="2">
        <v>1362747</v>
      </c>
      <c r="C166" s="2" t="s">
        <v>76</v>
      </c>
      <c r="D166" s="2">
        <v>0</v>
      </c>
      <c r="E166" s="2">
        <v>10.762700000000001</v>
      </c>
      <c r="F166" s="2">
        <v>0</v>
      </c>
      <c r="G166" s="2">
        <v>0</v>
      </c>
    </row>
    <row r="167" spans="1:7" x14ac:dyDescent="0.2">
      <c r="A167" s="2" t="s">
        <v>36</v>
      </c>
      <c r="B167" s="2">
        <v>-234655</v>
      </c>
      <c r="C167" s="2" t="s">
        <v>76</v>
      </c>
      <c r="D167" s="2">
        <v>0</v>
      </c>
      <c r="E167" s="2">
        <v>8.7637900000000002</v>
      </c>
      <c r="F167" s="2">
        <v>10.620799999999999</v>
      </c>
      <c r="G167" s="2">
        <v>0</v>
      </c>
    </row>
    <row r="168" spans="1:7" x14ac:dyDescent="0.2">
      <c r="A168" s="2" t="s">
        <v>7</v>
      </c>
      <c r="B168" s="2">
        <v>474109</v>
      </c>
      <c r="C168" s="2" t="s">
        <v>76</v>
      </c>
      <c r="D168" s="2">
        <v>0</v>
      </c>
      <c r="E168" s="2">
        <v>10.572800000000001</v>
      </c>
      <c r="F168" s="2">
        <v>10.1302</v>
      </c>
      <c r="G168" s="2">
        <v>0</v>
      </c>
    </row>
    <row r="169" spans="1:7" x14ac:dyDescent="0.2">
      <c r="A169" s="2" t="s">
        <v>36</v>
      </c>
      <c r="B169" s="2">
        <v>-279472</v>
      </c>
      <c r="C169" s="2" t="s">
        <v>76</v>
      </c>
      <c r="D169" s="2">
        <v>0</v>
      </c>
      <c r="E169" s="2">
        <v>10.553000000000001</v>
      </c>
      <c r="F169" s="2">
        <v>0</v>
      </c>
      <c r="G169" s="2">
        <v>0</v>
      </c>
    </row>
    <row r="170" spans="1:7" x14ac:dyDescent="0.2">
      <c r="A170" s="2" t="s">
        <v>10</v>
      </c>
      <c r="B170" s="2">
        <v>169149</v>
      </c>
      <c r="C170" s="2" t="s">
        <v>76</v>
      </c>
      <c r="D170" s="2">
        <v>0</v>
      </c>
      <c r="E170" s="2">
        <v>10.5175</v>
      </c>
      <c r="F170" s="2">
        <v>0</v>
      </c>
      <c r="G170" s="2">
        <v>0</v>
      </c>
    </row>
    <row r="171" spans="1:7" x14ac:dyDescent="0.2">
      <c r="A171" s="2" t="s">
        <v>61</v>
      </c>
      <c r="B171" s="2">
        <v>-635934</v>
      </c>
      <c r="C171" s="2" t="s">
        <v>76</v>
      </c>
      <c r="D171" s="2">
        <v>0</v>
      </c>
      <c r="E171" s="2">
        <v>10.4962</v>
      </c>
      <c r="F171" s="2">
        <v>0</v>
      </c>
      <c r="G171" s="2">
        <v>0</v>
      </c>
    </row>
    <row r="172" spans="1:7" x14ac:dyDescent="0.2">
      <c r="A172" s="2" t="s">
        <v>54</v>
      </c>
      <c r="B172" s="2">
        <v>763006</v>
      </c>
      <c r="C172" s="2" t="s">
        <v>76</v>
      </c>
      <c r="D172" s="2">
        <v>0</v>
      </c>
      <c r="E172" s="2">
        <v>10.4222</v>
      </c>
      <c r="F172" s="2">
        <v>0</v>
      </c>
      <c r="G172" s="2">
        <v>0</v>
      </c>
    </row>
    <row r="173" spans="1:7" x14ac:dyDescent="0.2">
      <c r="A173" s="2" t="s">
        <v>24</v>
      </c>
      <c r="B173" s="2">
        <v>1075387</v>
      </c>
      <c r="C173" s="2" t="s">
        <v>76</v>
      </c>
      <c r="D173" s="2">
        <v>0</v>
      </c>
      <c r="E173" s="2">
        <v>10.317600000000001</v>
      </c>
      <c r="F173" s="2">
        <v>0</v>
      </c>
      <c r="G173" s="2">
        <v>0</v>
      </c>
    </row>
    <row r="174" spans="1:7" x14ac:dyDescent="0.2">
      <c r="A174" s="2" t="s">
        <v>62</v>
      </c>
      <c r="B174" s="2">
        <v>-42497</v>
      </c>
      <c r="C174" s="2" t="s">
        <v>76</v>
      </c>
      <c r="D174" s="2">
        <v>10.1274</v>
      </c>
      <c r="E174" s="2">
        <v>0</v>
      </c>
      <c r="F174" s="2">
        <v>0</v>
      </c>
      <c r="G174" s="2">
        <v>0</v>
      </c>
    </row>
    <row r="175" spans="1:7" x14ac:dyDescent="0.2">
      <c r="A175" s="2" t="s">
        <v>36</v>
      </c>
      <c r="B175" s="2">
        <v>-213088</v>
      </c>
      <c r="C175" s="2" t="s">
        <v>76</v>
      </c>
      <c r="D175" s="2">
        <v>0</v>
      </c>
      <c r="E175" s="2">
        <v>10.1081</v>
      </c>
      <c r="F175" s="2">
        <v>0</v>
      </c>
      <c r="G175" s="2">
        <v>0</v>
      </c>
    </row>
    <row r="176" spans="1:7" x14ac:dyDescent="0.2">
      <c r="A176" s="2" t="s">
        <v>37</v>
      </c>
      <c r="B176" s="2">
        <v>230740</v>
      </c>
      <c r="C176" s="2" t="s">
        <v>76</v>
      </c>
      <c r="D176" s="2">
        <v>0</v>
      </c>
      <c r="E176" s="2">
        <v>10.0611</v>
      </c>
      <c r="F176" s="2">
        <v>0</v>
      </c>
      <c r="G176" s="2">
        <v>0</v>
      </c>
    </row>
    <row r="177" spans="1:7" x14ac:dyDescent="0.2">
      <c r="A177" s="2" t="s">
        <v>36</v>
      </c>
      <c r="B177" s="2">
        <v>-268423</v>
      </c>
      <c r="C177" s="2" t="s">
        <v>76</v>
      </c>
      <c r="D177" s="2">
        <v>0</v>
      </c>
      <c r="E177" s="2">
        <v>7.9957799999999999</v>
      </c>
      <c r="F177" s="2">
        <v>10.042</v>
      </c>
      <c r="G177" s="2">
        <v>0</v>
      </c>
    </row>
    <row r="178" spans="1:7" x14ac:dyDescent="0.2">
      <c r="A178" s="2" t="s">
        <v>63</v>
      </c>
      <c r="B178" s="2">
        <v>-7750</v>
      </c>
      <c r="C178" s="2" t="s">
        <v>76</v>
      </c>
      <c r="D178" s="2">
        <v>0</v>
      </c>
      <c r="E178" s="2">
        <v>9.9953900000000004</v>
      </c>
      <c r="F178" s="2">
        <v>0</v>
      </c>
      <c r="G178" s="2">
        <v>0</v>
      </c>
    </row>
    <row r="179" spans="1:7" x14ac:dyDescent="0.2">
      <c r="A179" s="2" t="s">
        <v>59</v>
      </c>
      <c r="B179" s="2">
        <v>676829</v>
      </c>
      <c r="C179" s="2" t="s">
        <v>76</v>
      </c>
      <c r="D179" s="2">
        <v>0</v>
      </c>
      <c r="E179" s="2">
        <v>9.9915800000000008</v>
      </c>
      <c r="F179" s="2">
        <v>0</v>
      </c>
      <c r="G179" s="2">
        <v>0</v>
      </c>
    </row>
    <row r="180" spans="1:7" x14ac:dyDescent="0.2">
      <c r="A180" s="2" t="s">
        <v>36</v>
      </c>
      <c r="B180" s="2">
        <v>-196409</v>
      </c>
      <c r="C180" s="2" t="s">
        <v>76</v>
      </c>
      <c r="D180" s="2">
        <v>0</v>
      </c>
      <c r="E180" s="2">
        <v>9.9318600000000004</v>
      </c>
      <c r="F180" s="2">
        <v>0</v>
      </c>
      <c r="G180" s="2">
        <v>0</v>
      </c>
    </row>
    <row r="181" spans="1:7" x14ac:dyDescent="0.2">
      <c r="A181" s="2" t="s">
        <v>36</v>
      </c>
      <c r="B181" s="2">
        <v>-198728</v>
      </c>
      <c r="C181" s="2" t="s">
        <v>76</v>
      </c>
      <c r="D181" s="2">
        <v>0</v>
      </c>
      <c r="E181" s="2">
        <v>0</v>
      </c>
      <c r="F181" s="2">
        <v>9.9247300000000003</v>
      </c>
      <c r="G181" s="2">
        <v>0</v>
      </c>
    </row>
    <row r="182" spans="1:7" x14ac:dyDescent="0.2">
      <c r="A182" s="2" t="s">
        <v>36</v>
      </c>
      <c r="B182" s="2">
        <v>-249873</v>
      </c>
      <c r="C182" s="2" t="s">
        <v>76</v>
      </c>
      <c r="D182" s="2">
        <v>0</v>
      </c>
      <c r="E182" s="2">
        <v>9.8603100000000001</v>
      </c>
      <c r="F182" s="2">
        <v>0</v>
      </c>
      <c r="G182" s="2">
        <v>0</v>
      </c>
    </row>
    <row r="183" spans="1:7" x14ac:dyDescent="0.2">
      <c r="A183" s="2" t="s">
        <v>64</v>
      </c>
      <c r="B183" s="2">
        <v>-297305</v>
      </c>
      <c r="C183" s="2" t="s">
        <v>101</v>
      </c>
      <c r="D183" s="2">
        <v>9.8532600000000006</v>
      </c>
      <c r="E183" s="2">
        <v>0</v>
      </c>
      <c r="F183" s="2">
        <v>0</v>
      </c>
      <c r="G183" s="2">
        <v>0</v>
      </c>
    </row>
    <row r="184" spans="1:7" x14ac:dyDescent="0.2">
      <c r="A184" s="2" t="s">
        <v>59</v>
      </c>
      <c r="B184" s="2">
        <v>679504</v>
      </c>
      <c r="C184" s="2" t="s">
        <v>76</v>
      </c>
      <c r="D184" s="2">
        <v>0</v>
      </c>
      <c r="E184" s="2">
        <v>9.81785</v>
      </c>
      <c r="F184" s="2">
        <v>0</v>
      </c>
      <c r="G184" s="2">
        <v>0</v>
      </c>
    </row>
    <row r="185" spans="1:7" x14ac:dyDescent="0.2">
      <c r="A185" s="2" t="s">
        <v>62</v>
      </c>
      <c r="B185" s="2">
        <v>-41622</v>
      </c>
      <c r="C185" s="2" t="s">
        <v>76</v>
      </c>
      <c r="D185" s="2">
        <v>9.7889099999999996</v>
      </c>
      <c r="E185" s="2">
        <v>0</v>
      </c>
      <c r="F185" s="2">
        <v>0</v>
      </c>
      <c r="G185" s="2">
        <v>0</v>
      </c>
    </row>
    <row r="186" spans="1:7" x14ac:dyDescent="0.2">
      <c r="A186" s="2" t="s">
        <v>36</v>
      </c>
      <c r="B186" s="2">
        <v>-228933</v>
      </c>
      <c r="C186" s="2" t="s">
        <v>76</v>
      </c>
      <c r="D186" s="2">
        <v>0</v>
      </c>
      <c r="E186" s="2">
        <v>9.7860200000000006</v>
      </c>
      <c r="F186" s="2">
        <v>8.7997800000000002</v>
      </c>
      <c r="G186" s="2">
        <v>0</v>
      </c>
    </row>
    <row r="187" spans="1:7" x14ac:dyDescent="0.2">
      <c r="A187" s="2" t="s">
        <v>65</v>
      </c>
      <c r="B187" s="2">
        <v>-110576</v>
      </c>
      <c r="C187" s="2" t="s">
        <v>76</v>
      </c>
      <c r="D187" s="2">
        <v>0</v>
      </c>
      <c r="E187" s="2">
        <v>9.7627699999999997</v>
      </c>
      <c r="F187" s="2">
        <v>0</v>
      </c>
      <c r="G187" s="2">
        <v>0</v>
      </c>
    </row>
    <row r="188" spans="1:7" x14ac:dyDescent="0.2">
      <c r="A188" s="2" t="s">
        <v>50</v>
      </c>
      <c r="B188" s="2">
        <v>6599743</v>
      </c>
      <c r="C188" s="2" t="s">
        <v>76</v>
      </c>
      <c r="D188" s="2">
        <v>0</v>
      </c>
      <c r="E188" s="2">
        <v>0</v>
      </c>
      <c r="F188" s="2">
        <v>0</v>
      </c>
      <c r="G188" s="2">
        <v>9.7464200000000005</v>
      </c>
    </row>
    <row r="189" spans="1:7" x14ac:dyDescent="0.2">
      <c r="A189" s="2" t="s">
        <v>37</v>
      </c>
      <c r="B189" s="2">
        <v>228939</v>
      </c>
      <c r="C189" s="2" t="s">
        <v>76</v>
      </c>
      <c r="D189" s="2">
        <v>0</v>
      </c>
      <c r="E189" s="2">
        <v>9.6943800000000007</v>
      </c>
      <c r="F189" s="2">
        <v>0</v>
      </c>
      <c r="G189" s="2">
        <v>0</v>
      </c>
    </row>
    <row r="190" spans="1:7" x14ac:dyDescent="0.2">
      <c r="A190" s="2" t="s">
        <v>10</v>
      </c>
      <c r="B190" s="2">
        <v>182605</v>
      </c>
      <c r="C190" s="2" t="s">
        <v>76</v>
      </c>
      <c r="D190" s="2">
        <v>0</v>
      </c>
      <c r="E190" s="2">
        <v>9.6413700000000002</v>
      </c>
      <c r="F190" s="2">
        <v>0</v>
      </c>
      <c r="G190" s="2">
        <v>0</v>
      </c>
    </row>
    <row r="191" spans="1:7" x14ac:dyDescent="0.2">
      <c r="A191" s="2" t="s">
        <v>66</v>
      </c>
      <c r="B191" s="2">
        <v>-22817</v>
      </c>
      <c r="C191" s="2" t="s">
        <v>76</v>
      </c>
      <c r="D191" s="2">
        <v>0</v>
      </c>
      <c r="E191" s="2">
        <v>9.5807099999999998</v>
      </c>
      <c r="F191" s="2">
        <v>0</v>
      </c>
      <c r="G191" s="2">
        <v>0</v>
      </c>
    </row>
    <row r="192" spans="1:7" x14ac:dyDescent="0.2">
      <c r="A192" s="2" t="s">
        <v>36</v>
      </c>
      <c r="B192" s="2">
        <v>-199671</v>
      </c>
      <c r="C192" s="2" t="s">
        <v>76</v>
      </c>
      <c r="D192" s="2">
        <v>0</v>
      </c>
      <c r="E192" s="2">
        <v>9.5525099999999998</v>
      </c>
      <c r="F192" s="2">
        <v>0</v>
      </c>
      <c r="G192" s="2">
        <v>0</v>
      </c>
    </row>
    <row r="193" spans="1:7" x14ac:dyDescent="0.2">
      <c r="A193" s="2" t="s">
        <v>36</v>
      </c>
      <c r="B193" s="2">
        <v>-270120</v>
      </c>
      <c r="C193" s="2" t="s">
        <v>76</v>
      </c>
      <c r="D193" s="2">
        <v>0</v>
      </c>
      <c r="E193" s="2">
        <v>9.4568899999999996</v>
      </c>
      <c r="F193" s="2">
        <v>0</v>
      </c>
      <c r="G193" s="2">
        <v>0</v>
      </c>
    </row>
    <row r="194" spans="1:7" x14ac:dyDescent="0.2">
      <c r="A194" s="2" t="s">
        <v>35</v>
      </c>
      <c r="B194" s="2">
        <v>-908221</v>
      </c>
      <c r="C194" s="2" t="s">
        <v>76</v>
      </c>
      <c r="D194" s="2">
        <v>0</v>
      </c>
      <c r="E194" s="2">
        <v>9.2972300000000008</v>
      </c>
      <c r="F194" s="2">
        <v>0</v>
      </c>
      <c r="G194" s="2">
        <v>0</v>
      </c>
    </row>
    <row r="195" spans="1:7" x14ac:dyDescent="0.2">
      <c r="A195" s="2" t="s">
        <v>35</v>
      </c>
      <c r="B195" s="2">
        <v>-896376</v>
      </c>
      <c r="C195" s="2" t="s">
        <v>76</v>
      </c>
      <c r="D195" s="2">
        <v>0</v>
      </c>
      <c r="E195" s="2">
        <v>9.1754200000000008</v>
      </c>
      <c r="F195" s="2">
        <v>0</v>
      </c>
      <c r="G195" s="2">
        <v>0</v>
      </c>
    </row>
    <row r="196" spans="1:7" x14ac:dyDescent="0.2">
      <c r="A196" s="2" t="s">
        <v>35</v>
      </c>
      <c r="B196" s="2">
        <v>-902971</v>
      </c>
      <c r="C196" s="2" t="s">
        <v>76</v>
      </c>
      <c r="D196" s="2">
        <v>0</v>
      </c>
      <c r="E196" s="2">
        <v>9.1669599999999996</v>
      </c>
      <c r="F196" s="2">
        <v>8.4984900000000003</v>
      </c>
      <c r="G196" s="2">
        <v>0</v>
      </c>
    </row>
    <row r="197" spans="1:7" x14ac:dyDescent="0.2">
      <c r="A197" s="2" t="s">
        <v>36</v>
      </c>
      <c r="B197" s="2">
        <v>-261517</v>
      </c>
      <c r="C197" s="2" t="s">
        <v>76</v>
      </c>
      <c r="D197" s="2">
        <v>0</v>
      </c>
      <c r="E197" s="2">
        <v>9.0548599999999997</v>
      </c>
      <c r="F197" s="2">
        <v>0</v>
      </c>
      <c r="G197" s="2">
        <v>0</v>
      </c>
    </row>
    <row r="198" spans="1:7" x14ac:dyDescent="0.2">
      <c r="A198" s="2" t="s">
        <v>67</v>
      </c>
      <c r="B198" s="2">
        <v>-77052</v>
      </c>
      <c r="C198" s="2" t="s">
        <v>76</v>
      </c>
      <c r="D198" s="2">
        <v>0</v>
      </c>
      <c r="E198" s="2">
        <v>0</v>
      </c>
      <c r="F198" s="2">
        <v>0</v>
      </c>
      <c r="G198" s="2">
        <v>8.9171700000000005</v>
      </c>
    </row>
    <row r="199" spans="1:7" x14ac:dyDescent="0.2">
      <c r="A199" s="2" t="s">
        <v>26</v>
      </c>
      <c r="B199" s="2">
        <v>528358</v>
      </c>
      <c r="C199" s="2" t="s">
        <v>76</v>
      </c>
      <c r="D199" s="2">
        <v>0</v>
      </c>
      <c r="E199" s="2">
        <v>8.8970599999999997</v>
      </c>
      <c r="F199" s="2">
        <v>0</v>
      </c>
      <c r="G199" s="2">
        <v>0</v>
      </c>
    </row>
    <row r="200" spans="1:7" x14ac:dyDescent="0.2">
      <c r="A200" s="2" t="s">
        <v>68</v>
      </c>
      <c r="B200" s="2">
        <v>-22703</v>
      </c>
      <c r="C200" s="2" t="s">
        <v>102</v>
      </c>
      <c r="D200" s="2">
        <v>8.61721</v>
      </c>
      <c r="E200" s="2">
        <v>0</v>
      </c>
      <c r="F200" s="2">
        <v>0</v>
      </c>
      <c r="G200" s="2">
        <v>0</v>
      </c>
    </row>
    <row r="201" spans="1:7" x14ac:dyDescent="0.2">
      <c r="A201" s="2" t="s">
        <v>36</v>
      </c>
      <c r="B201" s="2">
        <v>-207645</v>
      </c>
      <c r="C201" s="2" t="s">
        <v>76</v>
      </c>
      <c r="D201" s="2">
        <v>0</v>
      </c>
      <c r="E201" s="2">
        <v>8.6045800000000003</v>
      </c>
      <c r="F201" s="2">
        <v>0</v>
      </c>
      <c r="G201" s="2">
        <v>0</v>
      </c>
    </row>
    <row r="202" spans="1:7" x14ac:dyDescent="0.2">
      <c r="A202" s="2" t="s">
        <v>7</v>
      </c>
      <c r="B202" s="2">
        <v>325833</v>
      </c>
      <c r="C202" s="2" t="s">
        <v>76</v>
      </c>
      <c r="D202" s="2">
        <v>0</v>
      </c>
      <c r="E202" s="2">
        <v>8.5930599999999995</v>
      </c>
      <c r="F202" s="2">
        <v>0</v>
      </c>
      <c r="G202" s="2">
        <v>0</v>
      </c>
    </row>
    <row r="203" spans="1:7" x14ac:dyDescent="0.2">
      <c r="A203" s="2" t="s">
        <v>52</v>
      </c>
      <c r="B203" s="2">
        <v>-176968</v>
      </c>
      <c r="C203" s="2" t="s">
        <v>76</v>
      </c>
      <c r="D203" s="2">
        <v>0</v>
      </c>
      <c r="E203" s="2">
        <v>8.5753900000000005</v>
      </c>
      <c r="F203" s="2">
        <v>0</v>
      </c>
      <c r="G203" s="2">
        <v>0</v>
      </c>
    </row>
    <row r="204" spans="1:7" x14ac:dyDescent="0.2">
      <c r="A204" s="2" t="s">
        <v>7</v>
      </c>
      <c r="B204" s="2">
        <v>475092</v>
      </c>
      <c r="C204" s="2" t="s">
        <v>76</v>
      </c>
      <c r="D204" s="2">
        <v>0</v>
      </c>
      <c r="E204" s="2">
        <v>8.4196899999999992</v>
      </c>
      <c r="F204" s="2">
        <v>0</v>
      </c>
      <c r="G204" s="2">
        <v>0</v>
      </c>
    </row>
    <row r="205" spans="1:7" x14ac:dyDescent="0.2">
      <c r="A205" s="2" t="s">
        <v>36</v>
      </c>
      <c r="B205" s="2">
        <v>-263313</v>
      </c>
      <c r="C205" s="2" t="s">
        <v>76</v>
      </c>
      <c r="D205" s="2">
        <v>0</v>
      </c>
      <c r="E205" s="2">
        <v>8.2963100000000001</v>
      </c>
      <c r="F205" s="2">
        <v>0</v>
      </c>
      <c r="G205" s="2">
        <v>0</v>
      </c>
    </row>
    <row r="206" spans="1:7" x14ac:dyDescent="0.2">
      <c r="A206" s="2" t="s">
        <v>26</v>
      </c>
      <c r="B206" s="2">
        <v>150586</v>
      </c>
      <c r="C206" s="2" t="s">
        <v>76</v>
      </c>
      <c r="D206" s="2">
        <v>0</v>
      </c>
      <c r="E206" s="2">
        <v>8.2572100000000006</v>
      </c>
      <c r="F206" s="2">
        <v>0</v>
      </c>
      <c r="G206" s="2">
        <v>0</v>
      </c>
    </row>
    <row r="207" spans="1:7" x14ac:dyDescent="0.2">
      <c r="A207" s="2" t="s">
        <v>36</v>
      </c>
      <c r="B207" s="2">
        <v>-273026</v>
      </c>
      <c r="C207" s="2" t="s">
        <v>76</v>
      </c>
      <c r="D207" s="2">
        <v>0</v>
      </c>
      <c r="E207" s="2">
        <v>8.1509900000000002</v>
      </c>
      <c r="F207" s="2">
        <v>0</v>
      </c>
      <c r="G207" s="2">
        <v>0</v>
      </c>
    </row>
    <row r="208" spans="1:7" x14ac:dyDescent="0.2">
      <c r="A208" s="2" t="s">
        <v>36</v>
      </c>
      <c r="B208" s="2">
        <v>-239340</v>
      </c>
      <c r="C208" s="2" t="s">
        <v>76</v>
      </c>
      <c r="D208" s="2">
        <v>0</v>
      </c>
      <c r="E208" s="2">
        <v>8.0278200000000002</v>
      </c>
      <c r="F208" s="2">
        <v>7.7415500000000002</v>
      </c>
      <c r="G208" s="2">
        <v>0</v>
      </c>
    </row>
    <row r="209" spans="1:7" x14ac:dyDescent="0.2">
      <c r="A209" s="2" t="s">
        <v>36</v>
      </c>
      <c r="B209" s="2">
        <v>-270623</v>
      </c>
      <c r="C209" s="2" t="s">
        <v>76</v>
      </c>
      <c r="D209" s="2">
        <v>0</v>
      </c>
      <c r="E209" s="2">
        <v>7.7548399999999997</v>
      </c>
      <c r="F209" s="2">
        <v>0</v>
      </c>
      <c r="G209" s="2">
        <v>0</v>
      </c>
    </row>
    <row r="210" spans="1:7" x14ac:dyDescent="0.2">
      <c r="A210" s="2" t="s">
        <v>36</v>
      </c>
      <c r="B210" s="2">
        <v>-277517</v>
      </c>
      <c r="C210" s="2" t="s">
        <v>76</v>
      </c>
      <c r="D210" s="2">
        <v>0</v>
      </c>
      <c r="E210" s="2">
        <v>7.70085</v>
      </c>
      <c r="F210" s="2">
        <v>0</v>
      </c>
      <c r="G210" s="2">
        <v>0</v>
      </c>
    </row>
    <row r="211" spans="1:7" x14ac:dyDescent="0.2">
      <c r="A211" s="2" t="s">
        <v>50</v>
      </c>
      <c r="B211" s="2">
        <v>6593388</v>
      </c>
      <c r="C211" s="2" t="s">
        <v>76</v>
      </c>
      <c r="D211" s="2">
        <v>0</v>
      </c>
      <c r="E211" s="2">
        <v>0</v>
      </c>
      <c r="F211" s="2">
        <v>0</v>
      </c>
      <c r="G211" s="2">
        <v>7.6595300000000002</v>
      </c>
    </row>
    <row r="212" spans="1:7" x14ac:dyDescent="0.2">
      <c r="A212" s="2" t="s">
        <v>7</v>
      </c>
      <c r="B212" s="2">
        <v>265611</v>
      </c>
      <c r="C212" s="2" t="s">
        <v>76</v>
      </c>
      <c r="D212" s="2">
        <v>0</v>
      </c>
      <c r="E212" s="2">
        <v>7.6244199999999998</v>
      </c>
      <c r="F212" s="2">
        <v>0</v>
      </c>
      <c r="G212" s="2">
        <v>0</v>
      </c>
    </row>
    <row r="213" spans="1:7" x14ac:dyDescent="0.2">
      <c r="A213" s="2" t="s">
        <v>12</v>
      </c>
      <c r="B213" s="2">
        <v>162360</v>
      </c>
      <c r="C213" s="2" t="s">
        <v>76</v>
      </c>
      <c r="D213" s="2">
        <v>0</v>
      </c>
      <c r="E213" s="2">
        <v>7.6023300000000003</v>
      </c>
      <c r="F213" s="2">
        <v>0</v>
      </c>
      <c r="G213" s="2">
        <v>0</v>
      </c>
    </row>
    <row r="214" spans="1:7" x14ac:dyDescent="0.2">
      <c r="A214" s="2" t="s">
        <v>59</v>
      </c>
      <c r="B214" s="2">
        <v>689855</v>
      </c>
      <c r="C214" s="2" t="s">
        <v>76</v>
      </c>
      <c r="D214" s="2">
        <v>0</v>
      </c>
      <c r="E214" s="2">
        <v>7.56799</v>
      </c>
      <c r="F214" s="2">
        <v>0</v>
      </c>
      <c r="G214" s="2">
        <v>0</v>
      </c>
    </row>
    <row r="215" spans="1:7" x14ac:dyDescent="0.2">
      <c r="A215" s="2" t="s">
        <v>69</v>
      </c>
      <c r="B215" s="2">
        <v>2770</v>
      </c>
      <c r="C215" s="2" t="s">
        <v>76</v>
      </c>
      <c r="D215" s="2">
        <v>0</v>
      </c>
      <c r="E215" s="2">
        <v>7.5205500000000001</v>
      </c>
      <c r="F215" s="2">
        <v>0</v>
      </c>
      <c r="G215" s="2">
        <v>0</v>
      </c>
    </row>
    <row r="216" spans="1:7" x14ac:dyDescent="0.2">
      <c r="A216" s="2" t="s">
        <v>36</v>
      </c>
      <c r="B216" s="2">
        <v>-192116</v>
      </c>
      <c r="C216" s="2" t="s">
        <v>76</v>
      </c>
      <c r="D216" s="2">
        <v>0</v>
      </c>
      <c r="E216" s="2">
        <v>7.4558</v>
      </c>
      <c r="F216" s="2">
        <v>0</v>
      </c>
      <c r="G216" s="2">
        <v>0</v>
      </c>
    </row>
    <row r="217" spans="1:7" x14ac:dyDescent="0.2">
      <c r="A217" s="2" t="s">
        <v>12</v>
      </c>
      <c r="B217" s="2">
        <v>167148</v>
      </c>
      <c r="C217" s="2" t="s">
        <v>76</v>
      </c>
      <c r="D217" s="2">
        <v>0</v>
      </c>
      <c r="E217" s="2">
        <v>7.44937</v>
      </c>
      <c r="F217" s="2">
        <v>0</v>
      </c>
      <c r="G217" s="2">
        <v>0</v>
      </c>
    </row>
    <row r="218" spans="1:7" x14ac:dyDescent="0.2">
      <c r="A218" s="2" t="s">
        <v>36</v>
      </c>
      <c r="B218" s="2">
        <v>-216866</v>
      </c>
      <c r="C218" s="2" t="s">
        <v>76</v>
      </c>
      <c r="D218" s="2">
        <v>0</v>
      </c>
      <c r="E218" s="2">
        <v>7.4436200000000001</v>
      </c>
      <c r="F218" s="2">
        <v>0</v>
      </c>
      <c r="G218" s="2">
        <v>0</v>
      </c>
    </row>
    <row r="219" spans="1:7" x14ac:dyDescent="0.2">
      <c r="A219" s="2" t="s">
        <v>2</v>
      </c>
      <c r="B219" s="2">
        <v>9221</v>
      </c>
      <c r="C219" s="2" t="s">
        <v>76</v>
      </c>
      <c r="D219" s="2">
        <v>0</v>
      </c>
      <c r="E219" s="2">
        <v>7.3900399999999999</v>
      </c>
      <c r="F219" s="2">
        <v>0</v>
      </c>
      <c r="G219" s="2">
        <v>0</v>
      </c>
    </row>
    <row r="220" spans="1:7" x14ac:dyDescent="0.2">
      <c r="A220" s="2" t="s">
        <v>59</v>
      </c>
      <c r="B220" s="2">
        <v>684142</v>
      </c>
      <c r="C220" s="2" t="s">
        <v>76</v>
      </c>
      <c r="D220" s="2">
        <v>0</v>
      </c>
      <c r="E220" s="2">
        <v>7.2136199999999997</v>
      </c>
      <c r="F220" s="2">
        <v>0</v>
      </c>
      <c r="G220" s="2">
        <v>0</v>
      </c>
    </row>
    <row r="221" spans="1:7" x14ac:dyDescent="0.2">
      <c r="A221" s="2" t="s">
        <v>50</v>
      </c>
      <c r="B221" s="2">
        <v>6624721</v>
      </c>
      <c r="C221" s="2" t="s">
        <v>76</v>
      </c>
      <c r="D221" s="2">
        <v>0</v>
      </c>
      <c r="E221" s="2">
        <v>0</v>
      </c>
      <c r="F221" s="2">
        <v>0</v>
      </c>
      <c r="G221" s="2">
        <v>7.10398</v>
      </c>
    </row>
    <row r="222" spans="1:7" x14ac:dyDescent="0.2">
      <c r="A222" s="2" t="s">
        <v>59</v>
      </c>
      <c r="B222" s="2">
        <v>680454</v>
      </c>
      <c r="C222" s="2" t="s">
        <v>76</v>
      </c>
      <c r="D222" s="2">
        <v>0</v>
      </c>
      <c r="E222" s="2">
        <v>7.0835900000000001</v>
      </c>
      <c r="F222" s="2">
        <v>0</v>
      </c>
      <c r="G222" s="2">
        <v>0</v>
      </c>
    </row>
    <row r="223" spans="1:7" x14ac:dyDescent="0.2">
      <c r="A223" s="2" t="s">
        <v>30</v>
      </c>
      <c r="B223" s="2">
        <v>1457</v>
      </c>
      <c r="C223" s="2" t="s">
        <v>100</v>
      </c>
      <c r="D223" s="2">
        <v>0</v>
      </c>
      <c r="E223" s="2">
        <v>7.0795300000000001</v>
      </c>
      <c r="F223" s="2">
        <v>0</v>
      </c>
      <c r="G223" s="2">
        <v>0</v>
      </c>
    </row>
    <row r="224" spans="1:7" x14ac:dyDescent="0.2">
      <c r="A224" s="2" t="s">
        <v>59</v>
      </c>
      <c r="B224" s="2">
        <v>677173</v>
      </c>
      <c r="C224" s="2" t="s">
        <v>76</v>
      </c>
      <c r="D224" s="2">
        <v>0</v>
      </c>
      <c r="E224" s="2">
        <v>6.69299</v>
      </c>
      <c r="F224" s="2">
        <v>0</v>
      </c>
      <c r="G224" s="2">
        <v>0</v>
      </c>
    </row>
    <row r="225" spans="1:7" x14ac:dyDescent="0.2">
      <c r="A225" s="2" t="s">
        <v>7</v>
      </c>
      <c r="B225" s="2">
        <v>479916</v>
      </c>
      <c r="C225" s="2" t="s">
        <v>76</v>
      </c>
      <c r="D225" s="2">
        <v>0</v>
      </c>
      <c r="E225" s="2">
        <v>6.6835100000000001</v>
      </c>
      <c r="F225" s="2">
        <v>0</v>
      </c>
      <c r="G225" s="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5"/>
  <sheetViews>
    <sheetView workbookViewId="0"/>
  </sheetViews>
  <sheetFormatPr baseColWidth="10" defaultRowHeight="16" x14ac:dyDescent="0.2"/>
  <cols>
    <col min="1" max="1" width="16.33203125" style="3" customWidth="1"/>
    <col min="2" max="2" width="15.5" style="3" customWidth="1"/>
    <col min="3" max="3" width="31.6640625" style="3" customWidth="1"/>
    <col min="4" max="4" width="35.83203125" style="3" customWidth="1"/>
    <col min="5" max="5" width="34.6640625" style="3" customWidth="1"/>
  </cols>
  <sheetData>
    <row r="1" spans="1:5" ht="18" x14ac:dyDescent="0.2">
      <c r="A1" s="5" t="s">
        <v>333</v>
      </c>
      <c r="B1" s="8"/>
      <c r="C1" s="6"/>
      <c r="D1" s="6"/>
      <c r="E1" s="7"/>
    </row>
    <row r="2" spans="1:5" x14ac:dyDescent="0.2">
      <c r="A2" s="4" t="s">
        <v>0</v>
      </c>
      <c r="B2" s="4" t="s">
        <v>225</v>
      </c>
      <c r="C2" s="4" t="s">
        <v>70</v>
      </c>
      <c r="D2" s="4" t="s">
        <v>105</v>
      </c>
      <c r="E2" s="4" t="s">
        <v>106</v>
      </c>
    </row>
    <row r="3" spans="1:5" x14ac:dyDescent="0.2">
      <c r="A3" s="2" t="s">
        <v>2</v>
      </c>
      <c r="B3" s="2">
        <v>297</v>
      </c>
      <c r="C3" s="2" t="s">
        <v>72</v>
      </c>
      <c r="D3" s="2">
        <v>94.106099999999998</v>
      </c>
      <c r="E3" s="2">
        <v>97.352599999999995</v>
      </c>
    </row>
    <row r="4" spans="1:5" x14ac:dyDescent="0.2">
      <c r="A4" s="2" t="s">
        <v>3</v>
      </c>
      <c r="B4" s="2">
        <v>3655</v>
      </c>
      <c r="C4" s="2" t="s">
        <v>73</v>
      </c>
      <c r="D4" s="2">
        <v>64.763499999999993</v>
      </c>
      <c r="E4" s="2">
        <v>75.543899999999994</v>
      </c>
    </row>
    <row r="5" spans="1:5" x14ac:dyDescent="0.2">
      <c r="A5" s="2" t="s">
        <v>39</v>
      </c>
      <c r="B5" s="2">
        <v>-195</v>
      </c>
      <c r="C5" s="2" t="s">
        <v>90</v>
      </c>
      <c r="D5" s="2">
        <v>32.5242</v>
      </c>
      <c r="E5" s="2">
        <v>51.972499999999997</v>
      </c>
    </row>
    <row r="6" spans="1:5" x14ac:dyDescent="0.2">
      <c r="A6" s="2" t="s">
        <v>5</v>
      </c>
      <c r="B6" s="2">
        <v>-287</v>
      </c>
      <c r="C6" s="2" t="s">
        <v>75</v>
      </c>
      <c r="D6" s="2">
        <v>51.2879</v>
      </c>
      <c r="E6" s="2">
        <v>39.774000000000001</v>
      </c>
    </row>
    <row r="7" spans="1:5" x14ac:dyDescent="0.2">
      <c r="A7" s="2" t="s">
        <v>163</v>
      </c>
      <c r="B7" s="2">
        <v>2906</v>
      </c>
      <c r="C7" s="2" t="s">
        <v>108</v>
      </c>
      <c r="D7" s="2">
        <v>50.132899999999999</v>
      </c>
      <c r="E7" s="2">
        <v>43.723199999999999</v>
      </c>
    </row>
    <row r="8" spans="1:5" x14ac:dyDescent="0.2">
      <c r="A8" s="2" t="s">
        <v>167</v>
      </c>
      <c r="B8" s="2">
        <v>-2227</v>
      </c>
      <c r="C8" s="2" t="s">
        <v>110</v>
      </c>
      <c r="D8" s="2">
        <v>47.165599999999998</v>
      </c>
      <c r="E8" s="2">
        <v>37.477800000000002</v>
      </c>
    </row>
    <row r="9" spans="1:5" x14ac:dyDescent="0.2">
      <c r="A9" s="2" t="s">
        <v>4</v>
      </c>
      <c r="B9" s="2">
        <v>54552</v>
      </c>
      <c r="C9" s="2" t="s">
        <v>74</v>
      </c>
      <c r="D9" s="2">
        <v>38.700200000000002</v>
      </c>
      <c r="E9" s="2">
        <v>45.587699999999998</v>
      </c>
    </row>
    <row r="10" spans="1:5" x14ac:dyDescent="0.2">
      <c r="A10" s="2" t="s">
        <v>28</v>
      </c>
      <c r="B10" s="2">
        <v>17457</v>
      </c>
      <c r="C10" s="2" t="s">
        <v>82</v>
      </c>
      <c r="D10" s="2">
        <v>40.038499999999999</v>
      </c>
      <c r="E10" s="2">
        <v>32.476799999999997</v>
      </c>
    </row>
    <row r="11" spans="1:5" x14ac:dyDescent="0.2">
      <c r="A11" s="2" t="s">
        <v>16</v>
      </c>
      <c r="B11" s="2">
        <v>71211</v>
      </c>
      <c r="C11" s="2" t="s">
        <v>76</v>
      </c>
      <c r="D11" s="2">
        <v>31.2745</v>
      </c>
      <c r="E11" s="2">
        <v>38.825899999999997</v>
      </c>
    </row>
    <row r="12" spans="1:5" x14ac:dyDescent="0.2">
      <c r="A12" s="2" t="s">
        <v>181</v>
      </c>
      <c r="B12" s="2">
        <v>-12862</v>
      </c>
      <c r="C12" s="2" t="s">
        <v>76</v>
      </c>
      <c r="D12" s="2">
        <v>35.165700000000001</v>
      </c>
      <c r="E12" s="2">
        <v>37.806699999999999</v>
      </c>
    </row>
    <row r="13" spans="1:5" x14ac:dyDescent="0.2">
      <c r="A13" s="2" t="s">
        <v>31</v>
      </c>
      <c r="B13" s="2">
        <v>143157</v>
      </c>
      <c r="C13" s="2" t="s">
        <v>85</v>
      </c>
      <c r="D13" s="2">
        <v>35.333199999999998</v>
      </c>
      <c r="E13" s="2">
        <v>25.8003</v>
      </c>
    </row>
    <row r="14" spans="1:5" x14ac:dyDescent="0.2">
      <c r="A14" s="2" t="s">
        <v>2</v>
      </c>
      <c r="B14" s="2">
        <v>-792</v>
      </c>
      <c r="C14" s="2" t="s">
        <v>81</v>
      </c>
      <c r="D14" s="2">
        <v>33.551499999999997</v>
      </c>
      <c r="E14" s="2">
        <v>24.3887</v>
      </c>
    </row>
    <row r="15" spans="1:5" x14ac:dyDescent="0.2">
      <c r="A15" s="2" t="s">
        <v>169</v>
      </c>
      <c r="B15" s="2">
        <v>-459126</v>
      </c>
      <c r="C15" s="2" t="s">
        <v>76</v>
      </c>
      <c r="D15" s="2">
        <v>30.3066</v>
      </c>
      <c r="E15" s="2">
        <v>32.040100000000002</v>
      </c>
    </row>
    <row r="16" spans="1:5" x14ac:dyDescent="0.2">
      <c r="A16" s="2" t="s">
        <v>2</v>
      </c>
      <c r="B16" s="2">
        <v>-162</v>
      </c>
      <c r="C16" s="2" t="s">
        <v>78</v>
      </c>
      <c r="D16" s="2">
        <v>31.549700000000001</v>
      </c>
      <c r="E16" s="2">
        <v>21.9038</v>
      </c>
    </row>
    <row r="17" spans="1:5" x14ac:dyDescent="0.2">
      <c r="A17" s="2" t="s">
        <v>171</v>
      </c>
      <c r="B17" s="2">
        <v>10391</v>
      </c>
      <c r="C17" s="2" t="s">
        <v>76</v>
      </c>
      <c r="D17" s="2">
        <v>29.9681</v>
      </c>
      <c r="E17" s="2">
        <v>30.348700000000001</v>
      </c>
    </row>
    <row r="18" spans="1:5" x14ac:dyDescent="0.2">
      <c r="A18" s="2" t="s">
        <v>161</v>
      </c>
      <c r="B18" s="2">
        <v>-1559</v>
      </c>
      <c r="C18" s="2" t="s">
        <v>76</v>
      </c>
      <c r="D18" s="2">
        <v>29.6313</v>
      </c>
      <c r="E18" s="2">
        <v>19.1435</v>
      </c>
    </row>
    <row r="19" spans="1:5" x14ac:dyDescent="0.2">
      <c r="A19" s="2" t="s">
        <v>173</v>
      </c>
      <c r="B19" s="2">
        <v>2083</v>
      </c>
      <c r="C19" s="2" t="s">
        <v>112</v>
      </c>
      <c r="D19" s="2">
        <v>23.512799999999999</v>
      </c>
      <c r="E19" s="2">
        <v>28.9024</v>
      </c>
    </row>
    <row r="20" spans="1:5" x14ac:dyDescent="0.2">
      <c r="A20" s="2" t="s">
        <v>157</v>
      </c>
      <c r="B20" s="2">
        <v>-25604</v>
      </c>
      <c r="C20" s="2" t="s">
        <v>76</v>
      </c>
      <c r="D20" s="2">
        <v>27.597100000000001</v>
      </c>
      <c r="E20" s="2">
        <v>16.543199999999999</v>
      </c>
    </row>
    <row r="21" spans="1:5" x14ac:dyDescent="0.2">
      <c r="A21" s="2" t="s">
        <v>60</v>
      </c>
      <c r="B21" s="2">
        <v>2922</v>
      </c>
      <c r="C21" s="2" t="s">
        <v>99</v>
      </c>
      <c r="D21" s="2">
        <v>26.251799999999999</v>
      </c>
      <c r="E21" s="2">
        <v>25.034099999999999</v>
      </c>
    </row>
    <row r="22" spans="1:5" x14ac:dyDescent="0.2">
      <c r="A22" s="2" t="s">
        <v>44</v>
      </c>
      <c r="B22" s="2">
        <v>3116</v>
      </c>
      <c r="C22" s="2" t="s">
        <v>76</v>
      </c>
      <c r="D22" s="2">
        <v>25.6676</v>
      </c>
      <c r="E22" s="2">
        <v>16.7317</v>
      </c>
    </row>
    <row r="23" spans="1:5" x14ac:dyDescent="0.2">
      <c r="A23" s="2" t="s">
        <v>40</v>
      </c>
      <c r="B23" s="2">
        <v>97292</v>
      </c>
      <c r="C23" s="2" t="s">
        <v>91</v>
      </c>
      <c r="D23" s="2">
        <v>25.0625</v>
      </c>
      <c r="E23" s="2">
        <v>15.1556</v>
      </c>
    </row>
    <row r="24" spans="1:5" x14ac:dyDescent="0.2">
      <c r="A24" s="2" t="s">
        <v>165</v>
      </c>
      <c r="B24" s="2">
        <v>-15069</v>
      </c>
      <c r="C24" s="2" t="s">
        <v>76</v>
      </c>
      <c r="D24" s="2">
        <v>24.979900000000001</v>
      </c>
      <c r="E24" s="2">
        <v>17.6511</v>
      </c>
    </row>
    <row r="25" spans="1:5" x14ac:dyDescent="0.2">
      <c r="A25" s="2" t="s">
        <v>166</v>
      </c>
      <c r="B25" s="2">
        <v>-15081</v>
      </c>
      <c r="C25" s="2" t="s">
        <v>76</v>
      </c>
      <c r="D25" s="2">
        <v>22.681999999999999</v>
      </c>
      <c r="E25" s="2">
        <v>24.927</v>
      </c>
    </row>
    <row r="26" spans="1:5" x14ac:dyDescent="0.2">
      <c r="A26" s="2" t="s">
        <v>185</v>
      </c>
      <c r="B26" s="2">
        <v>90</v>
      </c>
      <c r="C26" s="2" t="s">
        <v>269</v>
      </c>
      <c r="D26" s="2">
        <v>23.864999999999998</v>
      </c>
      <c r="E26" s="2">
        <v>16.794</v>
      </c>
    </row>
    <row r="27" spans="1:5" x14ac:dyDescent="0.2">
      <c r="A27" s="2" t="s">
        <v>168</v>
      </c>
      <c r="B27" s="2">
        <v>-12304</v>
      </c>
      <c r="C27" s="2" t="s">
        <v>76</v>
      </c>
      <c r="D27" s="2">
        <v>23.640899999999998</v>
      </c>
      <c r="E27" s="2">
        <v>13.816700000000001</v>
      </c>
    </row>
    <row r="28" spans="1:5" x14ac:dyDescent="0.2">
      <c r="A28" s="2" t="s">
        <v>176</v>
      </c>
      <c r="B28" s="2">
        <v>45257</v>
      </c>
      <c r="C28" s="2" t="s">
        <v>114</v>
      </c>
      <c r="D28" s="2">
        <v>16.630099999999999</v>
      </c>
      <c r="E28" s="2">
        <v>23.4709</v>
      </c>
    </row>
    <row r="29" spans="1:5" x14ac:dyDescent="0.2">
      <c r="A29" s="2" t="s">
        <v>226</v>
      </c>
      <c r="B29" s="2">
        <v>-63020</v>
      </c>
      <c r="C29" s="2" t="s">
        <v>76</v>
      </c>
      <c r="D29" s="2">
        <v>23.2605</v>
      </c>
      <c r="E29" s="2">
        <v>0</v>
      </c>
    </row>
    <row r="30" spans="1:5" x14ac:dyDescent="0.2">
      <c r="A30" s="2" t="s">
        <v>41</v>
      </c>
      <c r="B30" s="2">
        <v>131841</v>
      </c>
      <c r="C30" s="2" t="s">
        <v>76</v>
      </c>
      <c r="D30" s="2">
        <v>23.134899999999998</v>
      </c>
      <c r="E30" s="2">
        <v>22.686</v>
      </c>
    </row>
    <row r="31" spans="1:5" x14ac:dyDescent="0.2">
      <c r="A31" s="2" t="s">
        <v>27</v>
      </c>
      <c r="B31" s="2">
        <v>-105788</v>
      </c>
      <c r="C31" s="2" t="s">
        <v>76</v>
      </c>
      <c r="D31" s="2">
        <v>23.039100000000001</v>
      </c>
      <c r="E31" s="2">
        <v>18.7057</v>
      </c>
    </row>
    <row r="32" spans="1:5" x14ac:dyDescent="0.2">
      <c r="A32" s="2" t="s">
        <v>2</v>
      </c>
      <c r="B32" s="2">
        <v>-1460</v>
      </c>
      <c r="C32" s="2" t="s">
        <v>76</v>
      </c>
      <c r="D32" s="2">
        <v>22.193200000000001</v>
      </c>
      <c r="E32" s="2">
        <v>16.870799999999999</v>
      </c>
    </row>
    <row r="33" spans="1:5" x14ac:dyDescent="0.2">
      <c r="A33" s="2" t="s">
        <v>49</v>
      </c>
      <c r="B33" s="2">
        <v>-12083</v>
      </c>
      <c r="C33" s="2" t="s">
        <v>76</v>
      </c>
      <c r="D33" s="2">
        <v>22.124199999999998</v>
      </c>
      <c r="E33" s="2">
        <v>14.733599999999999</v>
      </c>
    </row>
    <row r="34" spans="1:5" x14ac:dyDescent="0.2">
      <c r="A34" s="2" t="s">
        <v>159</v>
      </c>
      <c r="B34" s="2">
        <v>27680</v>
      </c>
      <c r="C34" s="2" t="s">
        <v>76</v>
      </c>
      <c r="D34" s="2">
        <v>22.036799999999999</v>
      </c>
      <c r="E34" s="2">
        <v>16.4024</v>
      </c>
    </row>
    <row r="35" spans="1:5" x14ac:dyDescent="0.2">
      <c r="A35" s="2" t="s">
        <v>34</v>
      </c>
      <c r="B35" s="2">
        <v>51256</v>
      </c>
      <c r="C35" s="2" t="s">
        <v>88</v>
      </c>
      <c r="D35" s="2">
        <v>17.9084</v>
      </c>
      <c r="E35" s="2">
        <v>21.918199999999999</v>
      </c>
    </row>
    <row r="36" spans="1:5" x14ac:dyDescent="0.2">
      <c r="A36" s="2" t="s">
        <v>182</v>
      </c>
      <c r="B36" s="2">
        <v>2972</v>
      </c>
      <c r="C36" s="2" t="s">
        <v>119</v>
      </c>
      <c r="D36" s="2">
        <v>21.8767</v>
      </c>
      <c r="E36" s="2">
        <v>18.140599999999999</v>
      </c>
    </row>
    <row r="37" spans="1:5" x14ac:dyDescent="0.2">
      <c r="A37" s="2" t="s">
        <v>171</v>
      </c>
      <c r="B37" s="2">
        <v>8061</v>
      </c>
      <c r="C37" s="2" t="s">
        <v>115</v>
      </c>
      <c r="D37" s="2">
        <v>18.430199999999999</v>
      </c>
      <c r="E37" s="2">
        <v>21.870899999999999</v>
      </c>
    </row>
    <row r="38" spans="1:5" x14ac:dyDescent="0.2">
      <c r="A38" s="2" t="s">
        <v>196</v>
      </c>
      <c r="B38" s="2">
        <v>-20371</v>
      </c>
      <c r="C38" s="2" t="s">
        <v>132</v>
      </c>
      <c r="D38" s="2">
        <v>21.052800000000001</v>
      </c>
      <c r="E38" s="2">
        <v>12.639799999999999</v>
      </c>
    </row>
    <row r="39" spans="1:5" x14ac:dyDescent="0.2">
      <c r="A39" s="2" t="s">
        <v>157</v>
      </c>
      <c r="B39" s="2">
        <v>-25605</v>
      </c>
      <c r="C39" s="2" t="s">
        <v>76</v>
      </c>
      <c r="D39" s="2">
        <v>20.949300000000001</v>
      </c>
      <c r="E39" s="2">
        <v>16.6279</v>
      </c>
    </row>
    <row r="40" spans="1:5" x14ac:dyDescent="0.2">
      <c r="A40" s="2" t="s">
        <v>165</v>
      </c>
      <c r="B40" s="2">
        <v>-16854</v>
      </c>
      <c r="C40" s="2" t="s">
        <v>76</v>
      </c>
      <c r="D40" s="2">
        <v>20.528099999999998</v>
      </c>
      <c r="E40" s="2">
        <v>14.979699999999999</v>
      </c>
    </row>
    <row r="41" spans="1:5" x14ac:dyDescent="0.2">
      <c r="A41" s="2" t="s">
        <v>23</v>
      </c>
      <c r="B41" s="2">
        <v>-129457</v>
      </c>
      <c r="C41" s="2" t="s">
        <v>76</v>
      </c>
      <c r="D41" s="2">
        <v>17.933499999999999</v>
      </c>
      <c r="E41" s="2">
        <v>20.344200000000001</v>
      </c>
    </row>
    <row r="42" spans="1:5" x14ac:dyDescent="0.2">
      <c r="A42" s="2" t="s">
        <v>164</v>
      </c>
      <c r="B42" s="2">
        <v>-39104</v>
      </c>
      <c r="C42" s="2" t="s">
        <v>109</v>
      </c>
      <c r="D42" s="2">
        <v>18.380700000000001</v>
      </c>
      <c r="E42" s="2">
        <v>20.195499999999999</v>
      </c>
    </row>
    <row r="43" spans="1:5" x14ac:dyDescent="0.2">
      <c r="A43" s="2" t="s">
        <v>43</v>
      </c>
      <c r="B43" s="2">
        <v>-2355</v>
      </c>
      <c r="C43" s="2" t="s">
        <v>76</v>
      </c>
      <c r="D43" s="2">
        <v>0</v>
      </c>
      <c r="E43" s="2">
        <v>19.4559</v>
      </c>
    </row>
    <row r="44" spans="1:5" x14ac:dyDescent="0.2">
      <c r="A44" s="2" t="s">
        <v>227</v>
      </c>
      <c r="B44" s="2">
        <v>21444</v>
      </c>
      <c r="C44" s="2" t="s">
        <v>76</v>
      </c>
      <c r="D44" s="2">
        <v>19.370699999999999</v>
      </c>
      <c r="E44" s="2">
        <v>15.388999999999999</v>
      </c>
    </row>
    <row r="45" spans="1:5" x14ac:dyDescent="0.2">
      <c r="A45" s="2" t="s">
        <v>1</v>
      </c>
      <c r="B45" s="2">
        <v>4561</v>
      </c>
      <c r="C45" s="2" t="s">
        <v>76</v>
      </c>
      <c r="D45" s="2">
        <v>18.639199999999999</v>
      </c>
      <c r="E45" s="2">
        <v>19.2422</v>
      </c>
    </row>
    <row r="46" spans="1:5" x14ac:dyDescent="0.2">
      <c r="A46" s="2" t="s">
        <v>63</v>
      </c>
      <c r="B46" s="2">
        <v>262</v>
      </c>
      <c r="C46" s="2" t="s">
        <v>129</v>
      </c>
      <c r="D46" s="2">
        <v>19.103999999999999</v>
      </c>
      <c r="E46" s="2">
        <v>13.4415</v>
      </c>
    </row>
    <row r="47" spans="1:5" x14ac:dyDescent="0.2">
      <c r="A47" s="2" t="s">
        <v>228</v>
      </c>
      <c r="B47" s="2">
        <v>-24</v>
      </c>
      <c r="C47" s="2" t="s">
        <v>270</v>
      </c>
      <c r="D47" s="2">
        <v>18.6343</v>
      </c>
      <c r="E47" s="2">
        <v>0</v>
      </c>
    </row>
    <row r="48" spans="1:5" x14ac:dyDescent="0.2">
      <c r="A48" s="2" t="s">
        <v>158</v>
      </c>
      <c r="B48" s="2">
        <v>-16494</v>
      </c>
      <c r="C48" s="2" t="s">
        <v>76</v>
      </c>
      <c r="D48" s="2">
        <v>17.3691</v>
      </c>
      <c r="E48" s="2">
        <v>18.523099999999999</v>
      </c>
    </row>
    <row r="49" spans="1:5" x14ac:dyDescent="0.2">
      <c r="A49" s="2" t="s">
        <v>158</v>
      </c>
      <c r="B49" s="2">
        <v>-7070</v>
      </c>
      <c r="C49" s="2" t="s">
        <v>76</v>
      </c>
      <c r="D49" s="2">
        <v>17.9619</v>
      </c>
      <c r="E49" s="2">
        <v>18.521699999999999</v>
      </c>
    </row>
    <row r="50" spans="1:5" x14ac:dyDescent="0.2">
      <c r="A50" s="2" t="s">
        <v>229</v>
      </c>
      <c r="B50" s="2">
        <v>1399</v>
      </c>
      <c r="C50" s="2" t="s">
        <v>122</v>
      </c>
      <c r="D50" s="2">
        <v>18.399100000000001</v>
      </c>
      <c r="E50" s="2">
        <v>16.212700000000002</v>
      </c>
    </row>
    <row r="51" spans="1:5" x14ac:dyDescent="0.2">
      <c r="A51" s="2" t="s">
        <v>230</v>
      </c>
      <c r="B51" s="2">
        <v>285109</v>
      </c>
      <c r="C51" s="2" t="s">
        <v>76</v>
      </c>
      <c r="D51" s="2">
        <v>17.663799999999998</v>
      </c>
      <c r="E51" s="2">
        <v>0</v>
      </c>
    </row>
    <row r="52" spans="1:5" x14ac:dyDescent="0.2">
      <c r="A52" s="2" t="s">
        <v>229</v>
      </c>
      <c r="B52" s="2">
        <v>4061</v>
      </c>
      <c r="C52" s="2" t="s">
        <v>76</v>
      </c>
      <c r="D52" s="2">
        <v>17.652999999999999</v>
      </c>
      <c r="E52" s="2">
        <v>0</v>
      </c>
    </row>
    <row r="53" spans="1:5" x14ac:dyDescent="0.2">
      <c r="A53" s="2" t="s">
        <v>209</v>
      </c>
      <c r="B53" s="2">
        <v>-3068</v>
      </c>
      <c r="C53" s="2" t="s">
        <v>143</v>
      </c>
      <c r="D53" s="2">
        <v>17.302399999999999</v>
      </c>
      <c r="E53" s="2">
        <v>10.5215</v>
      </c>
    </row>
    <row r="54" spans="1:5" x14ac:dyDescent="0.2">
      <c r="A54" s="2" t="s">
        <v>172</v>
      </c>
      <c r="B54" s="2">
        <v>-43209</v>
      </c>
      <c r="C54" s="2" t="s">
        <v>76</v>
      </c>
      <c r="D54" s="2">
        <v>14.3858</v>
      </c>
      <c r="E54" s="2">
        <v>17.3018</v>
      </c>
    </row>
    <row r="55" spans="1:5" x14ac:dyDescent="0.2">
      <c r="A55" s="2" t="s">
        <v>231</v>
      </c>
      <c r="B55" s="2">
        <v>188</v>
      </c>
      <c r="C55" s="2" t="s">
        <v>271</v>
      </c>
      <c r="D55" s="2">
        <v>17.249400000000001</v>
      </c>
      <c r="E55" s="2">
        <v>0</v>
      </c>
    </row>
    <row r="56" spans="1:5" x14ac:dyDescent="0.2">
      <c r="A56" s="2" t="s">
        <v>186</v>
      </c>
      <c r="B56" s="2">
        <v>221893</v>
      </c>
      <c r="C56" s="2" t="s">
        <v>76</v>
      </c>
      <c r="D56" s="2">
        <v>13.851800000000001</v>
      </c>
      <c r="E56" s="2">
        <v>16.425899999999999</v>
      </c>
    </row>
    <row r="57" spans="1:5" x14ac:dyDescent="0.2">
      <c r="A57" s="2" t="s">
        <v>177</v>
      </c>
      <c r="B57" s="2">
        <v>304</v>
      </c>
      <c r="C57" s="2" t="s">
        <v>272</v>
      </c>
      <c r="D57" s="2">
        <v>16.361899999999999</v>
      </c>
      <c r="E57" s="2">
        <v>12.491300000000001</v>
      </c>
    </row>
    <row r="58" spans="1:5" x14ac:dyDescent="0.2">
      <c r="A58" s="2" t="s">
        <v>178</v>
      </c>
      <c r="B58" s="2">
        <v>-460</v>
      </c>
      <c r="C58" s="2" t="s">
        <v>116</v>
      </c>
      <c r="D58" s="2">
        <v>15.6518</v>
      </c>
      <c r="E58" s="2">
        <v>16.2424</v>
      </c>
    </row>
    <row r="59" spans="1:5" x14ac:dyDescent="0.2">
      <c r="A59" s="2" t="s">
        <v>183</v>
      </c>
      <c r="B59" s="2">
        <v>1500</v>
      </c>
      <c r="C59" s="2" t="s">
        <v>120</v>
      </c>
      <c r="D59" s="2">
        <v>16.236000000000001</v>
      </c>
      <c r="E59" s="2">
        <v>13.324199999999999</v>
      </c>
    </row>
    <row r="60" spans="1:5" x14ac:dyDescent="0.2">
      <c r="A60" s="2" t="s">
        <v>162</v>
      </c>
      <c r="B60" s="2">
        <v>-23938</v>
      </c>
      <c r="C60" s="2" t="s">
        <v>107</v>
      </c>
      <c r="D60" s="2">
        <v>10.553100000000001</v>
      </c>
      <c r="E60" s="2">
        <v>16.180399999999999</v>
      </c>
    </row>
    <row r="61" spans="1:5" x14ac:dyDescent="0.2">
      <c r="A61" s="2" t="s">
        <v>43</v>
      </c>
      <c r="B61" s="2">
        <v>-2376</v>
      </c>
      <c r="C61" s="2" t="s">
        <v>76</v>
      </c>
      <c r="D61" s="2">
        <v>0</v>
      </c>
      <c r="E61" s="2">
        <v>16.156199999999998</v>
      </c>
    </row>
    <row r="62" spans="1:5" x14ac:dyDescent="0.2">
      <c r="A62" s="2" t="s">
        <v>44</v>
      </c>
      <c r="B62" s="2">
        <v>3072</v>
      </c>
      <c r="C62" s="2" t="s">
        <v>76</v>
      </c>
      <c r="D62" s="2">
        <v>13.799200000000001</v>
      </c>
      <c r="E62" s="2">
        <v>15.9221</v>
      </c>
    </row>
    <row r="63" spans="1:5" x14ac:dyDescent="0.2">
      <c r="A63" s="2" t="s">
        <v>188</v>
      </c>
      <c r="B63" s="2">
        <v>14086</v>
      </c>
      <c r="C63" s="2" t="s">
        <v>123</v>
      </c>
      <c r="D63" s="2">
        <v>0</v>
      </c>
      <c r="E63" s="2">
        <v>15.4884</v>
      </c>
    </row>
    <row r="64" spans="1:5" x14ac:dyDescent="0.2">
      <c r="A64" s="2" t="s">
        <v>188</v>
      </c>
      <c r="B64" s="2">
        <v>13125</v>
      </c>
      <c r="C64" s="2" t="s">
        <v>123</v>
      </c>
      <c r="D64" s="2">
        <v>0</v>
      </c>
      <c r="E64" s="2">
        <v>15.467599999999999</v>
      </c>
    </row>
    <row r="65" spans="1:5" x14ac:dyDescent="0.2">
      <c r="A65" s="2" t="s">
        <v>175</v>
      </c>
      <c r="B65" s="2">
        <v>32904</v>
      </c>
      <c r="C65" s="2" t="s">
        <v>113</v>
      </c>
      <c r="D65" s="2">
        <v>15.3308</v>
      </c>
      <c r="E65" s="2">
        <v>11.3644</v>
      </c>
    </row>
    <row r="66" spans="1:5" x14ac:dyDescent="0.2">
      <c r="A66" s="2" t="s">
        <v>231</v>
      </c>
      <c r="B66" s="2">
        <v>258</v>
      </c>
      <c r="C66" s="2" t="s">
        <v>273</v>
      </c>
      <c r="D66" s="2">
        <v>15.2957</v>
      </c>
      <c r="E66" s="2">
        <v>0</v>
      </c>
    </row>
    <row r="67" spans="1:5" x14ac:dyDescent="0.2">
      <c r="A67" s="2" t="s">
        <v>214</v>
      </c>
      <c r="B67" s="2">
        <v>526</v>
      </c>
      <c r="C67" s="2" t="s">
        <v>148</v>
      </c>
      <c r="D67" s="2">
        <v>15.0762</v>
      </c>
      <c r="E67" s="2">
        <v>8.5486400000000007</v>
      </c>
    </row>
    <row r="68" spans="1:5" x14ac:dyDescent="0.2">
      <c r="A68" s="2" t="s">
        <v>232</v>
      </c>
      <c r="B68" s="2">
        <v>-32016</v>
      </c>
      <c r="C68" s="2" t="s">
        <v>76</v>
      </c>
      <c r="D68" s="2">
        <v>15.0283</v>
      </c>
      <c r="E68" s="2">
        <v>0</v>
      </c>
    </row>
    <row r="69" spans="1:5" x14ac:dyDescent="0.2">
      <c r="A69" s="2" t="s">
        <v>192</v>
      </c>
      <c r="B69" s="2">
        <v>4577</v>
      </c>
      <c r="C69" s="2" t="s">
        <v>127</v>
      </c>
      <c r="D69" s="2">
        <v>0</v>
      </c>
      <c r="E69" s="2">
        <v>14.684900000000001</v>
      </c>
    </row>
    <row r="70" spans="1:5" x14ac:dyDescent="0.2">
      <c r="A70" s="2" t="s">
        <v>18</v>
      </c>
      <c r="B70" s="2">
        <v>-29273</v>
      </c>
      <c r="C70" s="2" t="s">
        <v>76</v>
      </c>
      <c r="D70" s="2">
        <v>0</v>
      </c>
      <c r="E70" s="2">
        <v>14.626899999999999</v>
      </c>
    </row>
    <row r="71" spans="1:5" x14ac:dyDescent="0.2">
      <c r="A71" s="2" t="s">
        <v>230</v>
      </c>
      <c r="B71" s="2">
        <v>289449</v>
      </c>
      <c r="C71" s="2" t="s">
        <v>76</v>
      </c>
      <c r="D71" s="2">
        <v>14.5182</v>
      </c>
      <c r="E71" s="2">
        <v>11.97</v>
      </c>
    </row>
    <row r="72" spans="1:5" x14ac:dyDescent="0.2">
      <c r="A72" s="2" t="s">
        <v>197</v>
      </c>
      <c r="B72" s="2">
        <v>250</v>
      </c>
      <c r="C72" s="2" t="s">
        <v>133</v>
      </c>
      <c r="D72" s="2">
        <v>14.420500000000001</v>
      </c>
      <c r="E72" s="2">
        <v>10.1244</v>
      </c>
    </row>
    <row r="73" spans="1:5" x14ac:dyDescent="0.2">
      <c r="A73" s="2" t="s">
        <v>191</v>
      </c>
      <c r="B73" s="2">
        <v>-98</v>
      </c>
      <c r="C73" s="2" t="s">
        <v>126</v>
      </c>
      <c r="D73" s="2">
        <v>14.408300000000001</v>
      </c>
      <c r="E73" s="2">
        <v>8.6729900000000004</v>
      </c>
    </row>
    <row r="74" spans="1:5" x14ac:dyDescent="0.2">
      <c r="A74" s="2" t="s">
        <v>160</v>
      </c>
      <c r="B74" s="2">
        <v>-6494</v>
      </c>
      <c r="C74" s="2" t="s">
        <v>76</v>
      </c>
      <c r="D74" s="2">
        <v>13.056800000000001</v>
      </c>
      <c r="E74" s="2">
        <v>14.1518</v>
      </c>
    </row>
    <row r="75" spans="1:5" x14ac:dyDescent="0.2">
      <c r="A75" s="2" t="s">
        <v>233</v>
      </c>
      <c r="B75" s="2">
        <v>-6098</v>
      </c>
      <c r="C75" s="2" t="s">
        <v>76</v>
      </c>
      <c r="D75" s="2">
        <v>14.0495</v>
      </c>
      <c r="E75" s="2">
        <v>0</v>
      </c>
    </row>
    <row r="76" spans="1:5" x14ac:dyDescent="0.2">
      <c r="A76" s="2" t="s">
        <v>234</v>
      </c>
      <c r="B76" s="2">
        <v>2999</v>
      </c>
      <c r="C76" s="2" t="s">
        <v>274</v>
      </c>
      <c r="D76" s="2">
        <v>13.743600000000001</v>
      </c>
      <c r="E76" s="2">
        <v>0</v>
      </c>
    </row>
    <row r="77" spans="1:5" x14ac:dyDescent="0.2">
      <c r="A77" s="2" t="s">
        <v>194</v>
      </c>
      <c r="B77" s="2">
        <v>4001</v>
      </c>
      <c r="C77" s="2" t="s">
        <v>275</v>
      </c>
      <c r="D77" s="2">
        <v>0</v>
      </c>
      <c r="E77" s="2">
        <v>13.704000000000001</v>
      </c>
    </row>
    <row r="78" spans="1:5" x14ac:dyDescent="0.2">
      <c r="A78" s="2" t="s">
        <v>235</v>
      </c>
      <c r="B78" s="2">
        <v>4640</v>
      </c>
      <c r="C78" s="2" t="s">
        <v>276</v>
      </c>
      <c r="D78" s="2">
        <v>13.673</v>
      </c>
      <c r="E78" s="2">
        <v>0</v>
      </c>
    </row>
    <row r="79" spans="1:5" x14ac:dyDescent="0.2">
      <c r="A79" s="2" t="s">
        <v>215</v>
      </c>
      <c r="B79" s="2">
        <v>1592</v>
      </c>
      <c r="C79" s="2" t="s">
        <v>149</v>
      </c>
      <c r="D79" s="2">
        <v>13.5901</v>
      </c>
      <c r="E79" s="2">
        <v>9.6721199999999996</v>
      </c>
    </row>
    <row r="80" spans="1:5" x14ac:dyDescent="0.2">
      <c r="A80" s="2" t="s">
        <v>210</v>
      </c>
      <c r="B80" s="2">
        <v>2118</v>
      </c>
      <c r="C80" s="2" t="s">
        <v>144</v>
      </c>
      <c r="D80" s="2">
        <v>13.5054</v>
      </c>
      <c r="E80" s="2">
        <v>10.2399</v>
      </c>
    </row>
    <row r="81" spans="1:5" x14ac:dyDescent="0.2">
      <c r="A81" s="2" t="s">
        <v>200</v>
      </c>
      <c r="B81" s="2">
        <v>2508</v>
      </c>
      <c r="C81" s="2" t="s">
        <v>135</v>
      </c>
      <c r="D81" s="2">
        <v>13.478899999999999</v>
      </c>
      <c r="E81" s="2">
        <v>12.015700000000001</v>
      </c>
    </row>
    <row r="82" spans="1:5" x14ac:dyDescent="0.2">
      <c r="A82" s="2" t="s">
        <v>236</v>
      </c>
      <c r="B82" s="2">
        <v>-499</v>
      </c>
      <c r="C82" s="2" t="s">
        <v>277</v>
      </c>
      <c r="D82" s="2">
        <v>13.382999999999999</v>
      </c>
      <c r="E82" s="2">
        <v>0</v>
      </c>
    </row>
    <row r="83" spans="1:5" x14ac:dyDescent="0.2">
      <c r="A83" s="2" t="s">
        <v>237</v>
      </c>
      <c r="B83" s="2">
        <v>810</v>
      </c>
      <c r="C83" s="2" t="s">
        <v>278</v>
      </c>
      <c r="D83" s="2">
        <v>13.3779</v>
      </c>
      <c r="E83" s="2">
        <v>0</v>
      </c>
    </row>
    <row r="84" spans="1:5" x14ac:dyDescent="0.2">
      <c r="A84" s="2" t="s">
        <v>238</v>
      </c>
      <c r="B84" s="2">
        <v>137</v>
      </c>
      <c r="C84" s="2" t="s">
        <v>279</v>
      </c>
      <c r="D84" s="2">
        <v>13.3378</v>
      </c>
      <c r="E84" s="2">
        <v>0</v>
      </c>
    </row>
    <row r="85" spans="1:5" x14ac:dyDescent="0.2">
      <c r="A85" s="2" t="s">
        <v>239</v>
      </c>
      <c r="B85" s="2">
        <v>12130</v>
      </c>
      <c r="C85" s="2" t="s">
        <v>280</v>
      </c>
      <c r="D85" s="2">
        <v>13.3004</v>
      </c>
      <c r="E85" s="2">
        <v>0</v>
      </c>
    </row>
    <row r="86" spans="1:5" x14ac:dyDescent="0.2">
      <c r="A86" s="2" t="s">
        <v>162</v>
      </c>
      <c r="B86" s="2">
        <v>-23896</v>
      </c>
      <c r="C86" s="2" t="s">
        <v>76</v>
      </c>
      <c r="D86" s="2">
        <v>13.2713</v>
      </c>
      <c r="E86" s="2">
        <v>0</v>
      </c>
    </row>
    <row r="87" spans="1:5" x14ac:dyDescent="0.2">
      <c r="A87" s="2" t="s">
        <v>195</v>
      </c>
      <c r="B87" s="2">
        <v>17858</v>
      </c>
      <c r="C87" s="2" t="s">
        <v>130</v>
      </c>
      <c r="D87" s="2">
        <v>0</v>
      </c>
      <c r="E87" s="2">
        <v>13.2446</v>
      </c>
    </row>
    <row r="88" spans="1:5" x14ac:dyDescent="0.2">
      <c r="A88" s="2" t="s">
        <v>217</v>
      </c>
      <c r="B88" s="2">
        <v>1791</v>
      </c>
      <c r="C88" s="2" t="s">
        <v>281</v>
      </c>
      <c r="D88" s="2">
        <v>13.2103</v>
      </c>
      <c r="E88" s="2">
        <v>9.5035000000000007</v>
      </c>
    </row>
    <row r="89" spans="1:5" x14ac:dyDescent="0.2">
      <c r="A89" s="2" t="s">
        <v>170</v>
      </c>
      <c r="B89" s="2">
        <v>43996</v>
      </c>
      <c r="C89" s="2" t="s">
        <v>111</v>
      </c>
      <c r="D89" s="2">
        <v>0</v>
      </c>
      <c r="E89" s="2">
        <v>13.093999999999999</v>
      </c>
    </row>
    <row r="90" spans="1:5" x14ac:dyDescent="0.2">
      <c r="A90" s="2" t="s">
        <v>240</v>
      </c>
      <c r="B90" s="2">
        <v>1030</v>
      </c>
      <c r="C90" s="2" t="s">
        <v>131</v>
      </c>
      <c r="D90" s="2">
        <v>0</v>
      </c>
      <c r="E90" s="2">
        <v>13.0457</v>
      </c>
    </row>
    <row r="91" spans="1:5" x14ac:dyDescent="0.2">
      <c r="A91" s="2" t="s">
        <v>241</v>
      </c>
      <c r="B91" s="2">
        <v>1656</v>
      </c>
      <c r="C91" s="2" t="s">
        <v>282</v>
      </c>
      <c r="D91" s="2">
        <v>12.961399999999999</v>
      </c>
      <c r="E91" s="2">
        <v>0</v>
      </c>
    </row>
    <row r="92" spans="1:5" x14ac:dyDescent="0.2">
      <c r="A92" s="2" t="s">
        <v>242</v>
      </c>
      <c r="B92" s="2">
        <v>5893</v>
      </c>
      <c r="C92" s="2" t="s">
        <v>283</v>
      </c>
      <c r="D92" s="2">
        <v>12.9192</v>
      </c>
      <c r="E92" s="2">
        <v>0</v>
      </c>
    </row>
    <row r="93" spans="1:5" x14ac:dyDescent="0.2">
      <c r="A93" s="2" t="s">
        <v>243</v>
      </c>
      <c r="B93" s="2">
        <v>-44</v>
      </c>
      <c r="C93" s="2" t="s">
        <v>284</v>
      </c>
      <c r="D93" s="2">
        <v>12.911</v>
      </c>
      <c r="E93" s="2">
        <v>0</v>
      </c>
    </row>
    <row r="94" spans="1:5" x14ac:dyDescent="0.2">
      <c r="A94" s="2" t="s">
        <v>244</v>
      </c>
      <c r="B94" s="2">
        <v>-271</v>
      </c>
      <c r="C94" s="2" t="s">
        <v>125</v>
      </c>
      <c r="D94" s="2">
        <v>12.866199999999999</v>
      </c>
      <c r="E94" s="2">
        <v>8.5317600000000002</v>
      </c>
    </row>
    <row r="95" spans="1:5" x14ac:dyDescent="0.2">
      <c r="A95" s="2" t="s">
        <v>245</v>
      </c>
      <c r="B95" s="2">
        <v>-8777</v>
      </c>
      <c r="C95" s="2" t="s">
        <v>76</v>
      </c>
      <c r="D95" s="2">
        <v>12.8081</v>
      </c>
      <c r="E95" s="2">
        <v>0</v>
      </c>
    </row>
    <row r="96" spans="1:5" x14ac:dyDescent="0.2">
      <c r="A96" s="2" t="s">
        <v>246</v>
      </c>
      <c r="B96" s="2">
        <v>-353</v>
      </c>
      <c r="C96" s="2" t="s">
        <v>285</v>
      </c>
      <c r="D96" s="2">
        <v>12.7621</v>
      </c>
      <c r="E96" s="2">
        <v>0</v>
      </c>
    </row>
    <row r="97" spans="1:5" x14ac:dyDescent="0.2">
      <c r="A97" s="2" t="s">
        <v>182</v>
      </c>
      <c r="B97" s="2">
        <v>1752</v>
      </c>
      <c r="C97" s="2" t="s">
        <v>286</v>
      </c>
      <c r="D97" s="2">
        <v>12.6561</v>
      </c>
      <c r="E97" s="2">
        <v>0</v>
      </c>
    </row>
    <row r="98" spans="1:5" x14ac:dyDescent="0.2">
      <c r="A98" s="2" t="s">
        <v>198</v>
      </c>
      <c r="B98" s="2">
        <v>1505</v>
      </c>
      <c r="C98" s="2" t="s">
        <v>134</v>
      </c>
      <c r="D98" s="2">
        <v>12.5815</v>
      </c>
      <c r="E98" s="2">
        <v>12.2864</v>
      </c>
    </row>
    <row r="99" spans="1:5" x14ac:dyDescent="0.2">
      <c r="A99" s="2" t="s">
        <v>247</v>
      </c>
      <c r="B99" s="2">
        <v>157</v>
      </c>
      <c r="C99" s="2" t="s">
        <v>287</v>
      </c>
      <c r="D99" s="2">
        <v>0</v>
      </c>
      <c r="E99" s="2">
        <v>12.3954</v>
      </c>
    </row>
    <row r="100" spans="1:5" x14ac:dyDescent="0.2">
      <c r="A100" s="2" t="s">
        <v>248</v>
      </c>
      <c r="B100" s="2">
        <v>-84</v>
      </c>
      <c r="C100" s="2" t="s">
        <v>288</v>
      </c>
      <c r="D100" s="2">
        <v>12.382</v>
      </c>
      <c r="E100" s="2">
        <v>0</v>
      </c>
    </row>
    <row r="101" spans="1:5" x14ac:dyDescent="0.2">
      <c r="A101" s="2" t="s">
        <v>172</v>
      </c>
      <c r="B101" s="2">
        <v>-58091</v>
      </c>
      <c r="C101" s="2" t="s">
        <v>76</v>
      </c>
      <c r="D101" s="2">
        <v>12.322100000000001</v>
      </c>
      <c r="E101" s="2">
        <v>10.0024</v>
      </c>
    </row>
    <row r="102" spans="1:5" x14ac:dyDescent="0.2">
      <c r="A102" s="2" t="s">
        <v>249</v>
      </c>
      <c r="B102" s="2">
        <v>1113</v>
      </c>
      <c r="C102" s="2" t="s">
        <v>289</v>
      </c>
      <c r="D102" s="2">
        <v>12.170500000000001</v>
      </c>
      <c r="E102" s="2">
        <v>0</v>
      </c>
    </row>
    <row r="103" spans="1:5" x14ac:dyDescent="0.2">
      <c r="A103" s="2" t="s">
        <v>51</v>
      </c>
      <c r="B103" s="2">
        <v>-46697</v>
      </c>
      <c r="C103" s="2" t="s">
        <v>95</v>
      </c>
      <c r="D103" s="2">
        <v>0</v>
      </c>
      <c r="E103" s="2">
        <v>12.0746</v>
      </c>
    </row>
    <row r="104" spans="1:5" x14ac:dyDescent="0.2">
      <c r="A104" s="2" t="s">
        <v>213</v>
      </c>
      <c r="B104" s="2">
        <v>-66</v>
      </c>
      <c r="C104" s="2" t="s">
        <v>147</v>
      </c>
      <c r="D104" s="2">
        <v>12.0205</v>
      </c>
      <c r="E104" s="2">
        <v>9.9113399999999992</v>
      </c>
    </row>
    <row r="105" spans="1:5" x14ac:dyDescent="0.2">
      <c r="A105" s="2" t="s">
        <v>229</v>
      </c>
      <c r="B105" s="2">
        <v>2414</v>
      </c>
      <c r="C105" s="2" t="s">
        <v>122</v>
      </c>
      <c r="D105" s="2">
        <v>11.9612</v>
      </c>
      <c r="E105" s="2">
        <v>0</v>
      </c>
    </row>
    <row r="106" spans="1:5" x14ac:dyDescent="0.2">
      <c r="A106" s="2" t="s">
        <v>250</v>
      </c>
      <c r="B106" s="2">
        <v>-155</v>
      </c>
      <c r="C106" s="2" t="s">
        <v>290</v>
      </c>
      <c r="D106" s="2">
        <v>11.946300000000001</v>
      </c>
      <c r="E106" s="2">
        <v>0</v>
      </c>
    </row>
    <row r="107" spans="1:5" x14ac:dyDescent="0.2">
      <c r="A107" s="2" t="s">
        <v>56</v>
      </c>
      <c r="B107" s="2">
        <v>167989</v>
      </c>
      <c r="C107" s="2" t="s">
        <v>76</v>
      </c>
      <c r="D107" s="2">
        <v>11.943199999999999</v>
      </c>
      <c r="E107" s="2">
        <v>0</v>
      </c>
    </row>
    <row r="108" spans="1:5" x14ac:dyDescent="0.2">
      <c r="A108" s="2" t="s">
        <v>251</v>
      </c>
      <c r="B108" s="2">
        <v>549</v>
      </c>
      <c r="C108" s="2" t="s">
        <v>291</v>
      </c>
      <c r="D108" s="2">
        <v>11.8109</v>
      </c>
      <c r="E108" s="2">
        <v>0</v>
      </c>
    </row>
    <row r="109" spans="1:5" x14ac:dyDescent="0.2">
      <c r="A109" s="2" t="s">
        <v>195</v>
      </c>
      <c r="B109" s="2">
        <v>19361</v>
      </c>
      <c r="C109" s="2" t="s">
        <v>130</v>
      </c>
      <c r="D109" s="2">
        <v>0</v>
      </c>
      <c r="E109" s="2">
        <v>11.792</v>
      </c>
    </row>
    <row r="110" spans="1:5" x14ac:dyDescent="0.2">
      <c r="A110" s="2" t="s">
        <v>36</v>
      </c>
      <c r="B110" s="2">
        <v>-246338</v>
      </c>
      <c r="C110" s="2" t="s">
        <v>76</v>
      </c>
      <c r="D110" s="2">
        <v>0</v>
      </c>
      <c r="E110" s="2">
        <v>11.756600000000001</v>
      </c>
    </row>
    <row r="111" spans="1:5" x14ac:dyDescent="0.2">
      <c r="A111" s="2" t="s">
        <v>203</v>
      </c>
      <c r="B111" s="2">
        <v>-3023</v>
      </c>
      <c r="C111" s="2" t="s">
        <v>138</v>
      </c>
      <c r="D111" s="2">
        <v>10.2981</v>
      </c>
      <c r="E111" s="2">
        <v>11.7523</v>
      </c>
    </row>
    <row r="112" spans="1:5" x14ac:dyDescent="0.2">
      <c r="A112" s="2" t="s">
        <v>252</v>
      </c>
      <c r="B112" s="2">
        <v>1087</v>
      </c>
      <c r="C112" s="2" t="s">
        <v>292</v>
      </c>
      <c r="D112" s="2">
        <v>11.744400000000001</v>
      </c>
      <c r="E112" s="2">
        <v>0</v>
      </c>
    </row>
    <row r="113" spans="1:5" x14ac:dyDescent="0.2">
      <c r="A113" s="2" t="s">
        <v>207</v>
      </c>
      <c r="B113" s="2">
        <v>13155</v>
      </c>
      <c r="C113" s="2" t="s">
        <v>141</v>
      </c>
      <c r="D113" s="2">
        <v>11.735200000000001</v>
      </c>
      <c r="E113" s="2">
        <v>10.907400000000001</v>
      </c>
    </row>
    <row r="114" spans="1:5" x14ac:dyDescent="0.2">
      <c r="A114" s="2" t="s">
        <v>179</v>
      </c>
      <c r="B114" s="2">
        <v>-586</v>
      </c>
      <c r="C114" s="2" t="s">
        <v>117</v>
      </c>
      <c r="D114" s="2">
        <v>0</v>
      </c>
      <c r="E114" s="2">
        <v>11.6975</v>
      </c>
    </row>
    <row r="115" spans="1:5" x14ac:dyDescent="0.2">
      <c r="A115" s="2" t="s">
        <v>193</v>
      </c>
      <c r="B115" s="2">
        <v>38</v>
      </c>
      <c r="C115" s="2" t="s">
        <v>128</v>
      </c>
      <c r="D115" s="2">
        <v>9.9095499999999994</v>
      </c>
      <c r="E115" s="2">
        <v>11.6891</v>
      </c>
    </row>
    <row r="116" spans="1:5" x14ac:dyDescent="0.2">
      <c r="A116" s="2" t="s">
        <v>201</v>
      </c>
      <c r="B116" s="2">
        <v>-139</v>
      </c>
      <c r="C116" s="2" t="s">
        <v>136</v>
      </c>
      <c r="D116" s="2">
        <v>0</v>
      </c>
      <c r="E116" s="2">
        <v>11.6698</v>
      </c>
    </row>
    <row r="117" spans="1:5" x14ac:dyDescent="0.2">
      <c r="A117" s="2" t="s">
        <v>253</v>
      </c>
      <c r="B117" s="2">
        <v>-29</v>
      </c>
      <c r="C117" s="2" t="s">
        <v>293</v>
      </c>
      <c r="D117" s="2">
        <v>11.630100000000001</v>
      </c>
      <c r="E117" s="2">
        <v>0</v>
      </c>
    </row>
    <row r="118" spans="1:5" x14ac:dyDescent="0.2">
      <c r="A118" s="2" t="s">
        <v>181</v>
      </c>
      <c r="B118" s="2">
        <v>-10631</v>
      </c>
      <c r="C118" s="2" t="s">
        <v>76</v>
      </c>
      <c r="D118" s="2">
        <v>11.6203</v>
      </c>
      <c r="E118" s="2">
        <v>0</v>
      </c>
    </row>
    <row r="119" spans="1:5" x14ac:dyDescent="0.2">
      <c r="A119" s="2" t="s">
        <v>254</v>
      </c>
      <c r="B119" s="2">
        <v>3620</v>
      </c>
      <c r="C119" s="2" t="s">
        <v>294</v>
      </c>
      <c r="D119" s="2">
        <v>11.589</v>
      </c>
      <c r="E119" s="2">
        <v>0</v>
      </c>
    </row>
    <row r="120" spans="1:5" x14ac:dyDescent="0.2">
      <c r="A120" s="2" t="s">
        <v>204</v>
      </c>
      <c r="B120" s="2">
        <v>29513</v>
      </c>
      <c r="C120" s="2" t="s">
        <v>76</v>
      </c>
      <c r="D120" s="2">
        <v>0</v>
      </c>
      <c r="E120" s="2">
        <v>11.5398</v>
      </c>
    </row>
    <row r="121" spans="1:5" x14ac:dyDescent="0.2">
      <c r="A121" s="2" t="s">
        <v>208</v>
      </c>
      <c r="B121" s="2">
        <v>2129</v>
      </c>
      <c r="C121" s="2" t="s">
        <v>142</v>
      </c>
      <c r="D121" s="2">
        <v>11.3954</v>
      </c>
      <c r="E121" s="2">
        <v>0</v>
      </c>
    </row>
    <row r="122" spans="1:5" x14ac:dyDescent="0.2">
      <c r="A122" s="2" t="s">
        <v>218</v>
      </c>
      <c r="B122" s="2">
        <v>4095</v>
      </c>
      <c r="C122" s="2" t="s">
        <v>295</v>
      </c>
      <c r="D122" s="2">
        <v>11.2639</v>
      </c>
      <c r="E122" s="2">
        <v>0</v>
      </c>
    </row>
    <row r="123" spans="1:5" x14ac:dyDescent="0.2">
      <c r="A123" s="2" t="s">
        <v>199</v>
      </c>
      <c r="B123" s="2">
        <v>-19</v>
      </c>
      <c r="C123" s="2" t="s">
        <v>296</v>
      </c>
      <c r="D123" s="2">
        <v>0</v>
      </c>
      <c r="E123" s="2">
        <v>11.152799999999999</v>
      </c>
    </row>
    <row r="124" spans="1:5" x14ac:dyDescent="0.2">
      <c r="A124" s="2" t="s">
        <v>255</v>
      </c>
      <c r="B124" s="2">
        <v>2694</v>
      </c>
      <c r="C124" s="2" t="s">
        <v>297</v>
      </c>
      <c r="D124" s="2">
        <v>11.133900000000001</v>
      </c>
      <c r="E124" s="2">
        <v>0</v>
      </c>
    </row>
    <row r="125" spans="1:5" x14ac:dyDescent="0.2">
      <c r="A125" s="2" t="s">
        <v>256</v>
      </c>
      <c r="B125" s="2">
        <v>10869</v>
      </c>
      <c r="C125" s="2" t="s">
        <v>298</v>
      </c>
      <c r="D125" s="2">
        <v>11.064</v>
      </c>
      <c r="E125" s="2">
        <v>0</v>
      </c>
    </row>
    <row r="126" spans="1:5" x14ac:dyDescent="0.2">
      <c r="A126" s="2" t="s">
        <v>257</v>
      </c>
      <c r="B126" s="2">
        <v>5661</v>
      </c>
      <c r="C126" s="2" t="s">
        <v>76</v>
      </c>
      <c r="D126" s="2">
        <v>10.8644</v>
      </c>
      <c r="E126" s="2">
        <v>0</v>
      </c>
    </row>
    <row r="127" spans="1:5" x14ac:dyDescent="0.2">
      <c r="A127" s="2" t="s">
        <v>208</v>
      </c>
      <c r="B127" s="2">
        <v>2875</v>
      </c>
      <c r="C127" s="2" t="s">
        <v>142</v>
      </c>
      <c r="D127" s="2">
        <v>0</v>
      </c>
      <c r="E127" s="2">
        <v>10.864000000000001</v>
      </c>
    </row>
    <row r="128" spans="1:5" x14ac:dyDescent="0.2">
      <c r="A128" s="2" t="s">
        <v>190</v>
      </c>
      <c r="B128" s="2">
        <v>1270</v>
      </c>
      <c r="C128" s="2" t="s">
        <v>124</v>
      </c>
      <c r="D128" s="2">
        <v>0</v>
      </c>
      <c r="E128" s="2">
        <v>10.826700000000001</v>
      </c>
    </row>
    <row r="129" spans="1:5" x14ac:dyDescent="0.2">
      <c r="A129" s="2" t="s">
        <v>258</v>
      </c>
      <c r="B129" s="2">
        <v>640</v>
      </c>
      <c r="C129" s="2" t="s">
        <v>299</v>
      </c>
      <c r="D129" s="2">
        <v>10.809699999999999</v>
      </c>
      <c r="E129" s="2">
        <v>0</v>
      </c>
    </row>
    <row r="130" spans="1:5" x14ac:dyDescent="0.2">
      <c r="A130" s="2" t="s">
        <v>259</v>
      </c>
      <c r="B130" s="2">
        <v>-3282</v>
      </c>
      <c r="C130" s="2" t="s">
        <v>76</v>
      </c>
      <c r="D130" s="2">
        <v>10.7326</v>
      </c>
      <c r="E130" s="2">
        <v>0</v>
      </c>
    </row>
    <row r="131" spans="1:5" x14ac:dyDescent="0.2">
      <c r="A131" s="2" t="s">
        <v>208</v>
      </c>
      <c r="B131" s="2">
        <v>408</v>
      </c>
      <c r="C131" s="2" t="s">
        <v>155</v>
      </c>
      <c r="D131" s="2">
        <v>10.6395</v>
      </c>
      <c r="E131" s="2">
        <v>9.2279</v>
      </c>
    </row>
    <row r="132" spans="1:5" x14ac:dyDescent="0.2">
      <c r="A132" s="2" t="s">
        <v>260</v>
      </c>
      <c r="B132" s="2">
        <v>-1249</v>
      </c>
      <c r="C132" s="2" t="s">
        <v>76</v>
      </c>
      <c r="D132" s="2">
        <v>10.6065</v>
      </c>
      <c r="E132" s="2">
        <v>0</v>
      </c>
    </row>
    <row r="133" spans="1:5" x14ac:dyDescent="0.2">
      <c r="A133" s="2" t="s">
        <v>217</v>
      </c>
      <c r="B133" s="2">
        <v>598</v>
      </c>
      <c r="C133" s="2" t="s">
        <v>300</v>
      </c>
      <c r="D133" s="2">
        <v>10.4352</v>
      </c>
      <c r="E133" s="2">
        <v>0</v>
      </c>
    </row>
    <row r="134" spans="1:5" x14ac:dyDescent="0.2">
      <c r="A134" s="2" t="s">
        <v>261</v>
      </c>
      <c r="B134" s="2">
        <v>2748</v>
      </c>
      <c r="C134" s="2" t="s">
        <v>76</v>
      </c>
      <c r="D134" s="2">
        <v>10.3399</v>
      </c>
      <c r="E134" s="2">
        <v>0</v>
      </c>
    </row>
    <row r="135" spans="1:5" x14ac:dyDescent="0.2">
      <c r="A135" s="2" t="s">
        <v>9</v>
      </c>
      <c r="B135" s="2">
        <v>277</v>
      </c>
      <c r="C135" s="2" t="s">
        <v>77</v>
      </c>
      <c r="D135" s="2">
        <v>10.183199999999999</v>
      </c>
      <c r="E135" s="2">
        <v>0</v>
      </c>
    </row>
    <row r="136" spans="1:5" x14ac:dyDescent="0.2">
      <c r="A136" s="2" t="s">
        <v>1</v>
      </c>
      <c r="B136" s="2">
        <v>392</v>
      </c>
      <c r="C136" s="2" t="s">
        <v>301</v>
      </c>
      <c r="D136" s="2">
        <v>10.0885</v>
      </c>
      <c r="E136" s="2">
        <v>0</v>
      </c>
    </row>
    <row r="137" spans="1:5" x14ac:dyDescent="0.2">
      <c r="A137" s="2" t="s">
        <v>180</v>
      </c>
      <c r="B137" s="2">
        <v>-275</v>
      </c>
      <c r="C137" s="2" t="s">
        <v>118</v>
      </c>
      <c r="D137" s="2">
        <v>0</v>
      </c>
      <c r="E137" s="2">
        <v>10.066700000000001</v>
      </c>
    </row>
    <row r="138" spans="1:5" x14ac:dyDescent="0.2">
      <c r="A138" s="2" t="s">
        <v>212</v>
      </c>
      <c r="B138" s="2">
        <v>2283</v>
      </c>
      <c r="C138" s="2" t="s">
        <v>146</v>
      </c>
      <c r="D138" s="2">
        <v>0</v>
      </c>
      <c r="E138" s="2">
        <v>10.002000000000001</v>
      </c>
    </row>
    <row r="139" spans="1:5" x14ac:dyDescent="0.2">
      <c r="A139" s="2" t="s">
        <v>262</v>
      </c>
      <c r="B139" s="2">
        <v>214</v>
      </c>
      <c r="C139" s="2" t="s">
        <v>302</v>
      </c>
      <c r="D139" s="2">
        <v>9.9914699999999996</v>
      </c>
      <c r="E139" s="2">
        <v>0</v>
      </c>
    </row>
    <row r="140" spans="1:5" x14ac:dyDescent="0.2">
      <c r="A140" s="2" t="s">
        <v>184</v>
      </c>
      <c r="B140" s="2">
        <v>-282</v>
      </c>
      <c r="C140" s="2" t="s">
        <v>121</v>
      </c>
      <c r="D140" s="2">
        <v>0</v>
      </c>
      <c r="E140" s="2">
        <v>9.8254999999999999</v>
      </c>
    </row>
    <row r="141" spans="1:5" x14ac:dyDescent="0.2">
      <c r="A141" s="2" t="s">
        <v>189</v>
      </c>
      <c r="B141" s="2">
        <v>522</v>
      </c>
      <c r="C141" s="2" t="s">
        <v>303</v>
      </c>
      <c r="D141" s="2">
        <v>0</v>
      </c>
      <c r="E141" s="2">
        <v>9.7788000000000004</v>
      </c>
    </row>
    <row r="142" spans="1:5" x14ac:dyDescent="0.2">
      <c r="A142" s="2" t="s">
        <v>263</v>
      </c>
      <c r="B142" s="2">
        <v>-4517</v>
      </c>
      <c r="C142" s="2" t="s">
        <v>304</v>
      </c>
      <c r="D142" s="2">
        <v>9.7147400000000008</v>
      </c>
      <c r="E142" s="2">
        <v>0</v>
      </c>
    </row>
    <row r="143" spans="1:5" x14ac:dyDescent="0.2">
      <c r="A143" s="2" t="s">
        <v>205</v>
      </c>
      <c r="B143" s="2">
        <v>-79</v>
      </c>
      <c r="C143" s="2" t="s">
        <v>139</v>
      </c>
      <c r="D143" s="2">
        <v>0</v>
      </c>
      <c r="E143" s="2">
        <v>9.6968800000000002</v>
      </c>
    </row>
    <row r="144" spans="1:5" x14ac:dyDescent="0.2">
      <c r="A144" s="2" t="s">
        <v>202</v>
      </c>
      <c r="B144" s="2">
        <v>-706</v>
      </c>
      <c r="C144" s="2" t="s">
        <v>137</v>
      </c>
      <c r="D144" s="2">
        <v>0</v>
      </c>
      <c r="E144" s="2">
        <v>9.6184100000000008</v>
      </c>
    </row>
    <row r="145" spans="1:5" x14ac:dyDescent="0.2">
      <c r="A145" s="2" t="s">
        <v>216</v>
      </c>
      <c r="B145" s="2">
        <v>6954</v>
      </c>
      <c r="C145" s="2" t="s">
        <v>150</v>
      </c>
      <c r="D145" s="2">
        <v>0</v>
      </c>
      <c r="E145" s="2">
        <v>9.51084</v>
      </c>
    </row>
    <row r="146" spans="1:5" x14ac:dyDescent="0.2">
      <c r="A146" s="2" t="s">
        <v>218</v>
      </c>
      <c r="B146" s="2">
        <v>1066</v>
      </c>
      <c r="C146" s="2" t="s">
        <v>151</v>
      </c>
      <c r="D146" s="2">
        <v>0</v>
      </c>
      <c r="E146" s="2">
        <v>9.4776299999999996</v>
      </c>
    </row>
    <row r="147" spans="1:5" x14ac:dyDescent="0.2">
      <c r="A147" s="2" t="s">
        <v>264</v>
      </c>
      <c r="B147" s="2">
        <v>-10559</v>
      </c>
      <c r="C147" s="2" t="s">
        <v>76</v>
      </c>
      <c r="D147" s="2">
        <v>9.4141300000000001</v>
      </c>
      <c r="E147" s="2">
        <v>0</v>
      </c>
    </row>
    <row r="148" spans="1:5" x14ac:dyDescent="0.2">
      <c r="A148" s="2" t="s">
        <v>219</v>
      </c>
      <c r="B148" s="2">
        <v>473</v>
      </c>
      <c r="C148" s="2" t="s">
        <v>152</v>
      </c>
      <c r="D148" s="2">
        <v>0</v>
      </c>
      <c r="E148" s="2">
        <v>9.3522599999999994</v>
      </c>
    </row>
    <row r="149" spans="1:5" x14ac:dyDescent="0.2">
      <c r="A149" s="2" t="s">
        <v>220</v>
      </c>
      <c r="B149" s="2">
        <v>21</v>
      </c>
      <c r="C149" s="2" t="s">
        <v>153</v>
      </c>
      <c r="D149" s="2">
        <v>0</v>
      </c>
      <c r="E149" s="2">
        <v>9.3361800000000006</v>
      </c>
    </row>
    <row r="150" spans="1:5" x14ac:dyDescent="0.2">
      <c r="A150" s="2" t="s">
        <v>265</v>
      </c>
      <c r="B150" s="2">
        <v>-1494</v>
      </c>
      <c r="C150" s="2" t="s">
        <v>305</v>
      </c>
      <c r="D150" s="2">
        <v>9.3088499999999996</v>
      </c>
      <c r="E150" s="2">
        <v>0</v>
      </c>
    </row>
    <row r="151" spans="1:5" x14ac:dyDescent="0.2">
      <c r="A151" s="2" t="s">
        <v>221</v>
      </c>
      <c r="B151" s="2">
        <v>3414</v>
      </c>
      <c r="C151" s="2" t="s">
        <v>154</v>
      </c>
      <c r="D151" s="2">
        <v>0</v>
      </c>
      <c r="E151" s="2">
        <v>9.2548899999999996</v>
      </c>
    </row>
    <row r="152" spans="1:5" x14ac:dyDescent="0.2">
      <c r="A152" s="2" t="s">
        <v>172</v>
      </c>
      <c r="B152" s="2">
        <v>-35912</v>
      </c>
      <c r="C152" s="2" t="s">
        <v>76</v>
      </c>
      <c r="D152" s="2">
        <v>9.0525699999999993</v>
      </c>
      <c r="E152" s="2">
        <v>0</v>
      </c>
    </row>
    <row r="153" spans="1:5" x14ac:dyDescent="0.2">
      <c r="A153" s="2" t="s">
        <v>222</v>
      </c>
      <c r="B153" s="2">
        <v>-23052</v>
      </c>
      <c r="C153" s="2" t="s">
        <v>76</v>
      </c>
      <c r="D153" s="2">
        <v>0</v>
      </c>
      <c r="E153" s="2">
        <v>8.8236500000000007</v>
      </c>
    </row>
    <row r="154" spans="1:5" x14ac:dyDescent="0.2">
      <c r="A154" s="2" t="s">
        <v>266</v>
      </c>
      <c r="B154" s="2">
        <v>192</v>
      </c>
      <c r="C154" s="2" t="s">
        <v>306</v>
      </c>
      <c r="D154" s="2">
        <v>8.8014899999999994</v>
      </c>
      <c r="E154" s="2">
        <v>0</v>
      </c>
    </row>
    <row r="155" spans="1:5" x14ac:dyDescent="0.2">
      <c r="A155" s="2" t="s">
        <v>208</v>
      </c>
      <c r="B155" s="2">
        <v>3383</v>
      </c>
      <c r="C155" s="2" t="s">
        <v>142</v>
      </c>
      <c r="D155" s="2">
        <v>0</v>
      </c>
      <c r="E155" s="2">
        <v>8.7430199999999996</v>
      </c>
    </row>
    <row r="156" spans="1:5" x14ac:dyDescent="0.2">
      <c r="A156" s="2" t="s">
        <v>267</v>
      </c>
      <c r="B156" s="2">
        <v>28612</v>
      </c>
      <c r="C156" s="2" t="s">
        <v>307</v>
      </c>
      <c r="D156" s="2">
        <v>8.7164099999999998</v>
      </c>
      <c r="E156" s="2">
        <v>0</v>
      </c>
    </row>
    <row r="157" spans="1:5" x14ac:dyDescent="0.2">
      <c r="A157" s="2" t="s">
        <v>223</v>
      </c>
      <c r="B157" s="2">
        <v>4629</v>
      </c>
      <c r="C157" s="2" t="s">
        <v>76</v>
      </c>
      <c r="D157" s="2">
        <v>0</v>
      </c>
      <c r="E157" s="2">
        <v>8.6083400000000001</v>
      </c>
    </row>
    <row r="158" spans="1:5" x14ac:dyDescent="0.2">
      <c r="A158" s="2" t="s">
        <v>187</v>
      </c>
      <c r="B158" s="2">
        <v>-351</v>
      </c>
      <c r="C158" s="2" t="s">
        <v>308</v>
      </c>
      <c r="D158" s="2">
        <v>8.6064900000000009</v>
      </c>
      <c r="E158" s="2">
        <v>0</v>
      </c>
    </row>
    <row r="159" spans="1:5" x14ac:dyDescent="0.2">
      <c r="A159" s="2" t="s">
        <v>174</v>
      </c>
      <c r="B159" s="2">
        <v>-17910</v>
      </c>
      <c r="C159" s="2" t="s">
        <v>76</v>
      </c>
      <c r="D159" s="2">
        <v>0</v>
      </c>
      <c r="E159" s="2">
        <v>8.5817899999999998</v>
      </c>
    </row>
    <row r="160" spans="1:5" x14ac:dyDescent="0.2">
      <c r="A160" s="2" t="s">
        <v>268</v>
      </c>
      <c r="B160" s="2">
        <v>19605</v>
      </c>
      <c r="C160" s="2" t="s">
        <v>76</v>
      </c>
      <c r="D160" s="2">
        <v>8.4629799999999999</v>
      </c>
      <c r="E160" s="2">
        <v>0</v>
      </c>
    </row>
    <row r="161" spans="1:5" x14ac:dyDescent="0.2">
      <c r="A161" s="2" t="s">
        <v>230</v>
      </c>
      <c r="B161" s="2">
        <v>288067</v>
      </c>
      <c r="C161" s="2" t="s">
        <v>76</v>
      </c>
      <c r="D161" s="2">
        <v>8.0510999999999999</v>
      </c>
      <c r="E161" s="2">
        <v>0</v>
      </c>
    </row>
    <row r="162" spans="1:5" x14ac:dyDescent="0.2">
      <c r="A162" s="2" t="s">
        <v>206</v>
      </c>
      <c r="B162" s="2">
        <v>-94</v>
      </c>
      <c r="C162" s="2" t="s">
        <v>140</v>
      </c>
      <c r="D162" s="2">
        <v>0</v>
      </c>
      <c r="E162" s="2">
        <v>7.6564100000000002</v>
      </c>
    </row>
    <row r="163" spans="1:5" x14ac:dyDescent="0.2">
      <c r="A163" s="2" t="s">
        <v>211</v>
      </c>
      <c r="B163" s="2">
        <v>6808</v>
      </c>
      <c r="C163" s="2" t="s">
        <v>145</v>
      </c>
      <c r="D163" s="2">
        <v>0</v>
      </c>
      <c r="E163" s="2">
        <v>7.2238899999999999</v>
      </c>
    </row>
    <row r="164" spans="1:5" x14ac:dyDescent="0.2">
      <c r="A164" s="2" t="s">
        <v>224</v>
      </c>
      <c r="B164" s="2">
        <v>1416</v>
      </c>
      <c r="C164" s="2" t="s">
        <v>156</v>
      </c>
      <c r="D164" s="2">
        <v>0</v>
      </c>
      <c r="E164" s="2">
        <v>6.8079200000000002</v>
      </c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PSA, FKBP5 scores</vt:lpstr>
      <vt:lpstr>IgG peaks</vt:lpstr>
      <vt:lpstr>FLAG peaks in control LNCaP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Weber</dc:creator>
  <cp:lastModifiedBy>Microsoft Office User</cp:lastModifiedBy>
  <dcterms:created xsi:type="dcterms:W3CDTF">2019-09-22T21:17:52Z</dcterms:created>
  <dcterms:modified xsi:type="dcterms:W3CDTF">2021-01-11T15:04:34Z</dcterms:modified>
</cp:coreProperties>
</file>